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Summer\"/>
    </mc:Choice>
  </mc:AlternateContent>
  <xr:revisionPtr revIDLastSave="0" documentId="13_ncr:1_{B112D579-65F6-424D-9203-755D685DC0AB}" xr6:coauthVersionLast="47" xr6:coauthVersionMax="47" xr10:uidLastSave="{00000000-0000-0000-0000-000000000000}"/>
  <bookViews>
    <workbookView xWindow="1230" yWindow="885" windowWidth="20940" windowHeight="14325" tabRatio="850" xr2:uid="{00000000-000D-0000-FFFF-FFFF00000000}"/>
  </bookViews>
  <sheets>
    <sheet name="Index" sheetId="106" r:id="rId1"/>
    <sheet name="10m Air Pistol 1" sheetId="8" r:id="rId2"/>
    <sheet name="10m Air Pistol 2" sheetId="65" r:id="rId3"/>
    <sheet name="10m Air Pistol Jun" sheetId="66" r:id="rId4"/>
    <sheet name="10m Air Pistol Sen" sheetId="67" r:id="rId5"/>
    <sheet name="10m Air Pistol Team 1" sheetId="10" r:id="rId6"/>
    <sheet name="10m Air Pistol Team 2" sheetId="68" r:id="rId7"/>
    <sheet name="10m Air Pistol (Supp rest)" sheetId="43" r:id="rId8"/>
    <sheet name="10m Air Pistol (Supp rest) Sen" sheetId="69" r:id="rId9"/>
    <sheet name="6Yd Air Pistol" sheetId="12" r:id="rId10"/>
    <sheet name="10m Air Rifle" sheetId="28" r:id="rId11"/>
    <sheet name="10m Air Rifle Jun" sheetId="70" r:id="rId12"/>
    <sheet name="10m Air Rifle Sen" sheetId="71" r:id="rId13"/>
    <sheet name="10m Air Rifle Team" sheetId="29" r:id="rId14"/>
    <sheet name="10m Air Rifle (Supp rest)" sheetId="44" r:id="rId15"/>
    <sheet name="10m Air Rifle (Supp rest) Sen" sheetId="72" r:id="rId16"/>
    <sheet name="20Yd Pistol" sheetId="19" r:id="rId17"/>
    <sheet name="20Yd Pistol Sen" sheetId="73" r:id="rId18"/>
    <sheet name="20Yd Pistol Team" sheetId="20" state="hidden" r:id="rId19"/>
    <sheet name="Bench 100yd 1" sheetId="55" r:id="rId20"/>
    <sheet name="Bench 100yd 2" sheetId="78" r:id="rId21"/>
    <sheet name="Bench 100yd Sen" sheetId="79" r:id="rId22"/>
    <sheet name="Bench 100yd Team 1" sheetId="57" r:id="rId23"/>
    <sheet name="Bench 100yd Team 2" sheetId="80" r:id="rId24"/>
    <sheet name="Bench 50m 1" sheetId="15" r:id="rId25"/>
    <sheet name="Bench 50m 2" sheetId="74" r:id="rId26"/>
    <sheet name="Bench 50m 3" sheetId="75" r:id="rId27"/>
    <sheet name="Bench 50m Sen" sheetId="76" r:id="rId28"/>
    <sheet name="Bench 50m Team 1" sheetId="34" r:id="rId29"/>
    <sheet name="Bench 50m Team 2" sheetId="77" r:id="rId30"/>
    <sheet name="Bench SR (Air) 1" sheetId="48" r:id="rId31"/>
    <sheet name="Bench SR (Air) 2" sheetId="81" r:id="rId32"/>
    <sheet name="Bench SR (Air) 3" sheetId="82" r:id="rId33"/>
    <sheet name="Bench SR (Air) Jun" sheetId="83" r:id="rId34"/>
    <sheet name="Bench SR (Air) Sen" sheetId="84" r:id="rId35"/>
    <sheet name="Bench SR (Air) Team" sheetId="49" r:id="rId36"/>
    <sheet name="Bench SR (Rim) 1" sheetId="50" r:id="rId37"/>
    <sheet name="Bench SR (Rim) 2" sheetId="85" r:id="rId38"/>
    <sheet name="Bench SR (Rim) 3" sheetId="86" r:id="rId39"/>
    <sheet name="Bench SR (Rim) 4" sheetId="87" r:id="rId40"/>
    <sheet name="Bench SR (Rim) Jun" sheetId="88" r:id="rId41"/>
    <sheet name="Bench SR (Rim) Sen 1" sheetId="89" r:id="rId42"/>
    <sheet name="Bench SR (Rim) Sen 2" sheetId="90" r:id="rId43"/>
    <sheet name="Bench SR (Rim) Team 1" sheetId="51" r:id="rId44"/>
    <sheet name="Bench SR (Rim) Team 2" sheetId="91" r:id="rId45"/>
    <sheet name="Gallery Rifle Any" sheetId="13" r:id="rId46"/>
    <sheet name="Gallery Rifle Any Sen" sheetId="92" r:id="rId47"/>
    <sheet name="Gallery Rifle Iron" sheetId="14" r:id="rId48"/>
    <sheet name="Gallery Rifle Iron Sen" sheetId="93" r:id="rId49"/>
    <sheet name="L-Barrelled Revolver Any" sheetId="58" r:id="rId50"/>
    <sheet name="L-Barrelled Revolver Iron" sheetId="59" r:id="rId51"/>
    <sheet name="Long Barrelled Pistol" sheetId="41" r:id="rId52"/>
    <sheet name="Long Barrelled Pistol Sen" sheetId="96" r:id="rId53"/>
    <sheet name="LR Rifle 100 Any" sheetId="33" r:id="rId54"/>
    <sheet name="LR Rifle 100 Any Sen" sheetId="98" r:id="rId55"/>
    <sheet name="LR Rifle 100 Any Team" sheetId="64" state="hidden" r:id="rId56"/>
    <sheet name="LR Rifle 50 Iron" sheetId="31" r:id="rId57"/>
    <sheet name="LR Rifle 50 Iron Sen" sheetId="97" r:id="rId58"/>
    <sheet name="LR Rifle 50 Iron Team" sheetId="32" state="hidden" r:id="rId59"/>
    <sheet name="LR Rifle Dewar" sheetId="60" r:id="rId60"/>
    <sheet name="LR Rifle Dewar Sen" sheetId="99" r:id="rId61"/>
    <sheet name="LR Rifle Dewar Team" sheetId="62" r:id="rId62"/>
    <sheet name="Muzzle-loading Nitro" sheetId="52" r:id="rId63"/>
    <sheet name="Muzzle-loading Pistol" sheetId="36" r:id="rId64"/>
    <sheet name="Muzzle-loading Pistol Sen" sheetId="94" r:id="rId65"/>
    <sheet name="Muzzle-loading Revolver" sheetId="37" r:id="rId66"/>
    <sheet name="Muzzle-loading Revolver Sen" sheetId="95" r:id="rId67"/>
    <sheet name="Rapid Fire Air Pistol" sheetId="42" r:id="rId68"/>
    <sheet name="Rapid Fire Rifle" sheetId="30" r:id="rId69"/>
    <sheet name="Short Range Rifle" sheetId="6" r:id="rId70"/>
    <sheet name="Short Range Rifle Jun" sheetId="103" r:id="rId71"/>
    <sheet name="Short Range Rifle Sen" sheetId="104" r:id="rId72"/>
    <sheet name="Short Range Rifle Team 1" sheetId="35" r:id="rId73"/>
    <sheet name="Short Range Rifle Team 2" sheetId="105" r:id="rId74"/>
    <sheet name="Sport Rifle 1" sheetId="40" r:id="rId75"/>
    <sheet name="Sport Rifle 2" sheetId="100" r:id="rId76"/>
    <sheet name="Sport Rifle Sen" sheetId="101" r:id="rId77"/>
    <sheet name="Sport Rifle Team 1" sheetId="3" r:id="rId78"/>
    <sheet name="Sport Rifle Team 2" sheetId="102" r:id="rId79"/>
    <sheet name="SR Standard Pistol" sheetId="38" r:id="rId80"/>
  </sheets>
  <definedNames>
    <definedName name="idxlst">Index!$B$5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89" l="1"/>
  <c r="G19" i="38"/>
  <c r="G18" i="38"/>
  <c r="G17" i="38"/>
  <c r="G16" i="38"/>
  <c r="G15" i="38"/>
  <c r="G14" i="38"/>
  <c r="G10" i="38"/>
  <c r="G9" i="38"/>
  <c r="G8" i="38"/>
  <c r="G7" i="38"/>
  <c r="G6" i="38"/>
  <c r="M17" i="105"/>
  <c r="M14" i="105" s="1"/>
  <c r="M16" i="105"/>
  <c r="M15" i="105"/>
  <c r="F17" i="105"/>
  <c r="F14" i="105" s="1"/>
  <c r="F16" i="105"/>
  <c r="F15" i="105"/>
  <c r="M12" i="105"/>
  <c r="M11" i="105"/>
  <c r="M10" i="105"/>
  <c r="M9" i="105" s="1"/>
  <c r="F12" i="105"/>
  <c r="F11" i="105"/>
  <c r="F10" i="105"/>
  <c r="F9" i="105" s="1"/>
  <c r="F7" i="105"/>
  <c r="F6" i="105"/>
  <c r="F5" i="105"/>
  <c r="F4" i="105" s="1"/>
  <c r="M43" i="35"/>
  <c r="M42" i="35"/>
  <c r="M41" i="35"/>
  <c r="M40" i="35" s="1"/>
  <c r="F43" i="35"/>
  <c r="F40" i="35" s="1"/>
  <c r="F42" i="35"/>
  <c r="F41" i="35"/>
  <c r="M38" i="35"/>
  <c r="M35" i="35" s="1"/>
  <c r="M37" i="35"/>
  <c r="M36" i="35"/>
  <c r="F38" i="35"/>
  <c r="F35" i="35" s="1"/>
  <c r="F37" i="35"/>
  <c r="F36" i="35"/>
  <c r="F33" i="35"/>
  <c r="F32" i="35"/>
  <c r="F31" i="35"/>
  <c r="F30" i="35" s="1"/>
  <c r="M17" i="35"/>
  <c r="M16" i="35"/>
  <c r="M15" i="35"/>
  <c r="M14" i="35" s="1"/>
  <c r="F17" i="35"/>
  <c r="F14" i="35" s="1"/>
  <c r="F16" i="35"/>
  <c r="F15" i="35"/>
  <c r="M12" i="35"/>
  <c r="M11" i="35"/>
  <c r="M10" i="35"/>
  <c r="M9" i="35" s="1"/>
  <c r="F12" i="35"/>
  <c r="F11" i="35"/>
  <c r="F10" i="35"/>
  <c r="F9" i="35" s="1"/>
  <c r="M7" i="35"/>
  <c r="M6" i="35"/>
  <c r="M5" i="35"/>
  <c r="M4" i="35" s="1"/>
  <c r="F7" i="35"/>
  <c r="F4" i="35" s="1"/>
  <c r="F6" i="35"/>
  <c r="F5" i="35"/>
  <c r="M43" i="102"/>
  <c r="M42" i="102"/>
  <c r="M41" i="102"/>
  <c r="M40" i="102" s="1"/>
  <c r="F43" i="102"/>
  <c r="F42" i="102"/>
  <c r="F41" i="102"/>
  <c r="F40" i="102" s="1"/>
  <c r="M38" i="102"/>
  <c r="M37" i="102"/>
  <c r="M36" i="102"/>
  <c r="M35" i="102" s="1"/>
  <c r="F38" i="102"/>
  <c r="F37" i="102"/>
  <c r="F36" i="102"/>
  <c r="F35" i="102" s="1"/>
  <c r="F33" i="102"/>
  <c r="F32" i="102"/>
  <c r="F31" i="102"/>
  <c r="F30" i="102" s="1"/>
  <c r="M17" i="102"/>
  <c r="M14" i="102" s="1"/>
  <c r="M16" i="102"/>
  <c r="M15" i="102"/>
  <c r="F17" i="102"/>
  <c r="F16" i="102"/>
  <c r="F15" i="102"/>
  <c r="F14" i="102" s="1"/>
  <c r="M12" i="102"/>
  <c r="M11" i="102"/>
  <c r="M10" i="102"/>
  <c r="M9" i="102" s="1"/>
  <c r="F12" i="102"/>
  <c r="F11" i="102"/>
  <c r="F10" i="102"/>
  <c r="F9" i="102"/>
  <c r="F7" i="102"/>
  <c r="F6" i="102"/>
  <c r="F4" i="102" s="1"/>
  <c r="F5" i="102"/>
  <c r="M43" i="3"/>
  <c r="M42" i="3"/>
  <c r="M40" i="3" s="1"/>
  <c r="M41" i="3"/>
  <c r="F43" i="3"/>
  <c r="F42" i="3"/>
  <c r="F41" i="3"/>
  <c r="F40" i="3" s="1"/>
  <c r="M38" i="3"/>
  <c r="M37" i="3"/>
  <c r="M36" i="3"/>
  <c r="M35" i="3" s="1"/>
  <c r="F38" i="3"/>
  <c r="F37" i="3"/>
  <c r="F36" i="3"/>
  <c r="F35" i="3" s="1"/>
  <c r="F33" i="3"/>
  <c r="F32" i="3"/>
  <c r="F31" i="3"/>
  <c r="F30" i="3" s="1"/>
  <c r="M17" i="3"/>
  <c r="M14" i="3" s="1"/>
  <c r="M16" i="3"/>
  <c r="M15" i="3"/>
  <c r="F17" i="3"/>
  <c r="F16" i="3"/>
  <c r="F15" i="3"/>
  <c r="F14" i="3"/>
  <c r="M12" i="3"/>
  <c r="M11" i="3"/>
  <c r="M10" i="3"/>
  <c r="M9" i="3"/>
  <c r="F12" i="3"/>
  <c r="F11" i="3"/>
  <c r="F10" i="3"/>
  <c r="F9" i="3" s="1"/>
  <c r="M7" i="3"/>
  <c r="M6" i="3"/>
  <c r="M5" i="3"/>
  <c r="M4" i="3" s="1"/>
  <c r="F7" i="3"/>
  <c r="F6" i="3"/>
  <c r="F5" i="3"/>
  <c r="F4" i="3" s="1"/>
  <c r="G39" i="30"/>
  <c r="G38" i="30"/>
  <c r="G37" i="30"/>
  <c r="G36" i="30"/>
  <c r="G35" i="30"/>
  <c r="G34" i="30"/>
  <c r="G33" i="30"/>
  <c r="G32" i="30"/>
  <c r="G31" i="30"/>
  <c r="G27" i="30"/>
  <c r="G26" i="30"/>
  <c r="G25" i="30"/>
  <c r="G24" i="30"/>
  <c r="G23" i="30"/>
  <c r="G22" i="30"/>
  <c r="G21" i="30"/>
  <c r="G20" i="30"/>
  <c r="G19" i="30"/>
  <c r="G18" i="30"/>
  <c r="G14" i="30"/>
  <c r="G13" i="30"/>
  <c r="G12" i="30"/>
  <c r="G11" i="30"/>
  <c r="G10" i="30"/>
  <c r="G9" i="30"/>
  <c r="G8" i="30"/>
  <c r="G7" i="30"/>
  <c r="G6" i="30"/>
  <c r="H13" i="42"/>
  <c r="H12" i="42"/>
  <c r="H11" i="42"/>
  <c r="H10" i="42"/>
  <c r="H9" i="42"/>
  <c r="H8" i="42"/>
  <c r="H7" i="42"/>
  <c r="H6" i="42"/>
  <c r="M17" i="62"/>
  <c r="M16" i="62"/>
  <c r="M15" i="62"/>
  <c r="M14" i="62" s="1"/>
  <c r="F17" i="62"/>
  <c r="F16" i="62"/>
  <c r="F15" i="62"/>
  <c r="F14" i="62" s="1"/>
  <c r="F12" i="62"/>
  <c r="F11" i="62"/>
  <c r="F9" i="62" s="1"/>
  <c r="F10" i="62"/>
  <c r="F7" i="62"/>
  <c r="F6" i="62"/>
  <c r="F4" i="62" s="1"/>
  <c r="F5" i="62"/>
  <c r="H29" i="60"/>
  <c r="H28" i="60"/>
  <c r="H27" i="60"/>
  <c r="H26" i="60"/>
  <c r="H25" i="60"/>
  <c r="H24" i="60"/>
  <c r="H23" i="60"/>
  <c r="H22" i="60"/>
  <c r="H21" i="60"/>
  <c r="H20" i="60"/>
  <c r="H19" i="60"/>
  <c r="H15" i="60"/>
  <c r="H14" i="60"/>
  <c r="H13" i="60"/>
  <c r="H12" i="60"/>
  <c r="H11" i="60"/>
  <c r="H10" i="60"/>
  <c r="H9" i="60"/>
  <c r="H8" i="60"/>
  <c r="H7" i="60"/>
  <c r="H6" i="60"/>
  <c r="F13" i="33"/>
  <c r="F12" i="33"/>
  <c r="F11" i="33"/>
  <c r="F10" i="33"/>
  <c r="F9" i="33"/>
  <c r="F8" i="33"/>
  <c r="F7" i="33"/>
  <c r="F6" i="33"/>
  <c r="F41" i="31"/>
  <c r="F40" i="31"/>
  <c r="F39" i="31"/>
  <c r="F38" i="31"/>
  <c r="F37" i="31"/>
  <c r="F36" i="31"/>
  <c r="F35" i="31"/>
  <c r="F31" i="31"/>
  <c r="F30" i="31"/>
  <c r="F29" i="31"/>
  <c r="F28" i="31"/>
  <c r="F27" i="31"/>
  <c r="F26" i="31"/>
  <c r="F25" i="31"/>
  <c r="F21" i="31"/>
  <c r="F20" i="31"/>
  <c r="F19" i="31"/>
  <c r="F18" i="31"/>
  <c r="F17" i="31"/>
  <c r="F16" i="31"/>
  <c r="F15" i="31"/>
  <c r="F11" i="31"/>
  <c r="F10" i="31"/>
  <c r="F9" i="31"/>
  <c r="F8" i="31"/>
  <c r="F7" i="31"/>
  <c r="F6" i="31"/>
  <c r="F48" i="41"/>
  <c r="F47" i="41"/>
  <c r="F46" i="41"/>
  <c r="F45" i="41"/>
  <c r="F44" i="41"/>
  <c r="F43" i="41"/>
  <c r="F42" i="41"/>
  <c r="F41" i="41"/>
  <c r="F37" i="41"/>
  <c r="F36" i="41"/>
  <c r="F35" i="41"/>
  <c r="F34" i="41"/>
  <c r="F33" i="41"/>
  <c r="F32" i="41"/>
  <c r="F31" i="41"/>
  <c r="F30" i="41"/>
  <c r="F29" i="41"/>
  <c r="F25" i="41"/>
  <c r="F24" i="41"/>
  <c r="F23" i="41"/>
  <c r="F22" i="41"/>
  <c r="F21" i="41"/>
  <c r="F20" i="41"/>
  <c r="F19" i="41"/>
  <c r="F18" i="41"/>
  <c r="F17" i="41"/>
  <c r="F13" i="41"/>
  <c r="F12" i="41"/>
  <c r="F11" i="41"/>
  <c r="F10" i="41"/>
  <c r="F9" i="41"/>
  <c r="F8" i="41"/>
  <c r="F7" i="41"/>
  <c r="F6" i="41"/>
  <c r="F13" i="59"/>
  <c r="F12" i="59"/>
  <c r="F11" i="59"/>
  <c r="F10" i="59"/>
  <c r="F9" i="59"/>
  <c r="F8" i="59"/>
  <c r="F7" i="59"/>
  <c r="F6" i="59"/>
  <c r="F15" i="58"/>
  <c r="F14" i="58"/>
  <c r="F13" i="58"/>
  <c r="F12" i="58"/>
  <c r="F11" i="58"/>
  <c r="F10" i="58"/>
  <c r="F9" i="58"/>
  <c r="F8" i="58"/>
  <c r="F7" i="58"/>
  <c r="F6" i="58"/>
  <c r="F53" i="14"/>
  <c r="F52" i="14"/>
  <c r="F51" i="14"/>
  <c r="F50" i="14"/>
  <c r="F49" i="14"/>
  <c r="F48" i="14"/>
  <c r="F47" i="14"/>
  <c r="F46" i="14"/>
  <c r="F45" i="14"/>
  <c r="F44" i="14"/>
  <c r="P40" i="14"/>
  <c r="P39" i="14"/>
  <c r="P38" i="14"/>
  <c r="P37" i="14"/>
  <c r="P36" i="14"/>
  <c r="P35" i="14"/>
  <c r="P34" i="14"/>
  <c r="P33" i="14"/>
  <c r="P32" i="14"/>
  <c r="P31" i="14"/>
  <c r="F40" i="14"/>
  <c r="F39" i="14"/>
  <c r="F38" i="14"/>
  <c r="F37" i="14"/>
  <c r="F36" i="14"/>
  <c r="F35" i="14"/>
  <c r="F34" i="14"/>
  <c r="F33" i="14"/>
  <c r="F32" i="14"/>
  <c r="F31" i="14"/>
  <c r="P27" i="14"/>
  <c r="P26" i="14"/>
  <c r="P25" i="14"/>
  <c r="P24" i="14"/>
  <c r="P23" i="14"/>
  <c r="P22" i="14"/>
  <c r="P21" i="14"/>
  <c r="P20" i="14"/>
  <c r="P19" i="14"/>
  <c r="P18" i="14"/>
  <c r="F27" i="14"/>
  <c r="F26" i="14"/>
  <c r="F25" i="14"/>
  <c r="F24" i="14"/>
  <c r="F23" i="14"/>
  <c r="F22" i="14"/>
  <c r="F21" i="14"/>
  <c r="F20" i="14"/>
  <c r="F19" i="14"/>
  <c r="F18" i="14"/>
  <c r="P14" i="14"/>
  <c r="P13" i="14"/>
  <c r="P12" i="14"/>
  <c r="P11" i="14"/>
  <c r="P10" i="14"/>
  <c r="P9" i="14"/>
  <c r="P8" i="14"/>
  <c r="P7" i="14"/>
  <c r="P6" i="14"/>
  <c r="P5" i="14"/>
  <c r="F14" i="14"/>
  <c r="F13" i="14"/>
  <c r="F12" i="14"/>
  <c r="F11" i="14"/>
  <c r="F10" i="14"/>
  <c r="F9" i="14"/>
  <c r="F8" i="14"/>
  <c r="F7" i="14"/>
  <c r="F6" i="14"/>
  <c r="F52" i="13"/>
  <c r="F51" i="13"/>
  <c r="F50" i="13"/>
  <c r="F49" i="13"/>
  <c r="F48" i="13"/>
  <c r="F47" i="13"/>
  <c r="F46" i="13"/>
  <c r="F45" i="13"/>
  <c r="F44" i="13"/>
  <c r="P39" i="13"/>
  <c r="P38" i="13"/>
  <c r="P37" i="13"/>
  <c r="P36" i="13"/>
  <c r="P35" i="13"/>
  <c r="P34" i="13"/>
  <c r="P33" i="13"/>
  <c r="P32" i="13"/>
  <c r="P31" i="13"/>
  <c r="F40" i="13"/>
  <c r="F39" i="13"/>
  <c r="F38" i="13"/>
  <c r="F37" i="13"/>
  <c r="F36" i="13"/>
  <c r="F35" i="13"/>
  <c r="F34" i="13"/>
  <c r="F33" i="13"/>
  <c r="F32" i="13"/>
  <c r="F31" i="13"/>
  <c r="P27" i="13"/>
  <c r="P26" i="13"/>
  <c r="P25" i="13"/>
  <c r="P24" i="13"/>
  <c r="P23" i="13"/>
  <c r="P22" i="13"/>
  <c r="P21" i="13"/>
  <c r="P20" i="13"/>
  <c r="P19" i="13"/>
  <c r="P18" i="13"/>
  <c r="F27" i="13"/>
  <c r="F26" i="13"/>
  <c r="F25" i="13"/>
  <c r="F24" i="13"/>
  <c r="F23" i="13"/>
  <c r="F22" i="13"/>
  <c r="F21" i="13"/>
  <c r="F20" i="13"/>
  <c r="F19" i="13"/>
  <c r="F18" i="13"/>
  <c r="P14" i="13"/>
  <c r="P13" i="13"/>
  <c r="P12" i="13"/>
  <c r="P11" i="13"/>
  <c r="P10" i="13"/>
  <c r="P9" i="13"/>
  <c r="P8" i="13"/>
  <c r="P7" i="13"/>
  <c r="P6" i="13"/>
  <c r="P5" i="13"/>
  <c r="F14" i="13"/>
  <c r="F13" i="13"/>
  <c r="F12" i="13"/>
  <c r="F11" i="13"/>
  <c r="F10" i="13"/>
  <c r="F9" i="13"/>
  <c r="F8" i="13"/>
  <c r="F7" i="13"/>
  <c r="F6" i="13"/>
  <c r="M43" i="91"/>
  <c r="M42" i="91"/>
  <c r="M40" i="91" s="1"/>
  <c r="M41" i="91"/>
  <c r="F43" i="91"/>
  <c r="F42" i="91"/>
  <c r="F41" i="91"/>
  <c r="F40" i="91" s="1"/>
  <c r="M38" i="91"/>
  <c r="M37" i="91"/>
  <c r="M35" i="91" s="1"/>
  <c r="M36" i="91"/>
  <c r="F38" i="91"/>
  <c r="F37" i="91"/>
  <c r="F36" i="91"/>
  <c r="F35" i="91" s="1"/>
  <c r="M33" i="91"/>
  <c r="M32" i="91"/>
  <c r="M31" i="91"/>
  <c r="M30" i="91" s="1"/>
  <c r="F33" i="91"/>
  <c r="F30" i="91" s="1"/>
  <c r="F32" i="91"/>
  <c r="F31" i="91"/>
  <c r="M17" i="91"/>
  <c r="M16" i="91"/>
  <c r="M15" i="91"/>
  <c r="F17" i="91"/>
  <c r="F16" i="91"/>
  <c r="F15" i="91"/>
  <c r="F14" i="91" s="1"/>
  <c r="M12" i="91"/>
  <c r="M11" i="91"/>
  <c r="M10" i="91"/>
  <c r="F12" i="91"/>
  <c r="F11" i="91"/>
  <c r="F10" i="91"/>
  <c r="M7" i="91"/>
  <c r="M6" i="91"/>
  <c r="M5" i="91"/>
  <c r="F7" i="91"/>
  <c r="F6" i="91"/>
  <c r="F5" i="91"/>
  <c r="M43" i="51"/>
  <c r="M42" i="51"/>
  <c r="M41" i="51"/>
  <c r="M40" i="51"/>
  <c r="F43" i="51"/>
  <c r="F42" i="51"/>
  <c r="F41" i="51"/>
  <c r="F40" i="51" s="1"/>
  <c r="M38" i="51"/>
  <c r="M37" i="51"/>
  <c r="M36" i="51"/>
  <c r="M35" i="51" s="1"/>
  <c r="F38" i="51"/>
  <c r="F37" i="51"/>
  <c r="F36" i="51"/>
  <c r="F35" i="51"/>
  <c r="M33" i="51"/>
  <c r="M32" i="51"/>
  <c r="M31" i="51"/>
  <c r="M30" i="51" s="1"/>
  <c r="F33" i="51"/>
  <c r="F32" i="51"/>
  <c r="F31" i="51"/>
  <c r="F30" i="51" s="1"/>
  <c r="M17" i="51"/>
  <c r="M14" i="51" s="1"/>
  <c r="M16" i="51"/>
  <c r="M15" i="51"/>
  <c r="F17" i="51"/>
  <c r="F16" i="51"/>
  <c r="F15" i="51"/>
  <c r="F14" i="51"/>
  <c r="M12" i="51"/>
  <c r="M11" i="51"/>
  <c r="M10" i="51"/>
  <c r="M9" i="51" s="1"/>
  <c r="F12" i="51"/>
  <c r="F9" i="51" s="1"/>
  <c r="F11" i="51"/>
  <c r="F10" i="51"/>
  <c r="M7" i="51"/>
  <c r="M6" i="51"/>
  <c r="M5" i="51"/>
  <c r="M4" i="51" s="1"/>
  <c r="F7" i="51"/>
  <c r="F6" i="51"/>
  <c r="F5" i="51"/>
  <c r="F4" i="51" s="1"/>
  <c r="F62" i="87"/>
  <c r="F61" i="87"/>
  <c r="F60" i="87"/>
  <c r="F59" i="87"/>
  <c r="F58" i="87"/>
  <c r="F57" i="87"/>
  <c r="F56" i="87"/>
  <c r="F55" i="87"/>
  <c r="F54" i="87"/>
  <c r="F50" i="87"/>
  <c r="F49" i="87"/>
  <c r="F48" i="87"/>
  <c r="F47" i="87"/>
  <c r="F46" i="87"/>
  <c r="F45" i="87"/>
  <c r="F44" i="87"/>
  <c r="F43" i="87"/>
  <c r="F42" i="87"/>
  <c r="F38" i="87"/>
  <c r="F37" i="87"/>
  <c r="F36" i="87"/>
  <c r="F35" i="87"/>
  <c r="F34" i="87"/>
  <c r="F33" i="87"/>
  <c r="F32" i="87"/>
  <c r="F31" i="87"/>
  <c r="F30" i="87"/>
  <c r="F26" i="87"/>
  <c r="F25" i="87"/>
  <c r="F24" i="87"/>
  <c r="F23" i="87"/>
  <c r="F22" i="87"/>
  <c r="F21" i="87"/>
  <c r="F20" i="87"/>
  <c r="F19" i="87"/>
  <c r="F18" i="87"/>
  <c r="F14" i="87"/>
  <c r="F13" i="87"/>
  <c r="F12" i="87"/>
  <c r="F11" i="87"/>
  <c r="F10" i="87"/>
  <c r="F9" i="87"/>
  <c r="F8" i="87"/>
  <c r="F7" i="87"/>
  <c r="F6" i="87"/>
  <c r="F5" i="87"/>
  <c r="F66" i="86"/>
  <c r="F65" i="86"/>
  <c r="F64" i="86"/>
  <c r="F63" i="86"/>
  <c r="F62" i="86"/>
  <c r="F61" i="86"/>
  <c r="F60" i="86"/>
  <c r="F59" i="86"/>
  <c r="F58" i="86"/>
  <c r="F57" i="86"/>
  <c r="F53" i="86"/>
  <c r="F52" i="86"/>
  <c r="F51" i="86"/>
  <c r="F50" i="86"/>
  <c r="F49" i="86"/>
  <c r="F48" i="86"/>
  <c r="F47" i="86"/>
  <c r="F46" i="86"/>
  <c r="F45" i="86"/>
  <c r="F44" i="86"/>
  <c r="F40" i="86"/>
  <c r="F39" i="86"/>
  <c r="F38" i="86"/>
  <c r="F37" i="86"/>
  <c r="F36" i="86"/>
  <c r="F35" i="86"/>
  <c r="F34" i="86"/>
  <c r="F33" i="86"/>
  <c r="F32" i="86"/>
  <c r="F31" i="86"/>
  <c r="F27" i="86"/>
  <c r="F26" i="86"/>
  <c r="F25" i="86"/>
  <c r="F24" i="86"/>
  <c r="F23" i="86"/>
  <c r="F22" i="86"/>
  <c r="F21" i="86"/>
  <c r="F20" i="86"/>
  <c r="F19" i="86"/>
  <c r="F18" i="86"/>
  <c r="F14" i="86"/>
  <c r="F13" i="86"/>
  <c r="F12" i="86"/>
  <c r="F11" i="86"/>
  <c r="F10" i="86"/>
  <c r="F9" i="86"/>
  <c r="F8" i="86"/>
  <c r="F7" i="86"/>
  <c r="F6" i="86"/>
  <c r="F5" i="86"/>
  <c r="F66" i="85"/>
  <c r="F65" i="85"/>
  <c r="F64" i="85"/>
  <c r="F63" i="85"/>
  <c r="F62" i="85"/>
  <c r="F61" i="85"/>
  <c r="F60" i="85"/>
  <c r="F59" i="85"/>
  <c r="F58" i="85"/>
  <c r="F57" i="85"/>
  <c r="F53" i="85"/>
  <c r="F52" i="85"/>
  <c r="F51" i="85"/>
  <c r="F50" i="85"/>
  <c r="F49" i="85"/>
  <c r="F48" i="85"/>
  <c r="F47" i="85"/>
  <c r="F46" i="85"/>
  <c r="F45" i="85"/>
  <c r="F44" i="85"/>
  <c r="F40" i="85"/>
  <c r="F39" i="85"/>
  <c r="F38" i="85"/>
  <c r="F37" i="85"/>
  <c r="F36" i="85"/>
  <c r="F35" i="85"/>
  <c r="F34" i="85"/>
  <c r="F33" i="85"/>
  <c r="F32" i="85"/>
  <c r="F31" i="85"/>
  <c r="F27" i="85"/>
  <c r="F26" i="85"/>
  <c r="F25" i="85"/>
  <c r="F24" i="85"/>
  <c r="F23" i="85"/>
  <c r="F22" i="85"/>
  <c r="F21" i="85"/>
  <c r="F20" i="85"/>
  <c r="F19" i="85"/>
  <c r="F18" i="85"/>
  <c r="F14" i="85"/>
  <c r="F13" i="85"/>
  <c r="F12" i="85"/>
  <c r="F11" i="85"/>
  <c r="F10" i="85"/>
  <c r="F9" i="85"/>
  <c r="F8" i="85"/>
  <c r="F7" i="85"/>
  <c r="F6" i="85"/>
  <c r="F5" i="85"/>
  <c r="F66" i="50"/>
  <c r="F65" i="50"/>
  <c r="F64" i="50"/>
  <c r="F63" i="50"/>
  <c r="F62" i="50"/>
  <c r="F61" i="50"/>
  <c r="F60" i="50"/>
  <c r="F59" i="50"/>
  <c r="F58" i="50"/>
  <c r="F57" i="50"/>
  <c r="F53" i="50"/>
  <c r="F52" i="50"/>
  <c r="F51" i="50"/>
  <c r="F50" i="50"/>
  <c r="F49" i="50"/>
  <c r="F48" i="50"/>
  <c r="F47" i="50"/>
  <c r="F46" i="50"/>
  <c r="F45" i="50"/>
  <c r="F44" i="50"/>
  <c r="F40" i="50"/>
  <c r="F39" i="50"/>
  <c r="F38" i="50"/>
  <c r="F37" i="50"/>
  <c r="F36" i="50"/>
  <c r="F35" i="50"/>
  <c r="F34" i="50"/>
  <c r="F33" i="50"/>
  <c r="F32" i="50"/>
  <c r="F31" i="50"/>
  <c r="F27" i="50"/>
  <c r="F26" i="50"/>
  <c r="F25" i="50"/>
  <c r="F24" i="50"/>
  <c r="F23" i="50"/>
  <c r="F22" i="50"/>
  <c r="F21" i="50"/>
  <c r="F20" i="50"/>
  <c r="F19" i="50"/>
  <c r="F18" i="50"/>
  <c r="F14" i="50"/>
  <c r="F13" i="50"/>
  <c r="F12" i="50"/>
  <c r="F11" i="50"/>
  <c r="F10" i="50"/>
  <c r="F9" i="50"/>
  <c r="F8" i="50"/>
  <c r="F7" i="50"/>
  <c r="F6" i="50"/>
  <c r="M43" i="49"/>
  <c r="M42" i="49"/>
  <c r="M41" i="49"/>
  <c r="M40" i="49" s="1"/>
  <c r="F43" i="49"/>
  <c r="F42" i="49"/>
  <c r="F41" i="49"/>
  <c r="F40" i="49" s="1"/>
  <c r="F38" i="49"/>
  <c r="F35" i="49" s="1"/>
  <c r="F37" i="49"/>
  <c r="F36" i="49"/>
  <c r="F33" i="49"/>
  <c r="F32" i="49"/>
  <c r="F31" i="49"/>
  <c r="F30" i="49" s="1"/>
  <c r="M17" i="49"/>
  <c r="M16" i="49"/>
  <c r="M15" i="49"/>
  <c r="M14" i="49"/>
  <c r="F17" i="49"/>
  <c r="F14" i="49" s="1"/>
  <c r="F16" i="49"/>
  <c r="F15" i="49"/>
  <c r="M12" i="49"/>
  <c r="M9" i="49" s="1"/>
  <c r="M11" i="49"/>
  <c r="M10" i="49"/>
  <c r="F12" i="49"/>
  <c r="F11" i="49"/>
  <c r="F9" i="49" s="1"/>
  <c r="F10" i="49"/>
  <c r="F7" i="49"/>
  <c r="F6" i="49"/>
  <c r="F4" i="49" s="1"/>
  <c r="F5" i="49"/>
  <c r="F49" i="82"/>
  <c r="F48" i="82"/>
  <c r="F47" i="82"/>
  <c r="F46" i="82"/>
  <c r="F45" i="82"/>
  <c r="F44" i="82"/>
  <c r="F43" i="82"/>
  <c r="F42" i="82"/>
  <c r="F41" i="82"/>
  <c r="F37" i="82"/>
  <c r="F36" i="82"/>
  <c r="F35" i="82"/>
  <c r="F34" i="82"/>
  <c r="F33" i="82"/>
  <c r="F32" i="82"/>
  <c r="F31" i="82"/>
  <c r="F30" i="82"/>
  <c r="F29" i="82"/>
  <c r="F25" i="82"/>
  <c r="F24" i="82"/>
  <c r="F23" i="82"/>
  <c r="F22" i="82"/>
  <c r="F21" i="82"/>
  <c r="F20" i="82"/>
  <c r="F19" i="82"/>
  <c r="F18" i="82"/>
  <c r="F17" i="82"/>
  <c r="F13" i="82"/>
  <c r="F12" i="82"/>
  <c r="F11" i="82"/>
  <c r="F10" i="82"/>
  <c r="F9" i="82"/>
  <c r="F8" i="82"/>
  <c r="F7" i="82"/>
  <c r="F6" i="82"/>
  <c r="F5" i="82"/>
  <c r="F66" i="81"/>
  <c r="F65" i="81"/>
  <c r="F64" i="81"/>
  <c r="F63" i="81"/>
  <c r="F62" i="81"/>
  <c r="F61" i="81"/>
  <c r="F60" i="81"/>
  <c r="F59" i="81"/>
  <c r="F58" i="81"/>
  <c r="F57" i="81"/>
  <c r="F53" i="81"/>
  <c r="F52" i="81"/>
  <c r="F51" i="81"/>
  <c r="F50" i="81"/>
  <c r="F49" i="81"/>
  <c r="F48" i="81"/>
  <c r="F47" i="81"/>
  <c r="F46" i="81"/>
  <c r="F45" i="81"/>
  <c r="F44" i="81"/>
  <c r="F40" i="81"/>
  <c r="F39" i="81"/>
  <c r="F38" i="81"/>
  <c r="F37" i="81"/>
  <c r="F36" i="81"/>
  <c r="F35" i="81"/>
  <c r="F34" i="81"/>
  <c r="F33" i="81"/>
  <c r="F32" i="81"/>
  <c r="F31" i="81"/>
  <c r="F27" i="81"/>
  <c r="F26" i="81"/>
  <c r="F25" i="81"/>
  <c r="F24" i="81"/>
  <c r="F23" i="81"/>
  <c r="F22" i="81"/>
  <c r="F21" i="81"/>
  <c r="F20" i="81"/>
  <c r="F19" i="81"/>
  <c r="F18" i="81"/>
  <c r="F14" i="81"/>
  <c r="F13" i="81"/>
  <c r="F12" i="81"/>
  <c r="F11" i="81"/>
  <c r="F10" i="81"/>
  <c r="F9" i="81"/>
  <c r="F8" i="81"/>
  <c r="F7" i="81"/>
  <c r="F6" i="81"/>
  <c r="F5" i="81"/>
  <c r="F66" i="48"/>
  <c r="F65" i="48"/>
  <c r="F64" i="48"/>
  <c r="F63" i="48"/>
  <c r="F62" i="48"/>
  <c r="F61" i="48"/>
  <c r="F60" i="48"/>
  <c r="F59" i="48"/>
  <c r="F58" i="48"/>
  <c r="F57" i="48"/>
  <c r="F53" i="48"/>
  <c r="F52" i="48"/>
  <c r="F51" i="48"/>
  <c r="F50" i="48"/>
  <c r="F49" i="48"/>
  <c r="F48" i="48"/>
  <c r="F47" i="48"/>
  <c r="F46" i="48"/>
  <c r="F45" i="48"/>
  <c r="F44" i="48"/>
  <c r="F40" i="48"/>
  <c r="F39" i="48"/>
  <c r="F38" i="48"/>
  <c r="F37" i="48"/>
  <c r="F36" i="48"/>
  <c r="F35" i="48"/>
  <c r="F34" i="48"/>
  <c r="F33" i="48"/>
  <c r="F32" i="48"/>
  <c r="F31" i="48"/>
  <c r="F27" i="48"/>
  <c r="F26" i="48"/>
  <c r="F25" i="48"/>
  <c r="F24" i="48"/>
  <c r="F23" i="48"/>
  <c r="F22" i="48"/>
  <c r="F21" i="48"/>
  <c r="F20" i="48"/>
  <c r="F19" i="48"/>
  <c r="F18" i="48"/>
  <c r="F14" i="48"/>
  <c r="F13" i="48"/>
  <c r="F12" i="48"/>
  <c r="F11" i="48"/>
  <c r="F10" i="48"/>
  <c r="F9" i="48"/>
  <c r="F8" i="48"/>
  <c r="F7" i="48"/>
  <c r="F6" i="48"/>
  <c r="M17" i="80"/>
  <c r="M14" i="80" s="1"/>
  <c r="M16" i="80"/>
  <c r="M15" i="80"/>
  <c r="F17" i="80"/>
  <c r="F16" i="80"/>
  <c r="F15" i="80"/>
  <c r="F14" i="80" s="1"/>
  <c r="F12" i="80"/>
  <c r="F11" i="80"/>
  <c r="F10" i="80"/>
  <c r="F9" i="80" s="1"/>
  <c r="F7" i="80"/>
  <c r="F4" i="80" s="1"/>
  <c r="F6" i="80"/>
  <c r="F5" i="80"/>
  <c r="M43" i="57"/>
  <c r="M42" i="57"/>
  <c r="M41" i="57"/>
  <c r="M40" i="57" s="1"/>
  <c r="F43" i="57"/>
  <c r="F42" i="57"/>
  <c r="F41" i="57"/>
  <c r="F40" i="57"/>
  <c r="M38" i="57"/>
  <c r="M37" i="57"/>
  <c r="M36" i="57"/>
  <c r="M35" i="57" s="1"/>
  <c r="F38" i="57"/>
  <c r="F37" i="57"/>
  <c r="F36" i="57"/>
  <c r="F35" i="57" s="1"/>
  <c r="F33" i="57"/>
  <c r="F32" i="57"/>
  <c r="F31" i="57"/>
  <c r="F30" i="57" s="1"/>
  <c r="M17" i="57"/>
  <c r="M14" i="57" s="1"/>
  <c r="M16" i="57"/>
  <c r="M15" i="57"/>
  <c r="F17" i="57"/>
  <c r="F16" i="57"/>
  <c r="F15" i="57"/>
  <c r="F14" i="57" s="1"/>
  <c r="M12" i="57"/>
  <c r="M11" i="57"/>
  <c r="M10" i="57"/>
  <c r="M9" i="57"/>
  <c r="F12" i="57"/>
  <c r="F11" i="57"/>
  <c r="F10" i="57"/>
  <c r="F9" i="57" s="1"/>
  <c r="F7" i="57"/>
  <c r="F4" i="57" s="1"/>
  <c r="F6" i="57"/>
  <c r="F5" i="57"/>
  <c r="F50" i="78"/>
  <c r="F49" i="78"/>
  <c r="F48" i="78"/>
  <c r="F47" i="78"/>
  <c r="F46" i="78"/>
  <c r="F45" i="78"/>
  <c r="F44" i="78"/>
  <c r="F43" i="78"/>
  <c r="F42" i="78"/>
  <c r="F38" i="78"/>
  <c r="F37" i="78"/>
  <c r="F36" i="78"/>
  <c r="F35" i="78"/>
  <c r="F34" i="78"/>
  <c r="F33" i="78"/>
  <c r="F32" i="78"/>
  <c r="F31" i="78"/>
  <c r="F30" i="78"/>
  <c r="F26" i="78"/>
  <c r="F25" i="78"/>
  <c r="F24" i="78"/>
  <c r="F23" i="78"/>
  <c r="F22" i="78"/>
  <c r="F21" i="78"/>
  <c r="F20" i="78"/>
  <c r="F19" i="78"/>
  <c r="F18" i="78"/>
  <c r="F14" i="78"/>
  <c r="F13" i="78"/>
  <c r="F12" i="78"/>
  <c r="F11" i="78"/>
  <c r="F10" i="78"/>
  <c r="F9" i="78"/>
  <c r="F8" i="78"/>
  <c r="F7" i="78"/>
  <c r="F6" i="78"/>
  <c r="F5" i="78"/>
  <c r="F66" i="55"/>
  <c r="F65" i="55"/>
  <c r="F64" i="55"/>
  <c r="F63" i="55"/>
  <c r="F62" i="55"/>
  <c r="F61" i="55"/>
  <c r="F60" i="55"/>
  <c r="F59" i="55"/>
  <c r="F58" i="55"/>
  <c r="F57" i="55"/>
  <c r="F53" i="55"/>
  <c r="F52" i="55"/>
  <c r="F51" i="55"/>
  <c r="F50" i="55"/>
  <c r="F49" i="55"/>
  <c r="F48" i="55"/>
  <c r="F47" i="55"/>
  <c r="F46" i="55"/>
  <c r="F45" i="55"/>
  <c r="F44" i="55"/>
  <c r="F40" i="55"/>
  <c r="F39" i="55"/>
  <c r="F38" i="55"/>
  <c r="F37" i="55"/>
  <c r="F36" i="55"/>
  <c r="F35" i="55"/>
  <c r="F34" i="55"/>
  <c r="F33" i="55"/>
  <c r="F32" i="55"/>
  <c r="F31" i="55"/>
  <c r="F27" i="55"/>
  <c r="F26" i="55"/>
  <c r="F25" i="55"/>
  <c r="F24" i="55"/>
  <c r="F23" i="55"/>
  <c r="F22" i="55"/>
  <c r="F21" i="55"/>
  <c r="F20" i="55"/>
  <c r="F19" i="55"/>
  <c r="F18" i="55"/>
  <c r="F14" i="55"/>
  <c r="F13" i="55"/>
  <c r="F12" i="55"/>
  <c r="F11" i="55"/>
  <c r="F10" i="55"/>
  <c r="F9" i="55"/>
  <c r="F8" i="55"/>
  <c r="F7" i="55"/>
  <c r="F6" i="55"/>
  <c r="M17" i="77"/>
  <c r="M14" i="77" s="1"/>
  <c r="M16" i="77"/>
  <c r="M15" i="77"/>
  <c r="F17" i="77"/>
  <c r="F16" i="77"/>
  <c r="F15" i="77"/>
  <c r="F14" i="77" s="1"/>
  <c r="M12" i="77"/>
  <c r="M11" i="77"/>
  <c r="M10" i="77"/>
  <c r="M9" i="77" s="1"/>
  <c r="F12" i="77"/>
  <c r="F11" i="77"/>
  <c r="F10" i="77"/>
  <c r="F9" i="77" s="1"/>
  <c r="F7" i="77"/>
  <c r="F6" i="77"/>
  <c r="F5" i="77"/>
  <c r="F4" i="77" s="1"/>
  <c r="M43" i="34"/>
  <c r="M42" i="34"/>
  <c r="M41" i="34"/>
  <c r="M40" i="34" s="1"/>
  <c r="F43" i="34"/>
  <c r="F40" i="34" s="1"/>
  <c r="F42" i="34"/>
  <c r="F41" i="34"/>
  <c r="M38" i="34"/>
  <c r="M37" i="34"/>
  <c r="M36" i="34"/>
  <c r="M35" i="34" s="1"/>
  <c r="F38" i="34"/>
  <c r="F37" i="34"/>
  <c r="F36" i="34"/>
  <c r="F35" i="34" s="1"/>
  <c r="F33" i="34"/>
  <c r="F32" i="34"/>
  <c r="F31" i="34"/>
  <c r="F30" i="34" s="1"/>
  <c r="M17" i="34"/>
  <c r="M16" i="34"/>
  <c r="M15" i="34"/>
  <c r="M14" i="34"/>
  <c r="F17" i="34"/>
  <c r="F16" i="34"/>
  <c r="F15" i="34"/>
  <c r="F14" i="34"/>
  <c r="M12" i="34"/>
  <c r="M11" i="34"/>
  <c r="M10" i="34"/>
  <c r="M9" i="34" s="1"/>
  <c r="F12" i="34"/>
  <c r="F11" i="34"/>
  <c r="F10" i="34"/>
  <c r="F9" i="34" s="1"/>
  <c r="F7" i="34"/>
  <c r="F4" i="34" s="1"/>
  <c r="F6" i="34"/>
  <c r="F5" i="34"/>
  <c r="F25" i="75"/>
  <c r="F24" i="75"/>
  <c r="F23" i="75"/>
  <c r="F22" i="75"/>
  <c r="F21" i="75"/>
  <c r="F20" i="75"/>
  <c r="F19" i="75"/>
  <c r="F18" i="75"/>
  <c r="F17" i="75"/>
  <c r="F13" i="75"/>
  <c r="F12" i="75"/>
  <c r="F11" i="75"/>
  <c r="F10" i="75"/>
  <c r="F9" i="75"/>
  <c r="F8" i="75"/>
  <c r="F7" i="75"/>
  <c r="F6" i="75"/>
  <c r="F5" i="75"/>
  <c r="F66" i="74"/>
  <c r="F65" i="74"/>
  <c r="F64" i="74"/>
  <c r="F63" i="74"/>
  <c r="F62" i="74"/>
  <c r="F61" i="74"/>
  <c r="F60" i="74"/>
  <c r="F59" i="74"/>
  <c r="F58" i="74"/>
  <c r="F57" i="74"/>
  <c r="F53" i="74"/>
  <c r="F52" i="74"/>
  <c r="F51" i="74"/>
  <c r="F50" i="74"/>
  <c r="F49" i="74"/>
  <c r="F48" i="74"/>
  <c r="F47" i="74"/>
  <c r="F46" i="74"/>
  <c r="F45" i="74"/>
  <c r="F44" i="74"/>
  <c r="F40" i="74"/>
  <c r="F39" i="74"/>
  <c r="F38" i="74"/>
  <c r="F37" i="74"/>
  <c r="F36" i="74"/>
  <c r="F35" i="74"/>
  <c r="F34" i="74"/>
  <c r="F33" i="74"/>
  <c r="F32" i="74"/>
  <c r="F31" i="74"/>
  <c r="F27" i="74"/>
  <c r="F26" i="74"/>
  <c r="F25" i="74"/>
  <c r="F24" i="74"/>
  <c r="F23" i="74"/>
  <c r="F22" i="74"/>
  <c r="F21" i="74"/>
  <c r="F20" i="74"/>
  <c r="F19" i="74"/>
  <c r="F18" i="74"/>
  <c r="F14" i="74"/>
  <c r="F13" i="74"/>
  <c r="F12" i="74"/>
  <c r="F11" i="74"/>
  <c r="F10" i="74"/>
  <c r="F9" i="74"/>
  <c r="F8" i="74"/>
  <c r="F7" i="74"/>
  <c r="F6" i="74"/>
  <c r="F5" i="74"/>
  <c r="F66" i="15"/>
  <c r="F65" i="15"/>
  <c r="F64" i="15"/>
  <c r="F63" i="15"/>
  <c r="F62" i="15"/>
  <c r="F61" i="15"/>
  <c r="F60" i="15"/>
  <c r="F59" i="15"/>
  <c r="F58" i="15"/>
  <c r="F57" i="15"/>
  <c r="F53" i="15"/>
  <c r="F52" i="15"/>
  <c r="F51" i="15"/>
  <c r="F50" i="15"/>
  <c r="F49" i="15"/>
  <c r="F48" i="15"/>
  <c r="F47" i="15"/>
  <c r="F46" i="15"/>
  <c r="F45" i="15"/>
  <c r="F44" i="15"/>
  <c r="F40" i="15"/>
  <c r="F39" i="15"/>
  <c r="F38" i="15"/>
  <c r="F37" i="15"/>
  <c r="F36" i="15"/>
  <c r="F35" i="15"/>
  <c r="F34" i="15"/>
  <c r="F33" i="15"/>
  <c r="F32" i="15"/>
  <c r="F31" i="15"/>
  <c r="F27" i="15"/>
  <c r="F26" i="15"/>
  <c r="F25" i="15"/>
  <c r="F24" i="15"/>
  <c r="F23" i="15"/>
  <c r="F22" i="15"/>
  <c r="F21" i="15"/>
  <c r="F20" i="15"/>
  <c r="F19" i="15"/>
  <c r="F18" i="15"/>
  <c r="F14" i="15"/>
  <c r="F13" i="15"/>
  <c r="F12" i="15"/>
  <c r="F11" i="15"/>
  <c r="F10" i="15"/>
  <c r="F9" i="15"/>
  <c r="F8" i="15"/>
  <c r="F7" i="15"/>
  <c r="F6" i="15"/>
  <c r="F51" i="19"/>
  <c r="F50" i="19"/>
  <c r="F49" i="19"/>
  <c r="F48" i="19"/>
  <c r="F47" i="19"/>
  <c r="F46" i="19"/>
  <c r="F45" i="19"/>
  <c r="F44" i="19"/>
  <c r="F43" i="19"/>
  <c r="F39" i="19"/>
  <c r="F38" i="19"/>
  <c r="F37" i="19"/>
  <c r="F36" i="19"/>
  <c r="F35" i="19"/>
  <c r="F34" i="19"/>
  <c r="F33" i="19"/>
  <c r="F32" i="19"/>
  <c r="F31" i="19"/>
  <c r="F27" i="19"/>
  <c r="F26" i="19"/>
  <c r="F25" i="19"/>
  <c r="F24" i="19"/>
  <c r="F23" i="19"/>
  <c r="F22" i="19"/>
  <c r="F21" i="19"/>
  <c r="F20" i="19"/>
  <c r="F19" i="19"/>
  <c r="F18" i="19"/>
  <c r="F14" i="19"/>
  <c r="F13" i="19"/>
  <c r="F12" i="19"/>
  <c r="F11" i="19"/>
  <c r="F10" i="19"/>
  <c r="F9" i="19"/>
  <c r="F8" i="19"/>
  <c r="F7" i="19"/>
  <c r="F6" i="19"/>
  <c r="M43" i="29"/>
  <c r="M42" i="29"/>
  <c r="M41" i="29"/>
  <c r="M40" i="29" s="1"/>
  <c r="F43" i="29"/>
  <c r="F42" i="29"/>
  <c r="F41" i="29"/>
  <c r="F40" i="29" s="1"/>
  <c r="F38" i="29"/>
  <c r="F37" i="29"/>
  <c r="F35" i="29" s="1"/>
  <c r="F36" i="29"/>
  <c r="F33" i="29"/>
  <c r="F32" i="29"/>
  <c r="F31" i="29"/>
  <c r="F30" i="29"/>
  <c r="M17" i="29"/>
  <c r="M16" i="29"/>
  <c r="M15" i="29"/>
  <c r="M14" i="29" s="1"/>
  <c r="F17" i="29"/>
  <c r="F14" i="29" s="1"/>
  <c r="F16" i="29"/>
  <c r="F15" i="29"/>
  <c r="F12" i="29"/>
  <c r="F9" i="29" s="1"/>
  <c r="F11" i="29"/>
  <c r="F10" i="29"/>
  <c r="F7" i="29"/>
  <c r="F6" i="29"/>
  <c r="F5" i="29"/>
  <c r="F4" i="29" s="1"/>
  <c r="H63" i="43"/>
  <c r="H62" i="43"/>
  <c r="H61" i="43"/>
  <c r="H60" i="43"/>
  <c r="H59" i="43"/>
  <c r="H58" i="43"/>
  <c r="H57" i="43"/>
  <c r="H56" i="43"/>
  <c r="H55" i="43"/>
  <c r="H51" i="43"/>
  <c r="H50" i="43"/>
  <c r="H49" i="43"/>
  <c r="H48" i="43"/>
  <c r="H47" i="43"/>
  <c r="H46" i="43"/>
  <c r="H45" i="43"/>
  <c r="H44" i="43"/>
  <c r="H43" i="43"/>
  <c r="H39" i="43"/>
  <c r="H38" i="43"/>
  <c r="H37" i="43"/>
  <c r="H36" i="43"/>
  <c r="H35" i="43"/>
  <c r="H34" i="43"/>
  <c r="H33" i="43"/>
  <c r="H32" i="43"/>
  <c r="H31" i="43"/>
  <c r="H27" i="43"/>
  <c r="H26" i="43"/>
  <c r="H25" i="43"/>
  <c r="H24" i="43"/>
  <c r="H23" i="43"/>
  <c r="H22" i="43"/>
  <c r="H21" i="43"/>
  <c r="H20" i="43"/>
  <c r="H19" i="43"/>
  <c r="H18" i="43"/>
  <c r="H14" i="43"/>
  <c r="H13" i="43"/>
  <c r="H12" i="43"/>
  <c r="H11" i="43"/>
  <c r="H10" i="43"/>
  <c r="H9" i="43"/>
  <c r="H8" i="43"/>
  <c r="H7" i="43"/>
  <c r="H6" i="43"/>
  <c r="M17" i="68"/>
  <c r="M16" i="68"/>
  <c r="M14" i="68" s="1"/>
  <c r="M15" i="68"/>
  <c r="F17" i="68"/>
  <c r="F16" i="68"/>
  <c r="F15" i="68"/>
  <c r="F14" i="68" s="1"/>
  <c r="M12" i="68"/>
  <c r="M11" i="68"/>
  <c r="M10" i="68"/>
  <c r="M9" i="68"/>
  <c r="F12" i="68"/>
  <c r="F11" i="68"/>
  <c r="F10" i="68"/>
  <c r="F9" i="68" s="1"/>
  <c r="F7" i="68"/>
  <c r="F6" i="68"/>
  <c r="F5" i="68"/>
  <c r="F4" i="68" s="1"/>
  <c r="M43" i="10"/>
  <c r="M42" i="10"/>
  <c r="M41" i="10"/>
  <c r="M40" i="10"/>
  <c r="F43" i="10"/>
  <c r="F42" i="10"/>
  <c r="F41" i="10"/>
  <c r="F40" i="10" s="1"/>
  <c r="M38" i="10"/>
  <c r="M37" i="10"/>
  <c r="M36" i="10"/>
  <c r="M35" i="10" s="1"/>
  <c r="F38" i="10"/>
  <c r="F37" i="10"/>
  <c r="F36" i="10"/>
  <c r="F35" i="10" s="1"/>
  <c r="M33" i="10"/>
  <c r="M32" i="10"/>
  <c r="M31" i="10"/>
  <c r="M30" i="10"/>
  <c r="F33" i="10"/>
  <c r="F32" i="10"/>
  <c r="F31" i="10"/>
  <c r="F30" i="10" s="1"/>
  <c r="M17" i="10"/>
  <c r="M16" i="10"/>
  <c r="M15" i="10"/>
  <c r="M14" i="10"/>
  <c r="F17" i="10"/>
  <c r="F16" i="10"/>
  <c r="F15" i="10"/>
  <c r="F14" i="10" s="1"/>
  <c r="M12" i="10"/>
  <c r="M11" i="10"/>
  <c r="M9" i="10" s="1"/>
  <c r="M10" i="10"/>
  <c r="F12" i="10"/>
  <c r="F11" i="10"/>
  <c r="F10" i="10"/>
  <c r="F9" i="10"/>
  <c r="M7" i="10"/>
  <c r="M6" i="10"/>
  <c r="M5" i="10"/>
  <c r="M4" i="10" s="1"/>
  <c r="F7" i="10"/>
  <c r="F6" i="10"/>
  <c r="F5" i="10"/>
  <c r="F4" i="10" s="1"/>
  <c r="F7" i="64"/>
  <c r="F6" i="64"/>
  <c r="F5" i="64"/>
  <c r="F4" i="64" s="1"/>
  <c r="H5" i="60"/>
  <c r="F5" i="59"/>
  <c r="F5" i="14"/>
  <c r="F5" i="58"/>
  <c r="F5" i="55"/>
  <c r="M4" i="91" l="1"/>
  <c r="F9" i="91"/>
  <c r="M14" i="91"/>
  <c r="F4" i="91"/>
  <c r="M9" i="91"/>
  <c r="H5" i="43"/>
  <c r="F5" i="50" l="1"/>
  <c r="F5" i="48"/>
  <c r="H5" i="42"/>
  <c r="F5" i="41"/>
  <c r="G5" i="38"/>
  <c r="F5" i="33"/>
  <c r="F7" i="32"/>
  <c r="F6" i="32"/>
  <c r="F5" i="32"/>
  <c r="F5" i="31"/>
  <c r="G5" i="30"/>
  <c r="F7" i="20"/>
  <c r="F6" i="20"/>
  <c r="F5" i="20"/>
  <c r="F4" i="20" s="1"/>
  <c r="F5" i="19"/>
  <c r="F5" i="15"/>
  <c r="F5" i="13"/>
  <c r="F4" i="32" l="1"/>
  <c r="E34" i="84" l="1"/>
  <c r="D34" i="84"/>
  <c r="D23" i="89"/>
  <c r="C39" i="101"/>
  <c r="C21" i="92"/>
  <c r="D34" i="67"/>
  <c r="B56" i="89"/>
  <c r="E33" i="84"/>
  <c r="C24" i="71"/>
  <c r="B5" i="103"/>
  <c r="E11" i="99"/>
  <c r="E43" i="89"/>
  <c r="C30" i="76"/>
  <c r="B9" i="72"/>
  <c r="G15" i="69"/>
  <c r="B7" i="95"/>
  <c r="D9" i="69"/>
  <c r="D13" i="66"/>
  <c r="B23" i="92"/>
  <c r="C19" i="70"/>
  <c r="D41" i="67"/>
  <c r="C26" i="89"/>
  <c r="C42" i="84"/>
  <c r="B10" i="79"/>
  <c r="B62" i="89"/>
  <c r="B23" i="89"/>
  <c r="D62" i="89"/>
  <c r="G13" i="99"/>
  <c r="B60" i="101"/>
  <c r="C7" i="92"/>
  <c r="D6" i="104"/>
  <c r="G6" i="69"/>
  <c r="E29" i="84"/>
  <c r="D7" i="76"/>
  <c r="B57" i="89"/>
  <c r="C7" i="90"/>
  <c r="D11" i="84"/>
  <c r="C8" i="104"/>
  <c r="E21" i="93"/>
  <c r="B6" i="89"/>
  <c r="G11" i="99"/>
  <c r="B43" i="89"/>
  <c r="C7" i="99"/>
  <c r="B11" i="69"/>
  <c r="B7" i="104"/>
  <c r="D19" i="104"/>
  <c r="B6" i="98"/>
  <c r="E6" i="96"/>
  <c r="E6" i="98"/>
  <c r="E23" i="84"/>
  <c r="B11" i="79"/>
  <c r="B41" i="67"/>
  <c r="B7" i="84"/>
  <c r="C8" i="67"/>
  <c r="E22" i="76"/>
  <c r="E24" i="84"/>
  <c r="E5" i="93"/>
  <c r="E10" i="98"/>
  <c r="C15" i="93"/>
  <c r="B11" i="95"/>
  <c r="E20" i="76"/>
  <c r="E22" i="84"/>
  <c r="C35" i="89"/>
  <c r="F10" i="99"/>
  <c r="D18" i="79"/>
  <c r="D7" i="103"/>
  <c r="B5" i="69"/>
  <c r="E5" i="89"/>
  <c r="C6" i="73"/>
  <c r="D36" i="67"/>
  <c r="C9" i="76"/>
  <c r="B8" i="99"/>
  <c r="C21" i="76"/>
  <c r="C6" i="96"/>
  <c r="B12" i="92"/>
  <c r="B38" i="89"/>
  <c r="B11" i="99"/>
  <c r="C51" i="101"/>
  <c r="B58" i="67"/>
  <c r="B12" i="90"/>
  <c r="D12" i="83"/>
  <c r="D10" i="89"/>
  <c r="D28" i="76"/>
  <c r="B10" i="89"/>
  <c r="B12" i="101"/>
  <c r="C9" i="90"/>
  <c r="D24" i="92"/>
  <c r="B6" i="76"/>
  <c r="D14" i="89"/>
  <c r="E5" i="73"/>
  <c r="C35" i="101"/>
  <c r="C9" i="101"/>
  <c r="D8" i="73"/>
  <c r="C31" i="101"/>
  <c r="C9" i="96"/>
  <c r="D7" i="66"/>
  <c r="B12" i="89"/>
  <c r="C16" i="79"/>
  <c r="C48" i="101"/>
  <c r="E32" i="89"/>
  <c r="D6" i="89"/>
  <c r="E11" i="76"/>
  <c r="B6" i="73"/>
  <c r="D8" i="104"/>
  <c r="B9" i="69"/>
  <c r="B49" i="89"/>
  <c r="D46" i="101"/>
  <c r="D5" i="104"/>
  <c r="B8" i="84"/>
  <c r="B27" i="89"/>
  <c r="D20" i="70"/>
  <c r="D8" i="101"/>
  <c r="E7" i="93"/>
  <c r="B8" i="83"/>
  <c r="C5" i="84"/>
  <c r="C51" i="89"/>
  <c r="B11" i="98"/>
  <c r="D13" i="92"/>
  <c r="B20" i="101"/>
  <c r="D43" i="84"/>
  <c r="D65" i="101"/>
  <c r="F6" i="99"/>
  <c r="C19" i="67"/>
  <c r="C18" i="76"/>
  <c r="D5" i="93"/>
  <c r="D56" i="67"/>
  <c r="C11" i="99"/>
  <c r="D11" i="90"/>
  <c r="C11" i="89"/>
  <c r="C9" i="104"/>
  <c r="B8" i="89"/>
  <c r="E8" i="69"/>
  <c r="D10" i="79"/>
  <c r="D66" i="101"/>
  <c r="B17" i="67"/>
  <c r="E7" i="96"/>
  <c r="D8" i="66"/>
  <c r="B20" i="84"/>
  <c r="B57" i="101"/>
  <c r="C64" i="101"/>
  <c r="D6" i="72"/>
  <c r="B23" i="70"/>
  <c r="B23" i="84"/>
  <c r="D27" i="89"/>
  <c r="C13" i="92"/>
  <c r="B18" i="67"/>
  <c r="D23" i="76"/>
  <c r="B48" i="101"/>
  <c r="D9" i="90"/>
  <c r="B17" i="104"/>
  <c r="B16" i="104"/>
  <c r="B27" i="101"/>
  <c r="C10" i="90"/>
  <c r="B18" i="101"/>
  <c r="F11" i="99"/>
  <c r="D8" i="97"/>
  <c r="D5" i="66"/>
  <c r="E20" i="84"/>
  <c r="C38" i="101"/>
  <c r="E35" i="84"/>
  <c r="G11" i="69"/>
  <c r="C9" i="103"/>
  <c r="C22" i="84"/>
  <c r="E33" i="79"/>
  <c r="D12" i="76"/>
  <c r="D17" i="79"/>
  <c r="E9" i="98"/>
  <c r="D10" i="83"/>
  <c r="D19" i="70"/>
  <c r="D31" i="76"/>
  <c r="C36" i="84"/>
  <c r="D5" i="84"/>
  <c r="D11" i="98"/>
  <c r="E17" i="79"/>
  <c r="B7" i="103"/>
  <c r="B7" i="97"/>
  <c r="C13" i="70"/>
  <c r="E11" i="90"/>
  <c r="E9" i="79"/>
  <c r="E17" i="92"/>
  <c r="D5" i="101"/>
  <c r="D10" i="66"/>
  <c r="C5" i="89"/>
  <c r="E19" i="92"/>
  <c r="D11" i="101"/>
  <c r="E7" i="83"/>
  <c r="C23" i="71"/>
  <c r="C12" i="90"/>
  <c r="E13" i="92"/>
  <c r="G5" i="99"/>
  <c r="B51" i="101"/>
  <c r="D7" i="88"/>
  <c r="C10" i="67"/>
  <c r="B24" i="84"/>
  <c r="E6" i="83"/>
  <c r="B31" i="67"/>
  <c r="C6" i="70"/>
  <c r="D19" i="79"/>
  <c r="B5" i="90"/>
  <c r="F13" i="69"/>
  <c r="B8" i="101"/>
  <c r="B18" i="89"/>
  <c r="B18" i="92"/>
  <c r="E8" i="79"/>
  <c r="B45" i="84"/>
  <c r="D48" i="101"/>
  <c r="D16" i="104"/>
  <c r="C37" i="89"/>
  <c r="C7" i="104"/>
  <c r="E20" i="92"/>
  <c r="C6" i="99"/>
  <c r="C57" i="101"/>
  <c r="C62" i="101"/>
  <c r="D5" i="103"/>
  <c r="E28" i="79"/>
  <c r="B11" i="76"/>
  <c r="B12" i="72"/>
  <c r="B34" i="89"/>
  <c r="E11" i="84"/>
  <c r="C20" i="89"/>
  <c r="E12" i="69"/>
  <c r="D51" i="101"/>
  <c r="B32" i="79"/>
  <c r="C11" i="72"/>
  <c r="E57" i="89"/>
  <c r="B24" i="89"/>
  <c r="D18" i="93"/>
  <c r="E13" i="83"/>
  <c r="D8" i="96"/>
  <c r="B22" i="101"/>
  <c r="C10" i="92"/>
  <c r="C33" i="89"/>
  <c r="B62" i="101"/>
  <c r="B6" i="66"/>
  <c r="B31" i="79"/>
  <c r="E12" i="76"/>
  <c r="E8" i="83"/>
  <c r="B16" i="93"/>
  <c r="E11" i="73"/>
  <c r="B12" i="76"/>
  <c r="F8" i="69"/>
  <c r="D7" i="90"/>
  <c r="E18" i="79"/>
  <c r="B10" i="96"/>
  <c r="D47" i="84"/>
  <c r="B9" i="79"/>
  <c r="D11" i="71"/>
  <c r="D49" i="101"/>
  <c r="D13" i="84"/>
  <c r="D9" i="97"/>
  <c r="E10" i="76"/>
  <c r="B49" i="101"/>
  <c r="D11" i="89"/>
  <c r="D15" i="69"/>
  <c r="B11" i="89"/>
  <c r="C10" i="89"/>
  <c r="D45" i="89"/>
  <c r="E13" i="99"/>
  <c r="B44" i="67"/>
  <c r="B13" i="72"/>
  <c r="D6" i="90"/>
  <c r="D18" i="104"/>
  <c r="E7" i="73"/>
  <c r="D9" i="95"/>
  <c r="C18" i="84"/>
  <c r="B22" i="89"/>
  <c r="C11" i="79"/>
  <c r="C5" i="70"/>
  <c r="E22" i="89"/>
  <c r="B59" i="89"/>
  <c r="D12" i="99"/>
  <c r="B6" i="95"/>
  <c r="C12" i="104"/>
  <c r="D5" i="98"/>
  <c r="D11" i="69"/>
  <c r="C12" i="99"/>
  <c r="C26" i="101"/>
  <c r="B57" i="67"/>
  <c r="C7" i="76"/>
  <c r="C18" i="93"/>
  <c r="B29" i="84"/>
  <c r="B33" i="76"/>
  <c r="B12" i="95"/>
  <c r="C22" i="104"/>
  <c r="C31" i="76"/>
  <c r="B6" i="69"/>
  <c r="C27" i="89"/>
  <c r="D8" i="88"/>
  <c r="C11" i="95"/>
  <c r="B5" i="72"/>
  <c r="E13" i="89"/>
  <c r="C19" i="93"/>
  <c r="E49" i="89"/>
  <c r="D47" i="101"/>
  <c r="C32" i="79"/>
  <c r="C8" i="94"/>
  <c r="B47" i="67"/>
  <c r="B17" i="71"/>
  <c r="D6" i="66"/>
  <c r="G8" i="99"/>
  <c r="C5" i="71"/>
  <c r="C14" i="99"/>
  <c r="C12" i="83"/>
  <c r="B7" i="73"/>
  <c r="E5" i="98"/>
  <c r="C45" i="101"/>
  <c r="E9" i="93"/>
  <c r="E50" i="89"/>
  <c r="B8" i="94"/>
  <c r="F12" i="99"/>
  <c r="D42" i="84"/>
  <c r="D30" i="79"/>
  <c r="C33" i="67"/>
  <c r="D12" i="79"/>
  <c r="B20" i="71"/>
  <c r="E31" i="79"/>
  <c r="F14" i="69"/>
  <c r="D20" i="71"/>
  <c r="B5" i="104"/>
  <c r="B8" i="88"/>
  <c r="D14" i="66"/>
  <c r="C5" i="93"/>
  <c r="C31" i="79"/>
  <c r="D11" i="93"/>
  <c r="C24" i="70"/>
  <c r="D13" i="101"/>
  <c r="C46" i="84"/>
  <c r="B54" i="67"/>
  <c r="E10" i="93"/>
  <c r="C20" i="101"/>
  <c r="D57" i="67"/>
  <c r="E7" i="97"/>
  <c r="D13" i="71"/>
  <c r="E60" i="89"/>
  <c r="B14" i="101"/>
  <c r="C10" i="73"/>
  <c r="C14" i="69"/>
  <c r="E25" i="89"/>
  <c r="E9" i="92"/>
  <c r="C7" i="96"/>
  <c r="B33" i="79"/>
  <c r="D11" i="95"/>
  <c r="B6" i="72"/>
  <c r="C10" i="104"/>
  <c r="E6" i="92"/>
  <c r="C25" i="101"/>
  <c r="B47" i="84"/>
  <c r="E15" i="93"/>
  <c r="C10" i="97"/>
  <c r="D8" i="90"/>
  <c r="B6" i="71"/>
  <c r="B11" i="83"/>
  <c r="D21" i="71"/>
  <c r="D46" i="84"/>
  <c r="C7" i="71"/>
  <c r="B19" i="104"/>
  <c r="B36" i="101"/>
  <c r="B17" i="93"/>
  <c r="C62" i="89"/>
  <c r="B21" i="92"/>
  <c r="B32" i="84"/>
  <c r="B10" i="101"/>
  <c r="D51" i="67"/>
  <c r="D34" i="79"/>
  <c r="D47" i="89"/>
  <c r="E34" i="79"/>
  <c r="D9" i="92"/>
  <c r="D9" i="101"/>
  <c r="D6" i="79"/>
  <c r="B12" i="79"/>
  <c r="G8" i="69"/>
  <c r="D5" i="89"/>
  <c r="D21" i="89"/>
  <c r="B36" i="67"/>
  <c r="B30" i="79"/>
  <c r="D61" i="101"/>
  <c r="C16" i="104"/>
  <c r="D27" i="79"/>
  <c r="B60" i="89"/>
  <c r="C34" i="84"/>
  <c r="E5" i="79"/>
  <c r="E7" i="84"/>
  <c r="D5" i="69"/>
  <c r="B9" i="92"/>
  <c r="D29" i="79"/>
  <c r="D36" i="101"/>
  <c r="B34" i="84"/>
  <c r="D31" i="101"/>
  <c r="D27" i="101"/>
  <c r="D10" i="95"/>
  <c r="D24" i="101"/>
  <c r="C10" i="94"/>
  <c r="D35" i="84"/>
  <c r="C7" i="95"/>
  <c r="E17" i="84"/>
  <c r="E10" i="83"/>
  <c r="C7" i="94"/>
  <c r="D12" i="104"/>
  <c r="B6" i="99"/>
  <c r="C21" i="71"/>
  <c r="C29" i="76"/>
  <c r="C9" i="70"/>
  <c r="C44" i="101"/>
  <c r="E6" i="79"/>
  <c r="D5" i="79"/>
  <c r="D12" i="67"/>
  <c r="E5" i="69"/>
  <c r="B12" i="99"/>
  <c r="C5" i="95"/>
  <c r="B31" i="84"/>
  <c r="D18" i="71"/>
  <c r="D29" i="67"/>
  <c r="B11" i="70"/>
  <c r="B10" i="99"/>
  <c r="D25" i="84"/>
  <c r="E12" i="79"/>
  <c r="E34" i="89"/>
  <c r="C6" i="98"/>
  <c r="D20" i="104"/>
  <c r="D6" i="92"/>
  <c r="B12" i="71"/>
  <c r="E16" i="93"/>
  <c r="B29" i="67"/>
  <c r="B9" i="94"/>
  <c r="B9" i="89"/>
  <c r="B13" i="66"/>
  <c r="B38" i="101"/>
  <c r="D5" i="96"/>
  <c r="C11" i="92"/>
  <c r="B5" i="88"/>
  <c r="B40" i="67"/>
  <c r="B11" i="90"/>
  <c r="B29" i="79"/>
  <c r="C11" i="70"/>
  <c r="D15" i="93"/>
  <c r="B8" i="79"/>
  <c r="B10" i="103"/>
  <c r="B12" i="84"/>
  <c r="C32" i="84"/>
  <c r="C23" i="67"/>
  <c r="D32" i="101"/>
  <c r="C10" i="83"/>
  <c r="C27" i="79"/>
  <c r="B7" i="89"/>
  <c r="D8" i="76"/>
  <c r="E6" i="89"/>
  <c r="C61" i="101"/>
  <c r="C60" i="101"/>
  <c r="E5" i="84"/>
  <c r="C46" i="89"/>
  <c r="D10" i="88"/>
  <c r="D6" i="71"/>
  <c r="C31" i="84"/>
  <c r="B10" i="84"/>
  <c r="D8" i="95"/>
  <c r="B9" i="101"/>
  <c r="D21" i="67"/>
  <c r="E25" i="84"/>
  <c r="B29" i="76"/>
  <c r="B20" i="89"/>
  <c r="D58" i="89"/>
  <c r="B7" i="67"/>
  <c r="E12" i="90"/>
  <c r="B13" i="71"/>
  <c r="D18" i="70"/>
  <c r="F7" i="69"/>
  <c r="B39" i="101"/>
  <c r="C12" i="79"/>
  <c r="C5" i="66"/>
  <c r="B13" i="99"/>
  <c r="C11" i="90"/>
  <c r="D9" i="71"/>
  <c r="C8" i="84"/>
  <c r="E8" i="99"/>
  <c r="B9" i="73"/>
  <c r="C6" i="69"/>
  <c r="D34" i="89"/>
  <c r="D14" i="69"/>
  <c r="C11" i="93"/>
  <c r="D47" i="67"/>
  <c r="E21" i="89"/>
  <c r="D18" i="101"/>
  <c r="B58" i="101"/>
  <c r="B5" i="83"/>
  <c r="C5" i="73"/>
  <c r="C20" i="76"/>
  <c r="D6" i="70"/>
  <c r="C19" i="76"/>
  <c r="B19" i="93"/>
  <c r="B10" i="72"/>
  <c r="D16" i="93"/>
  <c r="D6" i="103"/>
  <c r="B55" i="67"/>
  <c r="D21" i="84"/>
  <c r="C6" i="101"/>
  <c r="D14" i="99"/>
  <c r="C63" i="101"/>
  <c r="C7" i="66"/>
  <c r="C12" i="89"/>
  <c r="C63" i="89"/>
  <c r="E9" i="83"/>
  <c r="B5" i="70"/>
  <c r="C10" i="70"/>
  <c r="B18" i="84"/>
  <c r="B9" i="70"/>
  <c r="C9" i="83"/>
  <c r="D9" i="98"/>
  <c r="D29" i="76"/>
  <c r="B28" i="76"/>
  <c r="C10" i="96"/>
  <c r="C54" i="67"/>
  <c r="B10" i="66"/>
  <c r="D10" i="67"/>
  <c r="E30" i="76"/>
  <c r="C12" i="71"/>
  <c r="E29" i="76"/>
  <c r="C20" i="92"/>
  <c r="B21" i="70"/>
  <c r="D22" i="70"/>
  <c r="E8" i="96"/>
  <c r="C17" i="104"/>
  <c r="F5" i="69"/>
  <c r="B22" i="67"/>
  <c r="B5" i="67"/>
  <c r="B5" i="89"/>
  <c r="D7" i="97"/>
  <c r="E10" i="90"/>
  <c r="E9" i="84"/>
  <c r="C50" i="89"/>
  <c r="B11" i="101"/>
  <c r="C18" i="89"/>
  <c r="D59" i="101"/>
  <c r="D54" i="67"/>
  <c r="D25" i="89"/>
  <c r="G6" i="99"/>
  <c r="E20" i="93"/>
  <c r="D13" i="83"/>
  <c r="C5" i="96"/>
  <c r="D5" i="88"/>
  <c r="C10" i="99"/>
  <c r="B45" i="101"/>
  <c r="B11" i="67"/>
  <c r="D7" i="98"/>
  <c r="E23" i="92"/>
  <c r="B5" i="76"/>
  <c r="D39" i="89"/>
  <c r="C10" i="93"/>
  <c r="B42" i="84"/>
  <c r="B25" i="67"/>
  <c r="C19" i="101"/>
  <c r="B25" i="89"/>
  <c r="E27" i="89"/>
  <c r="B22" i="92"/>
  <c r="E32" i="79"/>
  <c r="D10" i="92"/>
  <c r="E12" i="84"/>
  <c r="C66" i="101"/>
  <c r="D31" i="67"/>
  <c r="C17" i="67"/>
  <c r="B19" i="67"/>
  <c r="B9" i="66"/>
  <c r="B22" i="79"/>
  <c r="D7" i="99"/>
  <c r="B7" i="79"/>
  <c r="E7" i="99"/>
  <c r="D5" i="67"/>
  <c r="D58" i="101"/>
  <c r="C14" i="101"/>
  <c r="C12" i="92"/>
  <c r="B14" i="99"/>
  <c r="C13" i="72"/>
  <c r="C23" i="101"/>
  <c r="E8" i="97"/>
  <c r="C17" i="76"/>
  <c r="C44" i="84"/>
  <c r="C25" i="84"/>
  <c r="B46" i="84"/>
  <c r="E46" i="89"/>
  <c r="B26" i="101"/>
  <c r="B10" i="67"/>
  <c r="D21" i="70"/>
  <c r="C9" i="69"/>
  <c r="E42" i="84"/>
  <c r="D17" i="71"/>
  <c r="C6" i="104"/>
  <c r="C11" i="103"/>
  <c r="C12" i="66"/>
  <c r="E41" i="84"/>
  <c r="C8" i="92"/>
  <c r="D8" i="84"/>
  <c r="C18" i="67"/>
  <c r="C9" i="66"/>
  <c r="C17" i="93"/>
  <c r="D31" i="84"/>
  <c r="B18" i="93"/>
  <c r="C17" i="84"/>
  <c r="B6" i="101"/>
  <c r="B45" i="67"/>
  <c r="D19" i="93"/>
  <c r="C11" i="66"/>
  <c r="D21" i="93"/>
  <c r="D22" i="79"/>
  <c r="D13" i="99"/>
  <c r="D10" i="97"/>
  <c r="C21" i="79"/>
  <c r="C51" i="67"/>
  <c r="D10" i="98"/>
  <c r="E11" i="83"/>
  <c r="E7" i="89"/>
  <c r="D9" i="93"/>
  <c r="D17" i="76"/>
  <c r="E10" i="73"/>
  <c r="B26" i="89"/>
  <c r="D24" i="89"/>
  <c r="C21" i="84"/>
  <c r="D6" i="101"/>
  <c r="B19" i="71"/>
  <c r="B12" i="66"/>
  <c r="D60" i="89"/>
  <c r="F6" i="69"/>
  <c r="D17" i="93"/>
  <c r="D11" i="104"/>
  <c r="C10" i="76"/>
  <c r="D8" i="99"/>
  <c r="C32" i="101"/>
  <c r="E62" i="89"/>
  <c r="E10" i="97"/>
  <c r="D20" i="92"/>
  <c r="C11" i="101"/>
  <c r="B9" i="104"/>
  <c r="E36" i="89"/>
  <c r="D24" i="70"/>
  <c r="D21" i="79"/>
  <c r="B50" i="89"/>
  <c r="D57" i="89"/>
  <c r="E10" i="88"/>
  <c r="C18" i="92"/>
  <c r="E44" i="84"/>
  <c r="D9" i="67"/>
  <c r="D32" i="84"/>
  <c r="B42" i="67"/>
  <c r="B32" i="76"/>
  <c r="B12" i="69"/>
  <c r="C23" i="89"/>
  <c r="B13" i="67"/>
  <c r="C6" i="84"/>
  <c r="D10" i="70"/>
  <c r="B5" i="73"/>
  <c r="C27" i="76"/>
  <c r="D7" i="94"/>
  <c r="B9" i="76"/>
  <c r="C60" i="89"/>
  <c r="E15" i="69"/>
  <c r="E13" i="84"/>
  <c r="B9" i="88"/>
  <c r="D41" i="84"/>
  <c r="B11" i="72"/>
  <c r="C13" i="69"/>
  <c r="C32" i="76"/>
  <c r="B7" i="98"/>
  <c r="B8" i="69"/>
  <c r="C21" i="101"/>
  <c r="C32" i="67"/>
  <c r="D23" i="104"/>
  <c r="B7" i="69"/>
  <c r="C13" i="67"/>
  <c r="B6" i="79"/>
  <c r="C25" i="89"/>
  <c r="D7" i="69"/>
  <c r="C33" i="101"/>
  <c r="D37" i="89"/>
  <c r="G14" i="69"/>
  <c r="B16" i="79"/>
  <c r="D7" i="70"/>
  <c r="F14" i="99"/>
  <c r="C24" i="92"/>
  <c r="C19" i="79"/>
  <c r="C45" i="89"/>
  <c r="C11" i="76"/>
  <c r="E23" i="89"/>
  <c r="E14" i="99"/>
  <c r="C61" i="89"/>
  <c r="E27" i="79"/>
  <c r="C58" i="101"/>
  <c r="B12" i="67"/>
  <c r="C22" i="70"/>
  <c r="C10" i="66"/>
  <c r="C6" i="83"/>
  <c r="C9" i="97"/>
  <c r="D59" i="89"/>
  <c r="C11" i="83"/>
  <c r="B8" i="95"/>
  <c r="C30" i="67"/>
  <c r="C21" i="104"/>
  <c r="C24" i="67"/>
  <c r="B21" i="76"/>
  <c r="C33" i="84"/>
  <c r="B36" i="89"/>
  <c r="D22" i="71"/>
  <c r="D23" i="79"/>
  <c r="E31" i="89"/>
  <c r="D7" i="79"/>
  <c r="E10" i="96"/>
  <c r="B21" i="93"/>
  <c r="D9" i="70"/>
  <c r="D9" i="73"/>
  <c r="C9" i="92"/>
  <c r="B5" i="93"/>
  <c r="B13" i="70"/>
  <c r="B21" i="79"/>
  <c r="D10" i="73"/>
  <c r="D8" i="79"/>
  <c r="F13" i="99"/>
  <c r="C52" i="101"/>
  <c r="D8" i="70"/>
  <c r="E10" i="69"/>
  <c r="C12" i="69"/>
  <c r="D26" i="101"/>
  <c r="D23" i="92"/>
  <c r="C34" i="67"/>
  <c r="B9" i="71"/>
  <c r="D18" i="76"/>
  <c r="C30" i="79"/>
  <c r="B11" i="73"/>
  <c r="C6" i="71"/>
  <c r="C25" i="67"/>
  <c r="F5" i="99"/>
  <c r="C6" i="93"/>
  <c r="C7" i="97"/>
  <c r="D22" i="76"/>
  <c r="D8" i="72"/>
  <c r="C47" i="89"/>
  <c r="F9" i="69"/>
  <c r="D5" i="99"/>
  <c r="D12" i="70"/>
  <c r="D10" i="84"/>
  <c r="D11" i="92"/>
  <c r="C58" i="89"/>
  <c r="B6" i="96"/>
  <c r="B8" i="97"/>
  <c r="C24" i="84"/>
  <c r="B23" i="101"/>
  <c r="E10" i="92"/>
  <c r="D12" i="94"/>
  <c r="C16" i="93"/>
  <c r="D12" i="71"/>
  <c r="D40" i="67"/>
  <c r="D18" i="84"/>
  <c r="B15" i="69"/>
  <c r="C36" i="89"/>
  <c r="B6" i="70"/>
  <c r="D17" i="70"/>
  <c r="E63" i="89"/>
  <c r="D50" i="89"/>
  <c r="E33" i="76"/>
  <c r="C11" i="73"/>
  <c r="E10" i="79"/>
  <c r="D7" i="95"/>
  <c r="B6" i="90"/>
  <c r="D35" i="89"/>
  <c r="C20" i="79"/>
  <c r="B10" i="97"/>
  <c r="E10" i="84"/>
  <c r="B12" i="98"/>
  <c r="F12" i="69"/>
  <c r="C18" i="70"/>
  <c r="B12" i="83"/>
  <c r="C12" i="101"/>
  <c r="D6" i="67"/>
  <c r="D44" i="89"/>
  <c r="B5" i="95"/>
  <c r="D7" i="96"/>
  <c r="D17" i="104"/>
  <c r="C56" i="67"/>
  <c r="C20" i="93"/>
  <c r="B10" i="95"/>
  <c r="D23" i="84"/>
  <c r="D6" i="95"/>
  <c r="B19" i="79"/>
  <c r="D23" i="67"/>
  <c r="B9" i="99"/>
  <c r="E13" i="69"/>
  <c r="B5" i="98"/>
  <c r="B10" i="83"/>
  <c r="E8" i="98"/>
  <c r="D6" i="88"/>
  <c r="D19" i="92"/>
  <c r="C8" i="69"/>
  <c r="E19" i="79"/>
  <c r="E18" i="89"/>
  <c r="E61" i="89"/>
  <c r="D37" i="101"/>
  <c r="D31" i="89"/>
  <c r="C8" i="89"/>
  <c r="D17" i="84"/>
  <c r="C13" i="83"/>
  <c r="B12" i="70"/>
  <c r="B6" i="93"/>
  <c r="B66" i="101"/>
  <c r="E6" i="84"/>
  <c r="C7" i="84"/>
  <c r="D33" i="101"/>
  <c r="C47" i="84"/>
  <c r="B7" i="101"/>
  <c r="B43" i="84"/>
  <c r="B6" i="94"/>
  <c r="E9" i="89"/>
  <c r="E9" i="88"/>
  <c r="B13" i="90"/>
  <c r="C52" i="67"/>
  <c r="D61" i="89"/>
  <c r="D35" i="101"/>
  <c r="C11" i="104"/>
  <c r="C5" i="99"/>
  <c r="D15" i="99"/>
  <c r="D8" i="69"/>
  <c r="C9" i="88"/>
  <c r="C31" i="67"/>
  <c r="E26" i="89"/>
  <c r="D11" i="76"/>
  <c r="C7" i="69"/>
  <c r="B19" i="89"/>
  <c r="B9" i="83"/>
  <c r="B31" i="89"/>
  <c r="B18" i="70"/>
  <c r="B51" i="89"/>
  <c r="D7" i="92"/>
  <c r="B58" i="89"/>
  <c r="E9" i="90"/>
  <c r="D13" i="70"/>
  <c r="D32" i="67"/>
  <c r="D33" i="67"/>
  <c r="D36" i="84"/>
  <c r="F8" i="99"/>
  <c r="B63" i="101"/>
  <c r="C27" i="101"/>
  <c r="D21" i="101"/>
  <c r="B8" i="71"/>
  <c r="B5" i="71"/>
  <c r="D9" i="89"/>
  <c r="D9" i="79"/>
  <c r="C7" i="72"/>
  <c r="C12" i="76"/>
  <c r="B22" i="71"/>
  <c r="C8" i="90"/>
  <c r="B10" i="90"/>
  <c r="C13" i="99"/>
  <c r="B10" i="92"/>
  <c r="E36" i="84"/>
  <c r="D28" i="79"/>
  <c r="C37" i="101"/>
  <c r="B20" i="104"/>
  <c r="C8" i="76"/>
  <c r="B7" i="94"/>
  <c r="E30" i="79"/>
  <c r="C8" i="88"/>
  <c r="D7" i="67"/>
  <c r="B11" i="71"/>
  <c r="C29" i="84"/>
  <c r="B35" i="101"/>
  <c r="C49" i="101"/>
  <c r="D8" i="94"/>
  <c r="D32" i="79"/>
  <c r="C23" i="84"/>
  <c r="E6" i="90"/>
  <c r="B13" i="101"/>
  <c r="C43" i="89"/>
  <c r="B18" i="76"/>
  <c r="B9" i="95"/>
  <c r="B11" i="103"/>
  <c r="D27" i="76"/>
  <c r="B13" i="92"/>
  <c r="D5" i="73"/>
  <c r="E40" i="84"/>
  <c r="E21" i="92"/>
  <c r="F15" i="99"/>
  <c r="C5" i="67"/>
  <c r="B20" i="76"/>
  <c r="B11" i="84"/>
  <c r="E19" i="93"/>
  <c r="G15" i="99"/>
  <c r="C46" i="101"/>
  <c r="C5" i="94"/>
  <c r="D35" i="67"/>
  <c r="B6" i="84"/>
  <c r="E5" i="83"/>
  <c r="E5" i="88"/>
  <c r="B9" i="93"/>
  <c r="C17" i="79"/>
  <c r="B41" i="84"/>
  <c r="D13" i="67"/>
  <c r="D33" i="79"/>
  <c r="C21" i="93"/>
  <c r="C7" i="70"/>
  <c r="B46" i="89"/>
  <c r="C32" i="89"/>
  <c r="E18" i="93"/>
  <c r="B9" i="67"/>
  <c r="E20" i="79"/>
  <c r="E17" i="93"/>
  <c r="E16" i="79"/>
  <c r="B65" i="101"/>
  <c r="B11" i="93"/>
  <c r="E24" i="92"/>
  <c r="B5" i="96"/>
  <c r="C20" i="70"/>
  <c r="B7" i="93"/>
  <c r="C12" i="72"/>
  <c r="C11" i="98"/>
  <c r="B14" i="66"/>
  <c r="B23" i="104"/>
  <c r="C5" i="101"/>
  <c r="B8" i="93"/>
  <c r="B27" i="76"/>
  <c r="D45" i="67"/>
  <c r="C39" i="89"/>
  <c r="D63" i="89"/>
  <c r="C12" i="95"/>
  <c r="E14" i="89"/>
  <c r="C10" i="69"/>
  <c r="B12" i="94"/>
  <c r="C43" i="84"/>
  <c r="B17" i="70"/>
  <c r="B10" i="73"/>
  <c r="C44" i="89"/>
  <c r="C23" i="79"/>
  <c r="B36" i="84"/>
  <c r="C22" i="71"/>
  <c r="C36" i="101"/>
  <c r="B11" i="94"/>
  <c r="D13" i="89"/>
  <c r="C18" i="101"/>
  <c r="E11" i="79"/>
  <c r="C5" i="98"/>
  <c r="C8" i="93"/>
  <c r="C28" i="79"/>
  <c r="B10" i="70"/>
  <c r="C49" i="89"/>
  <c r="D45" i="101"/>
  <c r="C8" i="96"/>
  <c r="D5" i="70"/>
  <c r="B22" i="76"/>
  <c r="D7" i="83"/>
  <c r="B24" i="92"/>
  <c r="C6" i="66"/>
  <c r="D8" i="93"/>
  <c r="C65" i="101"/>
  <c r="C23" i="104"/>
  <c r="B7" i="66"/>
  <c r="C53" i="67"/>
  <c r="B17" i="76"/>
  <c r="B8" i="98"/>
  <c r="E28" i="76"/>
  <c r="C34" i="79"/>
  <c r="D11" i="83"/>
  <c r="C47" i="101"/>
  <c r="E7" i="69"/>
  <c r="E6" i="69"/>
  <c r="B20" i="92"/>
  <c r="C14" i="72"/>
  <c r="B8" i="67"/>
  <c r="C42" i="67"/>
  <c r="D57" i="101"/>
  <c r="B8" i="76"/>
  <c r="B56" i="67"/>
  <c r="B25" i="101"/>
  <c r="E5" i="97"/>
  <c r="D48" i="89"/>
  <c r="B20" i="79"/>
  <c r="D10" i="104"/>
  <c r="C8" i="101"/>
  <c r="B7" i="90"/>
  <c r="C6" i="76"/>
  <c r="B13" i="69"/>
  <c r="G10" i="69"/>
  <c r="B15" i="99"/>
  <c r="B14" i="89"/>
  <c r="E9" i="96"/>
  <c r="C57" i="67"/>
  <c r="D9" i="94"/>
  <c r="B7" i="88"/>
  <c r="F10" i="69"/>
  <c r="D40" i="101"/>
  <c r="B45" i="89"/>
  <c r="B23" i="71"/>
  <c r="D29" i="84"/>
  <c r="G7" i="99"/>
  <c r="D12" i="92"/>
  <c r="E19" i="84"/>
  <c r="C7" i="83"/>
  <c r="B59" i="101"/>
  <c r="C11" i="67"/>
  <c r="D8" i="103"/>
  <c r="E8" i="84"/>
  <c r="B19" i="76"/>
  <c r="B6" i="97"/>
  <c r="B28" i="79"/>
  <c r="C5" i="103"/>
  <c r="C11" i="71"/>
  <c r="E17" i="76"/>
  <c r="E6" i="97"/>
  <c r="D52" i="67"/>
  <c r="E56" i="89"/>
  <c r="D9" i="72"/>
  <c r="C34" i="89"/>
  <c r="D14" i="72"/>
  <c r="C10" i="98"/>
  <c r="D25" i="67"/>
  <c r="B40" i="101"/>
  <c r="C55" i="67"/>
  <c r="B11" i="66"/>
  <c r="C22" i="89"/>
  <c r="C6" i="89"/>
  <c r="D6" i="73"/>
  <c r="E10" i="99"/>
  <c r="D52" i="101"/>
  <c r="D5" i="94"/>
  <c r="D18" i="89"/>
  <c r="C43" i="67"/>
  <c r="B34" i="79"/>
  <c r="C19" i="92"/>
  <c r="D16" i="76"/>
  <c r="E18" i="84"/>
  <c r="C30" i="84"/>
  <c r="E8" i="92"/>
  <c r="B14" i="72"/>
  <c r="B7" i="99"/>
  <c r="C23" i="92"/>
  <c r="C10" i="95"/>
  <c r="D5" i="83"/>
  <c r="D11" i="103"/>
  <c r="B13" i="83"/>
  <c r="E11" i="98"/>
  <c r="D18" i="67"/>
  <c r="D9" i="99"/>
  <c r="C17" i="71"/>
  <c r="D19" i="67"/>
  <c r="D46" i="67"/>
  <c r="C13" i="101"/>
  <c r="C6" i="88"/>
  <c r="B39" i="89"/>
  <c r="B7" i="96"/>
  <c r="E21" i="76"/>
  <c r="C8" i="70"/>
  <c r="B44" i="101"/>
  <c r="C5" i="104"/>
  <c r="C31" i="89"/>
  <c r="D19" i="84"/>
  <c r="C8" i="83"/>
  <c r="C9" i="98"/>
  <c r="E12" i="92"/>
  <c r="G14" i="99"/>
  <c r="C8" i="72"/>
  <c r="B27" i="79"/>
  <c r="C35" i="67"/>
  <c r="E5" i="76"/>
  <c r="D36" i="89"/>
  <c r="B10" i="71"/>
  <c r="C8" i="99"/>
  <c r="E11" i="89"/>
  <c r="E21" i="84"/>
  <c r="C5" i="76"/>
  <c r="E12" i="89"/>
  <c r="D11" i="73"/>
  <c r="D43" i="89"/>
  <c r="B35" i="89"/>
  <c r="B52" i="101"/>
  <c r="D7" i="104"/>
  <c r="D55" i="89"/>
  <c r="D32" i="89"/>
  <c r="D12" i="69"/>
  <c r="D19" i="89"/>
  <c r="B44" i="89"/>
  <c r="D5" i="72"/>
  <c r="C12" i="70"/>
  <c r="E8" i="73"/>
  <c r="E38" i="89"/>
  <c r="B10" i="88"/>
  <c r="D34" i="101"/>
  <c r="E20" i="89"/>
  <c r="C10" i="88"/>
  <c r="D13" i="72"/>
  <c r="C29" i="79"/>
  <c r="D8" i="92"/>
  <c r="D10" i="93"/>
  <c r="B5" i="84"/>
  <c r="E7" i="90"/>
  <c r="D10" i="94"/>
  <c r="C8" i="98"/>
  <c r="E59" i="89"/>
  <c r="C10" i="103"/>
  <c r="B37" i="89"/>
  <c r="B10" i="76"/>
  <c r="D24" i="71"/>
  <c r="D9" i="104"/>
  <c r="E31" i="76"/>
  <c r="D10" i="90"/>
  <c r="D12" i="90"/>
  <c r="B31" i="101"/>
  <c r="D55" i="67"/>
  <c r="C35" i="84"/>
  <c r="D6" i="84"/>
  <c r="C11" i="69"/>
  <c r="E18" i="92"/>
  <c r="E8" i="88"/>
  <c r="E5" i="99"/>
  <c r="C10" i="84"/>
  <c r="D20" i="79"/>
  <c r="D12" i="95"/>
  <c r="C5" i="97"/>
  <c r="E31" i="84"/>
  <c r="D22" i="84"/>
  <c r="B20" i="67"/>
  <c r="B19" i="101"/>
  <c r="B6" i="92"/>
  <c r="E10" i="89"/>
  <c r="C14" i="66"/>
  <c r="D46" i="89"/>
  <c r="B40" i="84"/>
  <c r="D5" i="71"/>
  <c r="B8" i="104"/>
  <c r="B10" i="104"/>
  <c r="C33" i="79"/>
  <c r="D11" i="94"/>
  <c r="E6" i="99"/>
  <c r="D12" i="72"/>
  <c r="C5" i="79"/>
  <c r="D11" i="67"/>
  <c r="D20" i="84"/>
  <c r="C5" i="88"/>
  <c r="B48" i="89"/>
  <c r="D44" i="101"/>
  <c r="D10" i="101"/>
  <c r="B5" i="79"/>
  <c r="B5" i="97"/>
  <c r="D11" i="66"/>
  <c r="B8" i="66"/>
  <c r="E19" i="89"/>
  <c r="C10" i="71"/>
  <c r="C8" i="95"/>
  <c r="E11" i="92"/>
  <c r="B8" i="72"/>
  <c r="B12" i="104"/>
  <c r="C19" i="71"/>
  <c r="B44" i="84"/>
  <c r="B7" i="76"/>
  <c r="C20" i="67"/>
  <c r="E47" i="89"/>
  <c r="B9" i="98"/>
  <c r="D9" i="103"/>
  <c r="C28" i="76"/>
  <c r="B10" i="98"/>
  <c r="C16" i="76"/>
  <c r="E22" i="92"/>
  <c r="C8" i="73"/>
  <c r="C21" i="67"/>
  <c r="B53" i="101"/>
  <c r="B15" i="93"/>
  <c r="C7" i="73"/>
  <c r="B23" i="76"/>
  <c r="D31" i="79"/>
  <c r="F7" i="99"/>
  <c r="E18" i="76"/>
  <c r="C20" i="104"/>
  <c r="E13" i="90"/>
  <c r="C22" i="92"/>
  <c r="C6" i="79"/>
  <c r="C5" i="69"/>
  <c r="D51" i="89"/>
  <c r="E8" i="93"/>
  <c r="D5" i="92"/>
  <c r="C10" i="79"/>
  <c r="E5" i="92"/>
  <c r="C13" i="89"/>
  <c r="B34" i="67"/>
  <c r="C53" i="101"/>
  <c r="B63" i="89"/>
  <c r="E29" i="79"/>
  <c r="D8" i="98"/>
  <c r="B19" i="92"/>
  <c r="E6" i="76"/>
  <c r="C22" i="76"/>
  <c r="B33" i="89"/>
  <c r="B17" i="79"/>
  <c r="C48" i="89"/>
  <c r="C22" i="101"/>
  <c r="B47" i="101"/>
  <c r="D38" i="89"/>
  <c r="B6" i="67"/>
  <c r="B6" i="83"/>
  <c r="C17" i="92"/>
  <c r="D43" i="67"/>
  <c r="E15" i="99"/>
  <c r="C18" i="104"/>
  <c r="B24" i="101"/>
  <c r="C15" i="99"/>
  <c r="B33" i="84"/>
  <c r="C9" i="67"/>
  <c r="E6" i="73"/>
  <c r="C12" i="67"/>
  <c r="C7" i="98"/>
  <c r="B17" i="84"/>
  <c r="D22" i="89"/>
  <c r="C41" i="67"/>
  <c r="C6" i="103"/>
  <c r="E7" i="88"/>
  <c r="C46" i="67"/>
  <c r="E7" i="92"/>
  <c r="C36" i="67"/>
  <c r="C9" i="95"/>
  <c r="E9" i="97"/>
  <c r="B52" i="67"/>
  <c r="D62" i="101"/>
  <c r="F11" i="69"/>
  <c r="D12" i="84"/>
  <c r="E12" i="98"/>
  <c r="B21" i="101"/>
  <c r="C18" i="71"/>
  <c r="D13" i="69"/>
  <c r="D26" i="89"/>
  <c r="E7" i="76"/>
  <c r="D20" i="89"/>
  <c r="B33" i="67"/>
  <c r="D8" i="67"/>
  <c r="E47" i="84"/>
  <c r="G9" i="99"/>
  <c r="D24" i="67"/>
  <c r="E37" i="89"/>
  <c r="D30" i="67"/>
  <c r="C7" i="89"/>
  <c r="E43" i="84"/>
  <c r="G7" i="69"/>
  <c r="C34" i="101"/>
  <c r="E58" i="89"/>
  <c r="E33" i="89"/>
  <c r="D21" i="104"/>
  <c r="B35" i="67"/>
  <c r="C19" i="104"/>
  <c r="C6" i="95"/>
  <c r="B51" i="67"/>
  <c r="B50" i="101"/>
  <c r="B21" i="84"/>
  <c r="C13" i="71"/>
  <c r="B61" i="89"/>
  <c r="C41" i="84"/>
  <c r="C19" i="84"/>
  <c r="D6" i="96"/>
  <c r="C9" i="94"/>
  <c r="C24" i="89"/>
  <c r="D5" i="95"/>
  <c r="B6" i="104"/>
  <c r="D7" i="73"/>
  <c r="C12" i="98"/>
  <c r="C9" i="72"/>
  <c r="E5" i="96"/>
  <c r="C8" i="79"/>
  <c r="D20" i="67"/>
  <c r="D19" i="101"/>
  <c r="E6" i="88"/>
  <c r="C50" i="101"/>
  <c r="C8" i="71"/>
  <c r="B24" i="71"/>
  <c r="B32" i="89"/>
  <c r="D12" i="66"/>
  <c r="D22" i="92"/>
  <c r="D23" i="101"/>
  <c r="D11" i="79"/>
  <c r="E12" i="83"/>
  <c r="B61" i="101"/>
  <c r="E8" i="90"/>
  <c r="B5" i="101"/>
  <c r="D21" i="92"/>
  <c r="D22" i="104"/>
  <c r="D5" i="97"/>
  <c r="B13" i="89"/>
  <c r="D12" i="98"/>
  <c r="D63" i="101"/>
  <c r="C13" i="66"/>
  <c r="C22" i="67"/>
  <c r="C44" i="67"/>
  <c r="C9" i="73"/>
  <c r="C7" i="88"/>
  <c r="D32" i="76"/>
  <c r="D49" i="89"/>
  <c r="B22" i="104"/>
  <c r="C5" i="90"/>
  <c r="D17" i="92"/>
  <c r="D10" i="69"/>
  <c r="B9" i="103"/>
  <c r="B22" i="70"/>
  <c r="C59" i="101"/>
  <c r="C12" i="84"/>
  <c r="D11" i="70"/>
  <c r="B11" i="104"/>
  <c r="E9" i="69"/>
  <c r="C24" i="101"/>
  <c r="E48" i="89"/>
  <c r="D24" i="84"/>
  <c r="D10" i="103"/>
  <c r="C59" i="89"/>
  <c r="D7" i="93"/>
  <c r="B6" i="103"/>
  <c r="B7" i="83"/>
  <c r="D10" i="99"/>
  <c r="B8" i="73"/>
  <c r="C56" i="89"/>
  <c r="B35" i="84"/>
  <c r="B13" i="84"/>
  <c r="F9" i="99"/>
  <c r="D25" i="101"/>
  <c r="D12" i="101"/>
  <c r="D42" i="67"/>
  <c r="C7" i="93"/>
  <c r="B46" i="101"/>
  <c r="B18" i="71"/>
  <c r="E39" i="89"/>
  <c r="D45" i="84"/>
  <c r="B20" i="70"/>
  <c r="C21" i="70"/>
  <c r="B43" i="67"/>
  <c r="B7" i="92"/>
  <c r="E51" i="89"/>
  <c r="C13" i="84"/>
  <c r="B23" i="79"/>
  <c r="D8" i="71"/>
  <c r="D56" i="89"/>
  <c r="D40" i="84"/>
  <c r="B10" i="69"/>
  <c r="B30" i="67"/>
  <c r="E9" i="76"/>
  <c r="C17" i="70"/>
  <c r="E6" i="93"/>
  <c r="B9" i="97"/>
  <c r="E12" i="99"/>
  <c r="D6" i="98"/>
  <c r="C9" i="89"/>
  <c r="B5" i="94"/>
  <c r="D44" i="84"/>
  <c r="D8" i="83"/>
  <c r="D6" i="76"/>
  <c r="E22" i="79"/>
  <c r="E32" i="76"/>
  <c r="D7" i="84"/>
  <c r="D17" i="67"/>
  <c r="D33" i="76"/>
  <c r="B8" i="96"/>
  <c r="B30" i="76"/>
  <c r="D20" i="101"/>
  <c r="B7" i="71"/>
  <c r="B9" i="90"/>
  <c r="D13" i="90"/>
  <c r="D33" i="84"/>
  <c r="D10" i="72"/>
  <c r="C55" i="89"/>
  <c r="B25" i="84"/>
  <c r="C8" i="103"/>
  <c r="B24" i="67"/>
  <c r="C10" i="101"/>
  <c r="G13" i="69"/>
  <c r="C6" i="90"/>
  <c r="D9" i="76"/>
  <c r="E30" i="84"/>
  <c r="B37" i="101"/>
  <c r="C6" i="67"/>
  <c r="D6" i="99"/>
  <c r="C33" i="76"/>
  <c r="C7" i="67"/>
  <c r="C23" i="76"/>
  <c r="E14" i="69"/>
  <c r="D21" i="76"/>
  <c r="C22" i="79"/>
  <c r="E23" i="79"/>
  <c r="D22" i="67"/>
  <c r="C18" i="79"/>
  <c r="D19" i="76"/>
  <c r="C8" i="66"/>
  <c r="D10" i="71"/>
  <c r="B17" i="92"/>
  <c r="D58" i="67"/>
  <c r="C9" i="99"/>
  <c r="D33" i="89"/>
  <c r="D30" i="84"/>
  <c r="B9" i="84"/>
  <c r="D9" i="83"/>
  <c r="D23" i="71"/>
  <c r="B5" i="66"/>
  <c r="C6" i="97"/>
  <c r="D10" i="96"/>
  <c r="D23" i="70"/>
  <c r="D50" i="101"/>
  <c r="D12" i="89"/>
  <c r="D11" i="99"/>
  <c r="C58" i="67"/>
  <c r="D6" i="97"/>
  <c r="D9" i="66"/>
  <c r="C40" i="84"/>
  <c r="B53" i="67"/>
  <c r="C11" i="94"/>
  <c r="B30" i="84"/>
  <c r="D6" i="83"/>
  <c r="D53" i="101"/>
  <c r="D9" i="96"/>
  <c r="C20" i="71"/>
  <c r="C19" i="89"/>
  <c r="E44" i="89"/>
  <c r="C5" i="72"/>
  <c r="E11" i="93"/>
  <c r="E9" i="99"/>
  <c r="C47" i="67"/>
  <c r="D18" i="92"/>
  <c r="B23" i="67"/>
  <c r="C9" i="71"/>
  <c r="B19" i="84"/>
  <c r="B21" i="67"/>
  <c r="C45" i="84"/>
  <c r="E46" i="84"/>
  <c r="C9" i="84"/>
  <c r="E55" i="89"/>
  <c r="B46" i="67"/>
  <c r="B5" i="99"/>
  <c r="E24" i="89"/>
  <c r="D16" i="79"/>
  <c r="E7" i="98"/>
  <c r="B14" i="69"/>
  <c r="G10" i="99"/>
  <c r="C29" i="67"/>
  <c r="C23" i="70"/>
  <c r="C14" i="89"/>
  <c r="B22" i="84"/>
  <c r="D6" i="94"/>
  <c r="D38" i="101"/>
  <c r="C15" i="69"/>
  <c r="C7" i="103"/>
  <c r="D44" i="67"/>
  <c r="C7" i="101"/>
  <c r="D22" i="101"/>
  <c r="B6" i="88"/>
  <c r="E45" i="84"/>
  <c r="D9" i="84"/>
  <c r="E9" i="73"/>
  <c r="C9" i="79"/>
  <c r="C11" i="84"/>
  <c r="C8" i="97"/>
  <c r="G12" i="69"/>
  <c r="C40" i="67"/>
  <c r="B32" i="67"/>
  <c r="E8" i="89"/>
  <c r="G5" i="69"/>
  <c r="E5" i="90"/>
  <c r="C13" i="90"/>
  <c r="C9" i="93"/>
  <c r="D7" i="71"/>
  <c r="C6" i="94"/>
  <c r="G12" i="99"/>
  <c r="B33" i="101"/>
  <c r="E45" i="89"/>
  <c r="E35" i="89"/>
  <c r="C45" i="67"/>
  <c r="B8" i="103"/>
  <c r="B5" i="92"/>
  <c r="B7" i="70"/>
  <c r="B9" i="96"/>
  <c r="E19" i="76"/>
  <c r="F15" i="69"/>
  <c r="B21" i="89"/>
  <c r="B8" i="92"/>
  <c r="B11" i="92"/>
  <c r="D64" i="101"/>
  <c r="C40" i="101"/>
  <c r="D53" i="67"/>
  <c r="D5" i="90"/>
  <c r="D7" i="89"/>
  <c r="G9" i="69"/>
  <c r="B34" i="101"/>
  <c r="C38" i="89"/>
  <c r="B20" i="93"/>
  <c r="D19" i="71"/>
  <c r="D8" i="89"/>
  <c r="C20" i="84"/>
  <c r="B19" i="70"/>
  <c r="D9" i="88"/>
  <c r="B8" i="90"/>
  <c r="E8" i="76"/>
  <c r="C6" i="92"/>
  <c r="B18" i="104"/>
  <c r="B64" i="101"/>
  <c r="E21" i="79"/>
  <c r="B8" i="70"/>
  <c r="D5" i="76"/>
  <c r="C12" i="94"/>
  <c r="B31" i="76"/>
  <c r="B18" i="79"/>
  <c r="D7" i="72"/>
  <c r="D30" i="76"/>
  <c r="E23" i="76"/>
  <c r="B16" i="76"/>
  <c r="B24" i="70"/>
  <c r="C5" i="83"/>
  <c r="E11" i="69"/>
  <c r="D10" i="76"/>
  <c r="C7" i="79"/>
  <c r="D39" i="101"/>
  <c r="D7" i="101"/>
  <c r="E27" i="76"/>
  <c r="B7" i="72"/>
  <c r="D20" i="93"/>
  <c r="E32" i="84"/>
  <c r="C57" i="89"/>
  <c r="C6" i="72"/>
  <c r="E7" i="79"/>
  <c r="D6" i="69"/>
  <c r="B21" i="71"/>
  <c r="D60" i="101"/>
  <c r="D11" i="72"/>
  <c r="D6" i="93"/>
  <c r="C10" i="72"/>
  <c r="D14" i="101"/>
  <c r="B10" i="94"/>
  <c r="D20" i="76"/>
  <c r="C5" i="92"/>
  <c r="C21" i="89"/>
  <c r="B21" i="104"/>
  <c r="B10" i="93"/>
  <c r="B32" i="101"/>
  <c r="B55" i="89"/>
  <c r="E16" i="76"/>
  <c r="F20" i="76" l="1"/>
  <c r="F6" i="93"/>
  <c r="H6" i="69"/>
  <c r="F20" i="93"/>
  <c r="F10" i="76"/>
  <c r="F30" i="76"/>
  <c r="F5" i="76"/>
  <c r="F9" i="88"/>
  <c r="F8" i="89"/>
  <c r="F7" i="89"/>
  <c r="F5" i="90"/>
  <c r="F9" i="84"/>
  <c r="F16" i="79"/>
  <c r="F18" i="92"/>
  <c r="F9" i="96"/>
  <c r="F6" i="83"/>
  <c r="F6" i="97"/>
  <c r="H11" i="99"/>
  <c r="F12" i="89"/>
  <c r="F10" i="96"/>
  <c r="F9" i="83"/>
  <c r="F30" i="84"/>
  <c r="F33" i="89"/>
  <c r="F19" i="76"/>
  <c r="F21" i="76"/>
  <c r="H6" i="99"/>
  <c r="F9" i="76"/>
  <c r="F33" i="84"/>
  <c r="F13" i="90"/>
  <c r="F33" i="76"/>
  <c r="F7" i="84"/>
  <c r="F6" i="76"/>
  <c r="F8" i="83"/>
  <c r="F44" i="84"/>
  <c r="F6" i="98"/>
  <c r="F40" i="84"/>
  <c r="F56" i="89"/>
  <c r="F45" i="84"/>
  <c r="H10" i="99"/>
  <c r="F7" i="93"/>
  <c r="F24" i="84"/>
  <c r="H10" i="69"/>
  <c r="F17" i="92"/>
  <c r="F49" i="89"/>
  <c r="F32" i="76"/>
  <c r="F12" i="98"/>
  <c r="F5" i="97"/>
  <c r="F21" i="92"/>
  <c r="F11" i="79"/>
  <c r="F22" i="92"/>
  <c r="F7" i="73"/>
  <c r="F6" i="96"/>
  <c r="F20" i="89"/>
  <c r="F26" i="89"/>
  <c r="H13" i="69"/>
  <c r="F12" i="84"/>
  <c r="F22" i="89"/>
  <c r="F38" i="89"/>
  <c r="F8" i="98"/>
  <c r="F5" i="92"/>
  <c r="F51" i="89"/>
  <c r="F31" i="79"/>
  <c r="F20" i="84"/>
  <c r="F46" i="89"/>
  <c r="F22" i="84"/>
  <c r="F20" i="79"/>
  <c r="F6" i="84"/>
  <c r="F12" i="90"/>
  <c r="F10" i="90"/>
  <c r="F10" i="93"/>
  <c r="F8" i="92"/>
  <c r="F19" i="89"/>
  <c r="H12" i="69"/>
  <c r="F32" i="89"/>
  <c r="F55" i="89"/>
  <c r="F43" i="89"/>
  <c r="F11" i="73"/>
  <c r="F36" i="89"/>
  <c r="F19" i="84"/>
  <c r="H9" i="99"/>
  <c r="F5" i="83"/>
  <c r="F16" i="76"/>
  <c r="F18" i="89"/>
  <c r="F6" i="73"/>
  <c r="F12" i="92"/>
  <c r="F29" i="84"/>
  <c r="F48" i="89"/>
  <c r="F11" i="83"/>
  <c r="F8" i="93"/>
  <c r="F7" i="83"/>
  <c r="F13" i="89"/>
  <c r="F63" i="89"/>
  <c r="F33" i="79"/>
  <c r="F5" i="73"/>
  <c r="F27" i="76"/>
  <c r="F32" i="79"/>
  <c r="F28" i="79"/>
  <c r="F9" i="79"/>
  <c r="F9" i="89"/>
  <c r="F36" i="84"/>
  <c r="F7" i="92"/>
  <c r="F11" i="76"/>
  <c r="H8" i="69"/>
  <c r="H15" i="99"/>
  <c r="F61" i="89"/>
  <c r="F17" i="84"/>
  <c r="F31" i="89"/>
  <c r="F19" i="92"/>
  <c r="F6" i="88"/>
  <c r="F23" i="84"/>
  <c r="F7" i="96"/>
  <c r="F44" i="89"/>
  <c r="F35" i="89"/>
  <c r="F50" i="89"/>
  <c r="F18" i="84"/>
  <c r="F11" i="92"/>
  <c r="F10" i="84"/>
  <c r="H5" i="99"/>
  <c r="F22" i="76"/>
  <c r="F18" i="76"/>
  <c r="F23" i="92"/>
  <c r="F8" i="79"/>
  <c r="F10" i="73"/>
  <c r="F9" i="73"/>
  <c r="F7" i="79"/>
  <c r="F23" i="79"/>
  <c r="F59" i="89"/>
  <c r="F37" i="89"/>
  <c r="H7" i="69"/>
  <c r="F41" i="84"/>
  <c r="F32" i="84"/>
  <c r="F57" i="89"/>
  <c r="F21" i="79"/>
  <c r="F20" i="92"/>
  <c r="H8" i="99"/>
  <c r="F17" i="93"/>
  <c r="F60" i="89"/>
  <c r="F24" i="89"/>
  <c r="F17" i="76"/>
  <c r="F9" i="93"/>
  <c r="F10" i="98"/>
  <c r="F10" i="97"/>
  <c r="H13" i="99"/>
  <c r="F22" i="79"/>
  <c r="F21" i="93"/>
  <c r="F19" i="93"/>
  <c r="F31" i="84"/>
  <c r="F8" i="84"/>
  <c r="H7" i="99"/>
  <c r="F10" i="92"/>
  <c r="F39" i="89"/>
  <c r="F7" i="98"/>
  <c r="F5" i="88"/>
  <c r="F13" i="83"/>
  <c r="F25" i="89"/>
  <c r="F7" i="97"/>
  <c r="F29" i="76"/>
  <c r="F9" i="98"/>
  <c r="H14" i="99"/>
  <c r="F21" i="84"/>
  <c r="F16" i="93"/>
  <c r="H14" i="69"/>
  <c r="F34" i="89"/>
  <c r="F58" i="89"/>
  <c r="F10" i="88"/>
  <c r="F8" i="76"/>
  <c r="F15" i="93"/>
  <c r="F5" i="96"/>
  <c r="F6" i="92"/>
  <c r="F25" i="84"/>
  <c r="F5" i="79"/>
  <c r="F35" i="84"/>
  <c r="F29" i="79"/>
  <c r="H5" i="69"/>
  <c r="F27" i="79"/>
  <c r="F21" i="89"/>
  <c r="F5" i="89"/>
  <c r="F6" i="79"/>
  <c r="F9" i="92"/>
  <c r="F47" i="89"/>
  <c r="F34" i="79"/>
  <c r="F46" i="84"/>
  <c r="F8" i="90"/>
  <c r="F11" i="93"/>
  <c r="F12" i="79"/>
  <c r="F30" i="79"/>
  <c r="F42" i="84"/>
  <c r="F8" i="88"/>
  <c r="H11" i="69"/>
  <c r="F5" i="98"/>
  <c r="H12" i="99"/>
  <c r="F6" i="90"/>
  <c r="F45" i="89"/>
  <c r="H15" i="69"/>
  <c r="F11" i="89"/>
  <c r="F9" i="97"/>
  <c r="F13" i="84"/>
  <c r="F47" i="84"/>
  <c r="F7" i="90"/>
  <c r="F8" i="96"/>
  <c r="F18" i="93"/>
  <c r="F19" i="79"/>
  <c r="F7" i="88"/>
  <c r="F11" i="98"/>
  <c r="F5" i="84"/>
  <c r="F31" i="76"/>
  <c r="F10" i="83"/>
  <c r="F17" i="79"/>
  <c r="F12" i="76"/>
  <c r="F8" i="97"/>
  <c r="F9" i="90"/>
  <c r="F23" i="76"/>
  <c r="F27" i="89"/>
  <c r="F10" i="79"/>
  <c r="F11" i="90"/>
  <c r="F5" i="93"/>
  <c r="F43" i="84"/>
  <c r="F13" i="92"/>
  <c r="F6" i="89"/>
  <c r="F8" i="73"/>
  <c r="F14" i="89"/>
  <c r="F24" i="92"/>
  <c r="F28" i="76"/>
  <c r="F10" i="89"/>
  <c r="F12" i="83"/>
  <c r="F18" i="79"/>
  <c r="F11" i="84"/>
  <c r="F7" i="76"/>
  <c r="F62" i="89"/>
  <c r="H9" i="69"/>
  <c r="F23" i="89"/>
  <c r="F34" i="84"/>
</calcChain>
</file>

<file path=xl/sharedStrings.xml><?xml version="1.0" encoding="utf-8"?>
<sst xmlns="http://schemas.openxmlformats.org/spreadsheetml/2006/main" count="6606" uniqueCount="1563">
  <si>
    <t>Division One</t>
  </si>
  <si>
    <t>Name</t>
  </si>
  <si>
    <t>Club</t>
  </si>
  <si>
    <t>Scr</t>
  </si>
  <si>
    <t>Pts</t>
  </si>
  <si>
    <t>Agg</t>
  </si>
  <si>
    <t>Tot</t>
  </si>
  <si>
    <t>Shot</t>
  </si>
  <si>
    <t>Won</t>
  </si>
  <si>
    <t>Drw</t>
  </si>
  <si>
    <t>Lst</t>
  </si>
  <si>
    <t>Pnt</t>
  </si>
  <si>
    <t>10M Air Pistol - Teams</t>
  </si>
  <si>
    <t>10M Air Rifle - Teams</t>
  </si>
  <si>
    <t>6 Yards Air Pistol - Individuals</t>
  </si>
  <si>
    <t>Gallery Rifle Any Sights - Individuals</t>
  </si>
  <si>
    <t>Gallery Rifle Iron Sights - Individuals</t>
  </si>
  <si>
    <t>Muzzle Loading Revolver - Individuals</t>
  </si>
  <si>
    <t>Rapid Fire Rifle - Individuals</t>
  </si>
  <si>
    <t>22 Rifle Short Range - Individuals</t>
  </si>
  <si>
    <t>Sport Rifle - Individuals</t>
  </si>
  <si>
    <t>Sport Rifle - Teams</t>
  </si>
  <si>
    <t>10M Air Pistol - Individuals</t>
  </si>
  <si>
    <t>20 Yards Pistol - Teams</t>
  </si>
  <si>
    <t>22 Rifle Short Range - Teams</t>
  </si>
  <si>
    <t>Issue date:</t>
  </si>
  <si>
    <t>Short Range Standard Pistol - Individuals</t>
  </si>
  <si>
    <t>Long Range Any Sights 100 Yards - Individuals</t>
  </si>
  <si>
    <t>10M Air Rifle - Individuals</t>
  </si>
  <si>
    <t>20 Yards Pistol - Individuals</t>
  </si>
  <si>
    <t>Rapid Fire Air Pistol - Individuals</t>
  </si>
  <si>
    <t>Long Barrelled Pistol - Individuals</t>
  </si>
  <si>
    <t>Short Range Benchrest A/S (Air Rifle) - Teams</t>
  </si>
  <si>
    <t>Short Range Benchrest A/S (Air Rifle) - Individuals</t>
  </si>
  <si>
    <t>Muzzle Loading Pistol - Individuals</t>
  </si>
  <si>
    <t>Short Range Benchrest A/S (Rimfire) - Individuals</t>
  </si>
  <si>
    <t>Short Range Benchrest A/S (Rimfire) - Teams</t>
  </si>
  <si>
    <t xml:space="preserve">  Scorer: </t>
  </si>
  <si>
    <t xml:space="preserve">  Challenges must be sent to the scorer and received by:</t>
  </si>
  <si>
    <t xml:space="preserve">  Scorer:</t>
  </si>
  <si>
    <t>Muzzle Loading Nitro - Individuals</t>
  </si>
  <si>
    <t>50m/y Benchrest A/S - Teams</t>
  </si>
  <si>
    <t>50m/y Benchrest A/S - Individuals</t>
  </si>
  <si>
    <t>100yds Benchrest - Individuals</t>
  </si>
  <si>
    <t>100yds Benchrest - Teams</t>
  </si>
  <si>
    <t>Long Barrelled Revolver Any Sights - Individuals</t>
  </si>
  <si>
    <t>Long Barrelled Revolver Iron Sights - Individuals</t>
  </si>
  <si>
    <t>Long Range Rifle Dewar Course - Individuals</t>
  </si>
  <si>
    <t>Long Range Rifle Dewar Course - Teams</t>
  </si>
  <si>
    <t>Long Range Any Sights 100 Yards - Teams</t>
  </si>
  <si>
    <t>10M Air Rifle - Individuals (Supported rest)</t>
  </si>
  <si>
    <t>10M Air Pistol - Individuals (Supported rest)</t>
  </si>
  <si>
    <t>Long Range Iron Sights 50m/y - Individuals</t>
  </si>
  <si>
    <t>Long Range Iron Sights 50m/y - Teams</t>
  </si>
  <si>
    <t>H. McDonald</t>
  </si>
  <si>
    <t>Balerno &amp; Currie</t>
  </si>
  <si>
    <t>P. Hair</t>
  </si>
  <si>
    <t>Dumfries</t>
  </si>
  <si>
    <t>A. Ralston</t>
  </si>
  <si>
    <t>Dumbarton</t>
  </si>
  <si>
    <t>S. Finnie</t>
  </si>
  <si>
    <t>Harpenden</t>
  </si>
  <si>
    <t>D. Owen</t>
  </si>
  <si>
    <t>Cumb News</t>
  </si>
  <si>
    <t>D. Spencer</t>
  </si>
  <si>
    <t>Goodyear</t>
  </si>
  <si>
    <t>I. Baxter</t>
  </si>
  <si>
    <t>J. Wegg</t>
  </si>
  <si>
    <t>Norwich</t>
  </si>
  <si>
    <t>H. Graham</t>
  </si>
  <si>
    <t>A. Speight</t>
  </si>
  <si>
    <t>Wigan</t>
  </si>
  <si>
    <t>Crewe</t>
  </si>
  <si>
    <t>Avg of declared Avgs: 185.2</t>
  </si>
  <si>
    <t>Division Two</t>
  </si>
  <si>
    <t>C. Dickson</t>
  </si>
  <si>
    <t>Alloa</t>
  </si>
  <si>
    <t>M. Osborne</t>
  </si>
  <si>
    <t>Vickers</t>
  </si>
  <si>
    <t>E. Mackey</t>
  </si>
  <si>
    <t>St Andrews</t>
  </si>
  <si>
    <t>A. Macdonald</t>
  </si>
  <si>
    <t>P. Sambells</t>
  </si>
  <si>
    <t>City of Truro</t>
  </si>
  <si>
    <t>B. Griffiths</t>
  </si>
  <si>
    <t>D. Kirk</t>
  </si>
  <si>
    <t>Telepost</t>
  </si>
  <si>
    <t>K. Russell</t>
  </si>
  <si>
    <t>G. Mees</t>
  </si>
  <si>
    <t>P. Gregory</t>
  </si>
  <si>
    <t>Avg of declared Avgs: 179.1</t>
  </si>
  <si>
    <t>Division Three</t>
  </si>
  <si>
    <t>A. Williams</t>
  </si>
  <si>
    <t>T. Sambells</t>
  </si>
  <si>
    <t>St Austell</t>
  </si>
  <si>
    <t>O. Jones</t>
  </si>
  <si>
    <t>D. Stocks</t>
  </si>
  <si>
    <t>Sutton Coldfield</t>
  </si>
  <si>
    <t>T. Dimmock</t>
  </si>
  <si>
    <t>R. A. Shaw</t>
  </si>
  <si>
    <t>O. Street</t>
  </si>
  <si>
    <t>Bideford</t>
  </si>
  <si>
    <t>K. Gardner</t>
  </si>
  <si>
    <t>St Giles Yarners</t>
  </si>
  <si>
    <t>D. Hall</t>
  </si>
  <si>
    <t>M. Linacre</t>
  </si>
  <si>
    <t>Comber</t>
  </si>
  <si>
    <t>Avg of declared Avgs: 175.3</t>
  </si>
  <si>
    <t>Division Four</t>
  </si>
  <si>
    <t>I. Jones</t>
  </si>
  <si>
    <t>Altrincham</t>
  </si>
  <si>
    <t>D. Canning</t>
  </si>
  <si>
    <t>Deddington</t>
  </si>
  <si>
    <t>C. Wegg</t>
  </si>
  <si>
    <t>G. Minko</t>
  </si>
  <si>
    <t>Blackpool</t>
  </si>
  <si>
    <t>D. Strachan</t>
  </si>
  <si>
    <t>Dunfermline</t>
  </si>
  <si>
    <t>A. Wilson</t>
  </si>
  <si>
    <t>K. Rafiq</t>
  </si>
  <si>
    <t>M. Johnson</t>
  </si>
  <si>
    <t>D. Gilbody</t>
  </si>
  <si>
    <t>Downshire</t>
  </si>
  <si>
    <t>P. Stokes</t>
  </si>
  <si>
    <t>Avg of declared Avgs: 173.2</t>
  </si>
  <si>
    <t>Division Five</t>
  </si>
  <si>
    <t>A. Simpson</t>
  </si>
  <si>
    <t>S. Alexander</t>
  </si>
  <si>
    <t>Penarth</t>
  </si>
  <si>
    <t>P. Field</t>
  </si>
  <si>
    <t>R. Young</t>
  </si>
  <si>
    <t>C. Hendry</t>
  </si>
  <si>
    <t>JSPC</t>
  </si>
  <si>
    <t>R. Cornthwaite</t>
  </si>
  <si>
    <t>Preston Grasshoppers</t>
  </si>
  <si>
    <t>D. White</t>
  </si>
  <si>
    <t>J. Davis</t>
  </si>
  <si>
    <t>A. Kirkham</t>
  </si>
  <si>
    <t>A. Jackson</t>
  </si>
  <si>
    <t>Avg of declared Avgs: 171.6</t>
  </si>
  <si>
    <t>Division Six</t>
  </si>
  <si>
    <t>P. Medlin</t>
  </si>
  <si>
    <t>N. Carter</t>
  </si>
  <si>
    <t>T. Osborne</t>
  </si>
  <si>
    <t>J. Brown</t>
  </si>
  <si>
    <t>M. Williams</t>
  </si>
  <si>
    <t>J. Wilding</t>
  </si>
  <si>
    <t>Bury</t>
  </si>
  <si>
    <t>D. Ellsmore</t>
  </si>
  <si>
    <t>Penzance</t>
  </si>
  <si>
    <t>G. Appleby</t>
  </si>
  <si>
    <t>Keswick</t>
  </si>
  <si>
    <t>Y. Poulopoulou</t>
  </si>
  <si>
    <t>A. Collins</t>
  </si>
  <si>
    <t>Portishead</t>
  </si>
  <si>
    <t>Avg of declared Avgs: 168.8</t>
  </si>
  <si>
    <t>Division Seven</t>
  </si>
  <si>
    <t>K. Johnson</t>
  </si>
  <si>
    <t>T. Flynn</t>
  </si>
  <si>
    <t>A. Davis</t>
  </si>
  <si>
    <t>S. Trevithick</t>
  </si>
  <si>
    <t>D. Gilbert-Harris</t>
  </si>
  <si>
    <t>S. McArthur</t>
  </si>
  <si>
    <t>A. Hughes</t>
  </si>
  <si>
    <t>S. Norman</t>
  </si>
  <si>
    <t>C. Thomas</t>
  </si>
  <si>
    <t>Wellington</t>
  </si>
  <si>
    <t>M. Humphrey</t>
  </si>
  <si>
    <t>Avg of declared Avgs: 165.7</t>
  </si>
  <si>
    <t>Division Eight</t>
  </si>
  <si>
    <t>A. Dart</t>
  </si>
  <si>
    <t>Little Clacton</t>
  </si>
  <si>
    <t>C. Johnson</t>
  </si>
  <si>
    <t>A. W. Thomas</t>
  </si>
  <si>
    <t>D. Sweeting</t>
  </si>
  <si>
    <t>T. Wilson</t>
  </si>
  <si>
    <t>T. Mooney</t>
  </si>
  <si>
    <t>S. Morris</t>
  </si>
  <si>
    <t>M. Jupp</t>
  </si>
  <si>
    <t>Leek</t>
  </si>
  <si>
    <t>J. Thomson</t>
  </si>
  <si>
    <t>A. Reed</t>
  </si>
  <si>
    <t>Avg of declared Avgs: 163.7</t>
  </si>
  <si>
    <t>Division Nine</t>
  </si>
  <si>
    <t>R. Coggle</t>
  </si>
  <si>
    <t>R. Ninnis</t>
  </si>
  <si>
    <t>N. Bishop</t>
  </si>
  <si>
    <t>N. Dixon</t>
  </si>
  <si>
    <t>M. Hunt</t>
  </si>
  <si>
    <t>A. Baxter</t>
  </si>
  <si>
    <t>T. Purcell</t>
  </si>
  <si>
    <t>N. Lean</t>
  </si>
  <si>
    <t>P. May</t>
  </si>
  <si>
    <t>D. C. J. Poxon</t>
  </si>
  <si>
    <t>Leicester</t>
  </si>
  <si>
    <t>Avg of declared Avgs: 161.6</t>
  </si>
  <si>
    <t>Division Ten</t>
  </si>
  <si>
    <t>G. Standley</t>
  </si>
  <si>
    <t>M. Holovchuk</t>
  </si>
  <si>
    <t>P. Warwick</t>
  </si>
  <si>
    <t>P. Garrett</t>
  </si>
  <si>
    <t>H. Dart</t>
  </si>
  <si>
    <t>S. Raven</t>
  </si>
  <si>
    <t>D. Grocott</t>
  </si>
  <si>
    <t>O. J. Spence</t>
  </si>
  <si>
    <t>N. Holovchuk</t>
  </si>
  <si>
    <t>P. Johnson</t>
  </si>
  <si>
    <t>Avg of declared Avgs: 158.9</t>
  </si>
  <si>
    <t>Round Zero</t>
  </si>
  <si>
    <t>Division Eleven</t>
  </si>
  <si>
    <t>M. Pedley</t>
  </si>
  <si>
    <t>C. Brown</t>
  </si>
  <si>
    <t>T. McGregor</t>
  </si>
  <si>
    <t>R. Miller</t>
  </si>
  <si>
    <t>A. Rogers</t>
  </si>
  <si>
    <t>R. Kitt</t>
  </si>
  <si>
    <t>C. Mackenzie</t>
  </si>
  <si>
    <t>C. Wilson</t>
  </si>
  <si>
    <t>A. Noble</t>
  </si>
  <si>
    <t>Avg of declared Avgs: 156.3</t>
  </si>
  <si>
    <t>Division Twelve</t>
  </si>
  <si>
    <t>A. Tew</t>
  </si>
  <si>
    <t>G. Sund</t>
  </si>
  <si>
    <t>S. Harris</t>
  </si>
  <si>
    <t>J. Aldous</t>
  </si>
  <si>
    <t>R. Hunt</t>
  </si>
  <si>
    <t>R. Scott-Ward</t>
  </si>
  <si>
    <t>A. Hunton</t>
  </si>
  <si>
    <t>P. Shaw</t>
  </si>
  <si>
    <t>A. Hopkins</t>
  </si>
  <si>
    <t>Avg of declared Avgs: 151.5</t>
  </si>
  <si>
    <t>Division Thirteen</t>
  </si>
  <si>
    <t>J. Machin</t>
  </si>
  <si>
    <t>L. Holden</t>
  </si>
  <si>
    <t>Colne</t>
  </si>
  <si>
    <t>M. Peacock</t>
  </si>
  <si>
    <t>M. Savage</t>
  </si>
  <si>
    <t>C. Bowes</t>
  </si>
  <si>
    <t>J. Pye</t>
  </si>
  <si>
    <t>L. Cooper</t>
  </si>
  <si>
    <t>D. Platt</t>
  </si>
  <si>
    <t>A. White</t>
  </si>
  <si>
    <t>Avg of declared Avgs: 147.4</t>
  </si>
  <si>
    <t>Division Fourteen</t>
  </si>
  <si>
    <t>F. Braganza</t>
  </si>
  <si>
    <t>R. Vergnault</t>
  </si>
  <si>
    <t>A. Salt</t>
  </si>
  <si>
    <t>M. Galea</t>
  </si>
  <si>
    <t>D. Pavanello</t>
  </si>
  <si>
    <t>M. Arnstein</t>
  </si>
  <si>
    <t>R. Holden</t>
  </si>
  <si>
    <t>D. O'Driscoll</t>
  </si>
  <si>
    <t>P. Harrison</t>
  </si>
  <si>
    <t>Avg of declared Avgs: 142.1</t>
  </si>
  <si>
    <t>Division Fifteen</t>
  </si>
  <si>
    <t>A. Debnam</t>
  </si>
  <si>
    <t>J. Huyton</t>
  </si>
  <si>
    <t>Blackburn</t>
  </si>
  <si>
    <t>T. Ward</t>
  </si>
  <si>
    <t>A. Gilsenan</t>
  </si>
  <si>
    <t>D. Heaton</t>
  </si>
  <si>
    <t>Callander</t>
  </si>
  <si>
    <t>M. Brown</t>
  </si>
  <si>
    <t>R. Paige</t>
  </si>
  <si>
    <t>Wantage</t>
  </si>
  <si>
    <t>K. Mundy</t>
  </si>
  <si>
    <t>A. Spearman</t>
  </si>
  <si>
    <t>Avg of declared Avgs: 136.0</t>
  </si>
  <si>
    <t>Division Sixteen</t>
  </si>
  <si>
    <t>T. West</t>
  </si>
  <si>
    <t>Penrhiwpal</t>
  </si>
  <si>
    <t>J. Cooke</t>
  </si>
  <si>
    <t>Gaib. O'Neill</t>
  </si>
  <si>
    <t>East Antrim</t>
  </si>
  <si>
    <t>J. Eason</t>
  </si>
  <si>
    <t>P. Baxter</t>
  </si>
  <si>
    <t>H. Kearey</t>
  </si>
  <si>
    <t>G. O'Neill</t>
  </si>
  <si>
    <t>A. Brown</t>
  </si>
  <si>
    <t>J. Hartley</t>
  </si>
  <si>
    <t>Avg of declared Avgs: 116.7</t>
  </si>
  <si>
    <t>Juniors</t>
  </si>
  <si>
    <t>Avg of declared Avgs: 163.3</t>
  </si>
  <si>
    <t>Seniors</t>
  </si>
  <si>
    <t>Avg of declared Avgs: 176.8</t>
  </si>
  <si>
    <t>Avg of declared Avgs: 167.7</t>
  </si>
  <si>
    <t>Avg of declared Avgs: 161.9</t>
  </si>
  <si>
    <t>Avg of declared Avgs: 155.1</t>
  </si>
  <si>
    <t>Avg of declared Avgs: 142.3</t>
  </si>
  <si>
    <t>1 Alloa</t>
  </si>
  <si>
    <t>2 Balerno &amp; Currie A</t>
  </si>
  <si>
    <t>3 Crewe A</t>
  </si>
  <si>
    <t>4 Goodyear A</t>
  </si>
  <si>
    <t>5 Sutton Coldfield</t>
  </si>
  <si>
    <t>6 Vickers</t>
  </si>
  <si>
    <t>v</t>
  </si>
  <si>
    <t>Avg of declared Avgs: 526.0</t>
  </si>
  <si>
    <t>1 Balerno &amp; Currie B</t>
  </si>
  <si>
    <t>2 Blackpool</t>
  </si>
  <si>
    <t>3 Bury A</t>
  </si>
  <si>
    <t>4 Crewe B</t>
  </si>
  <si>
    <t>5 Dumbarton</t>
  </si>
  <si>
    <t>6 Penzance</t>
  </si>
  <si>
    <t>Avg of declared Avgs: 486.5</t>
  </si>
  <si>
    <t>1 Balerno &amp; Currie C</t>
  </si>
  <si>
    <t>2 Bury B</t>
  </si>
  <si>
    <t>3 Goodyear B</t>
  </si>
  <si>
    <t>4 Keswick</t>
  </si>
  <si>
    <t>5 Leek</t>
  </si>
  <si>
    <t>6 BYE</t>
  </si>
  <si>
    <t>Avg of declared Avgs: 459.0</t>
  </si>
  <si>
    <t>B. Moat</t>
  </si>
  <si>
    <t>N. Hayes</t>
  </si>
  <si>
    <t>Glevum</t>
  </si>
  <si>
    <t>D. Smith</t>
  </si>
  <si>
    <t>Darlington RA</t>
  </si>
  <si>
    <t>B. Beaven</t>
  </si>
  <si>
    <t>Down Hatherley</t>
  </si>
  <si>
    <t>C. Roads</t>
  </si>
  <si>
    <t>D. Boyton</t>
  </si>
  <si>
    <t>Court Riverside</t>
  </si>
  <si>
    <t>S. Davis</t>
  </si>
  <si>
    <t>Old Silhillians</t>
  </si>
  <si>
    <t>M. McGoldrick</t>
  </si>
  <si>
    <t>D. Russell</t>
  </si>
  <si>
    <t>V. Meade</t>
  </si>
  <si>
    <t>Avg of declared Avgs: 184.0</t>
  </si>
  <si>
    <t>C. Burn</t>
  </si>
  <si>
    <t>P. Tietze</t>
  </si>
  <si>
    <t>T. Tunstall</t>
  </si>
  <si>
    <t>S. Western</t>
  </si>
  <si>
    <t>D. Wilkins</t>
  </si>
  <si>
    <t>G. Cox</t>
  </si>
  <si>
    <t>E. Hatcher</t>
  </si>
  <si>
    <t>K. Johns</t>
  </si>
  <si>
    <t>I. Stevenson</t>
  </si>
  <si>
    <t>Avg of declared Avgs: 176.5</t>
  </si>
  <si>
    <t>I. Fletcher</t>
  </si>
  <si>
    <t>G. White</t>
  </si>
  <si>
    <t>A. Courtney</t>
  </si>
  <si>
    <t>Braunton</t>
  </si>
  <si>
    <t>B. C. Pont</t>
  </si>
  <si>
    <t>A. Trueick</t>
  </si>
  <si>
    <t>T. Freeman</t>
  </si>
  <si>
    <t>G. Beak</t>
  </si>
  <si>
    <t>M. Bowen</t>
  </si>
  <si>
    <t>J. List</t>
  </si>
  <si>
    <t>Avg of declared Avgs: 169.9</t>
  </si>
  <si>
    <t>G. Law</t>
  </si>
  <si>
    <t>W. F. Hamilton</t>
  </si>
  <si>
    <t>R. Whinnett</t>
  </si>
  <si>
    <t>M. Freeman</t>
  </si>
  <si>
    <t>I. Wallace</t>
  </si>
  <si>
    <t>G. Sowerby</t>
  </si>
  <si>
    <t>P. Hill</t>
  </si>
  <si>
    <t>G. Clifford</t>
  </si>
  <si>
    <t>D. Parker</t>
  </si>
  <si>
    <t>Avg of declared Avgs: 164.5</t>
  </si>
  <si>
    <t>R. Thomas</t>
  </si>
  <si>
    <t>M. Bailey</t>
  </si>
  <si>
    <t>G. Garbutt</t>
  </si>
  <si>
    <t>K. Cloke</t>
  </si>
  <si>
    <t>C. Milford</t>
  </si>
  <si>
    <t>K. Bainbridge</t>
  </si>
  <si>
    <t>P. Webb</t>
  </si>
  <si>
    <t>W. Wells</t>
  </si>
  <si>
    <t>J. Elstob</t>
  </si>
  <si>
    <t>Avg of declared Avgs: 152.1</t>
  </si>
  <si>
    <t>Avg of declared Avgs: 174.8</t>
  </si>
  <si>
    <t>P. Lambert</t>
  </si>
  <si>
    <t>Avg of declared Avgs: 163.5</t>
  </si>
  <si>
    <t>R. Lambert</t>
  </si>
  <si>
    <t>D. Burn</t>
  </si>
  <si>
    <t>A. Lees</t>
  </si>
  <si>
    <t>E. Flowerdew</t>
  </si>
  <si>
    <t>R. Townsend</t>
  </si>
  <si>
    <t>D. Sejdiu</t>
  </si>
  <si>
    <t>R. Law</t>
  </si>
  <si>
    <t>F. Allen</t>
  </si>
  <si>
    <t>Avg of declared Avgs: 189.5</t>
  </si>
  <si>
    <t>C. Morris</t>
  </si>
  <si>
    <t>B. Clark</t>
  </si>
  <si>
    <t>S. Aryal</t>
  </si>
  <si>
    <t>T. Aldous</t>
  </si>
  <si>
    <t>S. Mujtaba</t>
  </si>
  <si>
    <t>M. Sanderson</t>
  </si>
  <si>
    <t>Furness Marksmen</t>
  </si>
  <si>
    <t>Avg of declared Avgs: 179.2</t>
  </si>
  <si>
    <t>P. Barker</t>
  </si>
  <si>
    <t>A. Bharaj</t>
  </si>
  <si>
    <t>C. Gunns</t>
  </si>
  <si>
    <t>K. Philp</t>
  </si>
  <si>
    <t>S. Broadbent</t>
  </si>
  <si>
    <t>D. M. Carter</t>
  </si>
  <si>
    <t>K. Pickett</t>
  </si>
  <si>
    <t>J. Bennett</t>
  </si>
  <si>
    <t>K. Robinson</t>
  </si>
  <si>
    <t>A. Dalton</t>
  </si>
  <si>
    <t>R. Robertson</t>
  </si>
  <si>
    <t>Dechmont</t>
  </si>
  <si>
    <t>J. Cui</t>
  </si>
  <si>
    <t>N. Avis</t>
  </si>
  <si>
    <t>J. Stevens</t>
  </si>
  <si>
    <t>R. Bharaj</t>
  </si>
  <si>
    <t>R. Dougall</t>
  </si>
  <si>
    <t>C. Reilly</t>
  </si>
  <si>
    <t>Avg of declared Avgs: 159.0</t>
  </si>
  <si>
    <t>A. Di Domenico</t>
  </si>
  <si>
    <t>B. Titcombe</t>
  </si>
  <si>
    <t>R. Cooke</t>
  </si>
  <si>
    <t>M. Tamosauskaite</t>
  </si>
  <si>
    <t>S. Davison</t>
  </si>
  <si>
    <t>V. Poulopoulos</t>
  </si>
  <si>
    <t>M. Pearson</t>
  </si>
  <si>
    <t>Avg of declared Avgs: 148.5</t>
  </si>
  <si>
    <t>F. Cura</t>
  </si>
  <si>
    <t>D. Little</t>
  </si>
  <si>
    <t>I. Richards</t>
  </si>
  <si>
    <t>D. McErlain</t>
  </si>
  <si>
    <t>Z. Griffiths</t>
  </si>
  <si>
    <t>Avg of declared Avgs: 137.7</t>
  </si>
  <si>
    <t>C. Jones</t>
  </si>
  <si>
    <t>A. Barr</t>
  </si>
  <si>
    <t>J. Dixon</t>
  </si>
  <si>
    <t>T. Hall</t>
  </si>
  <si>
    <t>S. Reeves</t>
  </si>
  <si>
    <t>M. Frier</t>
  </si>
  <si>
    <t>Avg of declared Avgs: 122.9</t>
  </si>
  <si>
    <t>Avg of declared Avgs: 180.1</t>
  </si>
  <si>
    <t>Avg of declared Avgs: 140.2</t>
  </si>
  <si>
    <t>Avg of declared Avgs: 168.4</t>
  </si>
  <si>
    <t>Avg of declared Avgs: 137.6</t>
  </si>
  <si>
    <t>3 Norwich</t>
  </si>
  <si>
    <t>4 Sutton Coldfield A</t>
  </si>
  <si>
    <t>5 Bogey524</t>
  </si>
  <si>
    <t>R. Bain</t>
  </si>
  <si>
    <t>Avg of declared Avgs: 538.6</t>
  </si>
  <si>
    <t>2 Crewe</t>
  </si>
  <si>
    <t>3 Sutton Coldfield B</t>
  </si>
  <si>
    <t>4 Sutton Coldfield C</t>
  </si>
  <si>
    <t>5 Bogey430</t>
  </si>
  <si>
    <t>Avg of declared Avgs: 451.0</t>
  </si>
  <si>
    <t>I. Vance</t>
  </si>
  <si>
    <t>P. Pay</t>
  </si>
  <si>
    <t>J. Hasthorpe</t>
  </si>
  <si>
    <t>D. Crowe</t>
  </si>
  <si>
    <t>Avg of declared Avgs: 182.6</t>
  </si>
  <si>
    <t>I. Darke</t>
  </si>
  <si>
    <t>C. Peyton</t>
  </si>
  <si>
    <t>K. Kuzmanuska</t>
  </si>
  <si>
    <t>R. Darwen</t>
  </si>
  <si>
    <t>D. Holovchuk</t>
  </si>
  <si>
    <t>Avg of declared Avgs: 172.3</t>
  </si>
  <si>
    <t>A. Crawford</t>
  </si>
  <si>
    <t>E. White</t>
  </si>
  <si>
    <t>A. Bowman</t>
  </si>
  <si>
    <t>M. Nash</t>
  </si>
  <si>
    <t>Avg of declared Avgs: 147.6</t>
  </si>
  <si>
    <t>Avg of declared Avgs: 176.7</t>
  </si>
  <si>
    <t>C. Lockwood</t>
  </si>
  <si>
    <t>J. Ward</t>
  </si>
  <si>
    <t>R. Herringshaw</t>
  </si>
  <si>
    <t>Avg of declared Avgs: 170.0</t>
  </si>
  <si>
    <t>J. Hough</t>
  </si>
  <si>
    <t>A. German</t>
  </si>
  <si>
    <t>Avg of declared Avgs: 157.8</t>
  </si>
  <si>
    <t>C. Jeffries</t>
  </si>
  <si>
    <t>P. Cox</t>
  </si>
  <si>
    <t>P. Bracegirdle</t>
  </si>
  <si>
    <t>C. Walker</t>
  </si>
  <si>
    <t>Avg of declared Avgs: 141.9</t>
  </si>
  <si>
    <t>S. Mohamed</t>
  </si>
  <si>
    <t>T. Earnshaw</t>
  </si>
  <si>
    <t>E. McManus</t>
  </si>
  <si>
    <t>J. Elliott</t>
  </si>
  <si>
    <t>Avg of declared Avgs: 123.8</t>
  </si>
  <si>
    <t>Avg of declared Avgs: 164.1</t>
  </si>
  <si>
    <t>S. Anderson</t>
  </si>
  <si>
    <t>Sunderland</t>
  </si>
  <si>
    <t>R. Collins</t>
  </si>
  <si>
    <t>W. McIlwaine</t>
  </si>
  <si>
    <t>S. Thomas</t>
  </si>
  <si>
    <t>Market Drayton</t>
  </si>
  <si>
    <t>K. Stockham</t>
  </si>
  <si>
    <t>S. Worthington</t>
  </si>
  <si>
    <t>D. Worthington</t>
  </si>
  <si>
    <t>D. Philips</t>
  </si>
  <si>
    <t>P. Tyler</t>
  </si>
  <si>
    <t>Avg of declared Avgs: 198.8</t>
  </si>
  <si>
    <t>T. Errington</t>
  </si>
  <si>
    <t>D. Caffrey</t>
  </si>
  <si>
    <t>I. McFarlane</t>
  </si>
  <si>
    <t>K. Mepham</t>
  </si>
  <si>
    <t>Derby</t>
  </si>
  <si>
    <t>M. Eyles</t>
  </si>
  <si>
    <t>GEC Coventry</t>
  </si>
  <si>
    <t>D. Barclay</t>
  </si>
  <si>
    <t>K. Hancock</t>
  </si>
  <si>
    <t>K. Knowles</t>
  </si>
  <si>
    <t>Avg of declared Avgs: 197.5</t>
  </si>
  <si>
    <t>J. Bernades</t>
  </si>
  <si>
    <t>M. Carter</t>
  </si>
  <si>
    <t>Hensall</t>
  </si>
  <si>
    <t>D. Love</t>
  </si>
  <si>
    <t>T. Davies</t>
  </si>
  <si>
    <t>A. Carson</t>
  </si>
  <si>
    <t>C. Dean</t>
  </si>
  <si>
    <t>G. Turner</t>
  </si>
  <si>
    <t>A. Cook</t>
  </si>
  <si>
    <t>Felton</t>
  </si>
  <si>
    <t>M. Harlow</t>
  </si>
  <si>
    <t>P. Lawrence</t>
  </si>
  <si>
    <t>Avg of declared Avgs: 196.3</t>
  </si>
  <si>
    <t>J. Blaney</t>
  </si>
  <si>
    <t>D. Wiseman</t>
  </si>
  <si>
    <t>N. McCormack</t>
  </si>
  <si>
    <t>Perth</t>
  </si>
  <si>
    <t>M. Hamill</t>
  </si>
  <si>
    <t>N. Ramsey</t>
  </si>
  <si>
    <t>N. Veitch</t>
  </si>
  <si>
    <t>N. Prideaux</t>
  </si>
  <si>
    <t>K. Petrie</t>
  </si>
  <si>
    <t>W. Faulkner</t>
  </si>
  <si>
    <t>Avg of declared Avgs: 195.3</t>
  </si>
  <si>
    <t>H. Ayre</t>
  </si>
  <si>
    <t>S. Hutchins</t>
  </si>
  <si>
    <t>B. Roberts</t>
  </si>
  <si>
    <t>J. McLaughlin</t>
  </si>
  <si>
    <t>Ballymena</t>
  </si>
  <si>
    <t>S. Cushing</t>
  </si>
  <si>
    <t>Golden Valley</t>
  </si>
  <si>
    <t>W. Jenkins</t>
  </si>
  <si>
    <t>R. Fawcett</t>
  </si>
  <si>
    <t>G. Green</t>
  </si>
  <si>
    <t>A. Ashford</t>
  </si>
  <si>
    <t>J. Parkes</t>
  </si>
  <si>
    <t>Avg of declared Avgs: 194.3</t>
  </si>
  <si>
    <t xml:space="preserve">  Decimals are the X-bull counts.</t>
  </si>
  <si>
    <t>A. Duncan</t>
  </si>
  <si>
    <t>G. Nock</t>
  </si>
  <si>
    <t>C. Williams</t>
  </si>
  <si>
    <t>D. Wells</t>
  </si>
  <si>
    <t>Morecambe</t>
  </si>
  <si>
    <t>R. Lewis</t>
  </si>
  <si>
    <t>B. Carson</t>
  </si>
  <si>
    <t>A. Duffy</t>
  </si>
  <si>
    <t>D. Yard</t>
  </si>
  <si>
    <t>P. Cole</t>
  </si>
  <si>
    <t>R. Birchall</t>
  </si>
  <si>
    <t>Avg of declared Avgs: 193.5</t>
  </si>
  <si>
    <t>D. Harlow</t>
  </si>
  <si>
    <t>A. Craythorne</t>
  </si>
  <si>
    <t>A. McCusker</t>
  </si>
  <si>
    <t>D. Ford</t>
  </si>
  <si>
    <t>R. Cantello</t>
  </si>
  <si>
    <t>D. Cook</t>
  </si>
  <si>
    <t>M. Phillips</t>
  </si>
  <si>
    <t>Ross on Wye</t>
  </si>
  <si>
    <t>M. Richardson</t>
  </si>
  <si>
    <t>P. Kilpin</t>
  </si>
  <si>
    <t>T. Langford</t>
  </si>
  <si>
    <t>Avg of declared Avgs: 192.2</t>
  </si>
  <si>
    <t>C. McCaffrey</t>
  </si>
  <si>
    <t>P. McCusker</t>
  </si>
  <si>
    <t>P. Kolazinski</t>
  </si>
  <si>
    <t>S. George</t>
  </si>
  <si>
    <t>G. Carson</t>
  </si>
  <si>
    <t>L. Langford</t>
  </si>
  <si>
    <t>A. P. McCormack</t>
  </si>
  <si>
    <t>P. Watson</t>
  </si>
  <si>
    <t>Avg of declared Avgs: 191.0</t>
  </si>
  <si>
    <t>R. Ward</t>
  </si>
  <si>
    <t>C. J. Williams</t>
  </si>
  <si>
    <t>K. O'Keefe</t>
  </si>
  <si>
    <t>J. Perrins</t>
  </si>
  <si>
    <t>M. Greenwood</t>
  </si>
  <si>
    <t>P. Howarth</t>
  </si>
  <si>
    <t>I. Braithwaite</t>
  </si>
  <si>
    <t>M. Bulmer</t>
  </si>
  <si>
    <t>K. Perrins</t>
  </si>
  <si>
    <t>M. Griffiths</t>
  </si>
  <si>
    <t>Avg of declared Avgs: 189.2</t>
  </si>
  <si>
    <t>I. Bruce</t>
  </si>
  <si>
    <t>R. Hoyle</t>
  </si>
  <si>
    <t>W. H. Robson</t>
  </si>
  <si>
    <t>J. Wigley</t>
  </si>
  <si>
    <t>J. Bulmer</t>
  </si>
  <si>
    <t>C. Date</t>
  </si>
  <si>
    <t>R. Randall</t>
  </si>
  <si>
    <t>S. Jordan</t>
  </si>
  <si>
    <t>C. McCaughey</t>
  </si>
  <si>
    <t>Avg of declared Avgs: 186.5</t>
  </si>
  <si>
    <t>S. Garnham</t>
  </si>
  <si>
    <t>R. Davies</t>
  </si>
  <si>
    <t>K. Cushing</t>
  </si>
  <si>
    <t>A. West</t>
  </si>
  <si>
    <t>K. Braithwaite</t>
  </si>
  <si>
    <t>N. Roche</t>
  </si>
  <si>
    <t>D. Luker</t>
  </si>
  <si>
    <t>Avg of declared Avgs: 178.2</t>
  </si>
  <si>
    <t>K. Smith</t>
  </si>
  <si>
    <t>L. Barkley</t>
  </si>
  <si>
    <t>R. Wylam</t>
  </si>
  <si>
    <t>D. Phillips</t>
  </si>
  <si>
    <t>K. Garnham</t>
  </si>
  <si>
    <t>T. McCaffrey</t>
  </si>
  <si>
    <t>J. Thomas</t>
  </si>
  <si>
    <t>C. Purche-Phillips</t>
  </si>
  <si>
    <t>Avg of declared Avgs: 157.3</t>
  </si>
  <si>
    <t>Avg of declared Avgs: 193.7</t>
  </si>
  <si>
    <t>Avg of declared Avgs: 183.7</t>
  </si>
  <si>
    <t>1 Bideford</t>
  </si>
  <si>
    <t>2 Downshire</t>
  </si>
  <si>
    <t>3 GEC Coventry</t>
  </si>
  <si>
    <t>4 Sunderland A</t>
  </si>
  <si>
    <t>5 Sunderland B</t>
  </si>
  <si>
    <t>6 Bogey590</t>
  </si>
  <si>
    <t>Avg of declared Avgs: 590.0</t>
  </si>
  <si>
    <t>1 Felton</t>
  </si>
  <si>
    <t>2 Golden Valley</t>
  </si>
  <si>
    <t>3 Penrhiwpal A</t>
  </si>
  <si>
    <t>4 Perth</t>
  </si>
  <si>
    <t>5 Sunderland C</t>
  </si>
  <si>
    <t>6 Bogey578</t>
  </si>
  <si>
    <t>Avg of declared Avgs: 578.0</t>
  </si>
  <si>
    <t>1 Goodyear</t>
  </si>
  <si>
    <t>2 Penrhiwpal B</t>
  </si>
  <si>
    <t>3 Penrhiwpal C</t>
  </si>
  <si>
    <t>4 Penrhiwpal D</t>
  </si>
  <si>
    <t>5 Penrhiwpal E</t>
  </si>
  <si>
    <t>6 Bogey436</t>
  </si>
  <si>
    <t>Avg of declared Avgs: 503.8</t>
  </si>
  <si>
    <t>I. Waghorn</t>
  </si>
  <si>
    <t>Avg of declared Avgs: 197.2</t>
  </si>
  <si>
    <t>York RI</t>
  </si>
  <si>
    <t>R. Shadbolt</t>
  </si>
  <si>
    <t>Avg of declared Avgs: 195.8</t>
  </si>
  <si>
    <t>J. McAdam</t>
  </si>
  <si>
    <t>J. Shine</t>
  </si>
  <si>
    <t>Avg of declared Avgs: 194.9</t>
  </si>
  <si>
    <t>M. Bell</t>
  </si>
  <si>
    <t>S. McCutcheon</t>
  </si>
  <si>
    <t>J. Morris</t>
  </si>
  <si>
    <t>Avg of declared Avgs: 193.3</t>
  </si>
  <si>
    <t>P. Robinson</t>
  </si>
  <si>
    <t>A. Cooper</t>
  </si>
  <si>
    <t>A. Blake</t>
  </si>
  <si>
    <t>A. McGrugan</t>
  </si>
  <si>
    <t>N. Allatt</t>
  </si>
  <si>
    <t>Avg of declared Avgs: 191.9</t>
  </si>
  <si>
    <t>K. Robson</t>
  </si>
  <si>
    <t>S. Slevin</t>
  </si>
  <si>
    <t>C. Merriman</t>
  </si>
  <si>
    <t>J. Belt</t>
  </si>
  <si>
    <t>J. Sinclair</t>
  </si>
  <si>
    <t>Avg of declared Avgs: 190.4</t>
  </si>
  <si>
    <t>S. J. Walker</t>
  </si>
  <si>
    <t>G. Parkinson</t>
  </si>
  <si>
    <t>M. Mallinson</t>
  </si>
  <si>
    <t>M. Bensberg</t>
  </si>
  <si>
    <t>M. Felton</t>
  </si>
  <si>
    <t>B. Gillatt</t>
  </si>
  <si>
    <t>Avg of declared Avgs: 187.7</t>
  </si>
  <si>
    <t>J. Richardson</t>
  </si>
  <si>
    <t>N. Bylo</t>
  </si>
  <si>
    <t>H. Hampshire</t>
  </si>
  <si>
    <t>Avg of declared Avgs: 185.1</t>
  </si>
  <si>
    <t>R. Oliphant</t>
  </si>
  <si>
    <t>A. Green</t>
  </si>
  <si>
    <t>Avg of declared Avgs: 177.1</t>
  </si>
  <si>
    <t>Avg of declared Avgs: 195.6</t>
  </si>
  <si>
    <t>Avg of declared Avgs: 192.0</t>
  </si>
  <si>
    <t>Avg of declared Avgs: 186.4</t>
  </si>
  <si>
    <t>1 Downshire</t>
  </si>
  <si>
    <t>2 GEC Coventry</t>
  </si>
  <si>
    <t>3 Sunderland A</t>
  </si>
  <si>
    <t>4 Sunderland B</t>
  </si>
  <si>
    <t>5 York RI A</t>
  </si>
  <si>
    <t>Avg of declared Avgs: 587.4</t>
  </si>
  <si>
    <t>2 Felton A</t>
  </si>
  <si>
    <t>3 Golden Valley</t>
  </si>
  <si>
    <t>4 York RI B</t>
  </si>
  <si>
    <t>5 York RI C</t>
  </si>
  <si>
    <t>Avg of declared Avgs: 574.8</t>
  </si>
  <si>
    <t>1 Felton B</t>
  </si>
  <si>
    <t>2 Sunderland C</t>
  </si>
  <si>
    <t>3 York RI D</t>
  </si>
  <si>
    <t>4 York RI E</t>
  </si>
  <si>
    <t>5 BYE</t>
  </si>
  <si>
    <t>6 Bogey555</t>
  </si>
  <si>
    <t>Avg of declared Avgs: 559.2</t>
  </si>
  <si>
    <t>A. Graham</t>
  </si>
  <si>
    <t>W. Snaiith</t>
  </si>
  <si>
    <t>G. Radcliffe</t>
  </si>
  <si>
    <t>S. Found</t>
  </si>
  <si>
    <t>Shebbear</t>
  </si>
  <si>
    <t>G. Munce</t>
  </si>
  <si>
    <t>G. Waddell</t>
  </si>
  <si>
    <t>M. Garbett</t>
  </si>
  <si>
    <t>I. Asplen</t>
  </si>
  <si>
    <t>Avg of declared Avgs: 198.9</t>
  </si>
  <si>
    <t>K. Powers</t>
  </si>
  <si>
    <t>A. Roberts</t>
  </si>
  <si>
    <t>S. Davies</t>
  </si>
  <si>
    <t>C. Found</t>
  </si>
  <si>
    <t>M. Burk</t>
  </si>
  <si>
    <t>P. Francis</t>
  </si>
  <si>
    <t>Avg of declared Avgs: 197.4</t>
  </si>
  <si>
    <t>Paige Sambells</t>
  </si>
  <si>
    <t>S. Shepherd</t>
  </si>
  <si>
    <t>V. Chapman</t>
  </si>
  <si>
    <t>W. Williams</t>
  </si>
  <si>
    <t>S. Dykczys</t>
  </si>
  <si>
    <t>Bedlay</t>
  </si>
  <si>
    <t>S. Hamilton</t>
  </si>
  <si>
    <t>Avg of declared Avgs: 196.2</t>
  </si>
  <si>
    <t>G. Boyer</t>
  </si>
  <si>
    <t>D. Graham</t>
  </si>
  <si>
    <t>Llantrisant &amp; Cardiff</t>
  </si>
  <si>
    <t>N. Webster</t>
  </si>
  <si>
    <t>D. McAuley</t>
  </si>
  <si>
    <t>K. Mullen</t>
  </si>
  <si>
    <t>Avg of declared Avgs: 195.1</t>
  </si>
  <si>
    <t>A. Herdson</t>
  </si>
  <si>
    <t>A. Rigg</t>
  </si>
  <si>
    <t>L. Jones</t>
  </si>
  <si>
    <t>A. Ashdown</t>
  </si>
  <si>
    <t>D. Pargetor</t>
  </si>
  <si>
    <t>B. Cassell</t>
  </si>
  <si>
    <t>W. Taylor</t>
  </si>
  <si>
    <t>S. Tinker</t>
  </si>
  <si>
    <t>Avg of declared Avgs: 194.2</t>
  </si>
  <si>
    <t>S. Dodds</t>
  </si>
  <si>
    <t>Scotton &amp; Farnham</t>
  </si>
  <si>
    <t>D. Hearn</t>
  </si>
  <si>
    <t>S. Holmes</t>
  </si>
  <si>
    <t>Phil Sambells</t>
  </si>
  <si>
    <t>S. Powell</t>
  </si>
  <si>
    <t>R. Richardson</t>
  </si>
  <si>
    <t>Avg of declared Avgs: 193.2</t>
  </si>
  <si>
    <t>K. Morley</t>
  </si>
  <si>
    <t>M. A. Burns</t>
  </si>
  <si>
    <t>J. Pearson</t>
  </si>
  <si>
    <t>D. Mills</t>
  </si>
  <si>
    <t>B. Morrow</t>
  </si>
  <si>
    <t>J. Pargetor</t>
  </si>
  <si>
    <t>M. R. Burns</t>
  </si>
  <si>
    <t>C. L. Beardsley</t>
  </si>
  <si>
    <t>T. Halpin</t>
  </si>
  <si>
    <t>Avg of declared Avgs: 191.7</t>
  </si>
  <si>
    <t>R. Carey</t>
  </si>
  <si>
    <t>D. Mellor</t>
  </si>
  <si>
    <t>R. Moffett</t>
  </si>
  <si>
    <t>C. Dunbar-Hesler</t>
  </si>
  <si>
    <t>J. Walsh</t>
  </si>
  <si>
    <t>B. Elliott</t>
  </si>
  <si>
    <t>A. Hodgson</t>
  </si>
  <si>
    <t>J. Long</t>
  </si>
  <si>
    <t>Avg of declared Avgs: 190.1</t>
  </si>
  <si>
    <t>L. Cassell</t>
  </si>
  <si>
    <t>H. McGowan</t>
  </si>
  <si>
    <t>B. Leese</t>
  </si>
  <si>
    <t>R. MacAleese</t>
  </si>
  <si>
    <t>A. Kitching</t>
  </si>
  <si>
    <t>R. Chisem</t>
  </si>
  <si>
    <t>E. Bulled</t>
  </si>
  <si>
    <t>J. Wright</t>
  </si>
  <si>
    <t>R. Gaunt</t>
  </si>
  <si>
    <t>Avg of declared Avgs: 188.6</t>
  </si>
  <si>
    <t>G. Dunn</t>
  </si>
  <si>
    <t>S. Duckworth</t>
  </si>
  <si>
    <t>L. Elliott</t>
  </si>
  <si>
    <t>S. Eardley</t>
  </si>
  <si>
    <t>R. Gough</t>
  </si>
  <si>
    <t>I. Ohara</t>
  </si>
  <si>
    <t>Avg of declared Avgs: 187.0</t>
  </si>
  <si>
    <t>J. Rogers</t>
  </si>
  <si>
    <t>M. Leese</t>
  </si>
  <si>
    <t>C. Clifford</t>
  </si>
  <si>
    <t>C. Leigh</t>
  </si>
  <si>
    <t>K. Gainford</t>
  </si>
  <si>
    <t>T. Foch Gattrel</t>
  </si>
  <si>
    <t>P. Van-Parys</t>
  </si>
  <si>
    <t>A. La. Rosa</t>
  </si>
  <si>
    <t>A. Rea</t>
  </si>
  <si>
    <t>F. Perkins</t>
  </si>
  <si>
    <t>P. Barnard</t>
  </si>
  <si>
    <t>R. Davis</t>
  </si>
  <si>
    <t>L. Stewart. Philp</t>
  </si>
  <si>
    <t>M. Jones</t>
  </si>
  <si>
    <t>Avg of declared Avgs: 183.0</t>
  </si>
  <si>
    <t>M. Tansey</t>
  </si>
  <si>
    <t>S. Absolom</t>
  </si>
  <si>
    <t>I. Johnston</t>
  </si>
  <si>
    <t>M. Whiting</t>
  </si>
  <si>
    <t>M. Rogers</t>
  </si>
  <si>
    <t>L. Rushton</t>
  </si>
  <si>
    <t>Avg of declared Avgs: 176.6</t>
  </si>
  <si>
    <t>D. Evans</t>
  </si>
  <si>
    <t>S. Macnab</t>
  </si>
  <si>
    <t>C. Salisbury</t>
  </si>
  <si>
    <t>I. Berridge</t>
  </si>
  <si>
    <t>F. Bennett</t>
  </si>
  <si>
    <t>M. Grieg</t>
  </si>
  <si>
    <t>T. Cockett</t>
  </si>
  <si>
    <t>M. Stanley</t>
  </si>
  <si>
    <t>Avg of declared Avgs: 165.9</t>
  </si>
  <si>
    <t>Avg of declared Avgs: 179.3</t>
  </si>
  <si>
    <t>Avg of declared Avgs: 197.9</t>
  </si>
  <si>
    <t>Avg of declared Avgs: 194.6</t>
  </si>
  <si>
    <t>Avg of declared Avgs: 190.7</t>
  </si>
  <si>
    <t>Avg of declared Avgs: 185.0</t>
  </si>
  <si>
    <t>1 Bury</t>
  </si>
  <si>
    <t>2 Furness Marksmen</t>
  </si>
  <si>
    <t>3 Sutton Coldfield A</t>
  </si>
  <si>
    <t>4 Sutton Coldfield B</t>
  </si>
  <si>
    <t>5 Vickers</t>
  </si>
  <si>
    <t>Avg of declared Avgs: 590.8</t>
  </si>
  <si>
    <t>1 Bedlay A</t>
  </si>
  <si>
    <t>2 Bedlay B</t>
  </si>
  <si>
    <t>4 Goodyear</t>
  </si>
  <si>
    <t>6 Bogey565</t>
  </si>
  <si>
    <t>Avg of declared Avgs: 572.4</t>
  </si>
  <si>
    <t>R. Anderson</t>
  </si>
  <si>
    <t>D. Henderson</t>
  </si>
  <si>
    <t>R. Mingo</t>
  </si>
  <si>
    <t>A. Dewsnip</t>
  </si>
  <si>
    <t>G. Meadows</t>
  </si>
  <si>
    <t>I. Henderson</t>
  </si>
  <si>
    <t>Avg of declared Avgs: 199.4</t>
  </si>
  <si>
    <t>K. Pyecroft</t>
  </si>
  <si>
    <t>S. Wigham</t>
  </si>
  <si>
    <t>M. Sisson</t>
  </si>
  <si>
    <t>N. Steele</t>
  </si>
  <si>
    <t>Lanark</t>
  </si>
  <si>
    <t>R. Williams</t>
  </si>
  <si>
    <t>Avg of declared Avgs: 198.4</t>
  </si>
  <si>
    <t>T. Jones</t>
  </si>
  <si>
    <t>Bolton</t>
  </si>
  <si>
    <t>C. Harris</t>
  </si>
  <si>
    <t>A. Beck</t>
  </si>
  <si>
    <t>J. Callis</t>
  </si>
  <si>
    <t>Avg of declared Avgs: 197.8</t>
  </si>
  <si>
    <t>R. Cliffe</t>
  </si>
  <si>
    <t>P. Sewell</t>
  </si>
  <si>
    <t>M. Newbold</t>
  </si>
  <si>
    <t>P. Birmingham</t>
  </si>
  <si>
    <t>J. Moore</t>
  </si>
  <si>
    <t>W. Snaith</t>
  </si>
  <si>
    <t>G. Stewart</t>
  </si>
  <si>
    <t>I. Devoy</t>
  </si>
  <si>
    <t>B. Faulkner</t>
  </si>
  <si>
    <t>A. Foy</t>
  </si>
  <si>
    <t>G. Travers</t>
  </si>
  <si>
    <t>C. Meadows</t>
  </si>
  <si>
    <t>D. Elgar</t>
  </si>
  <si>
    <t>K. Pay</t>
  </si>
  <si>
    <t>I. Beattie</t>
  </si>
  <si>
    <t>M. Ruberry</t>
  </si>
  <si>
    <t>I. Dean</t>
  </si>
  <si>
    <t>R. Ford</t>
  </si>
  <si>
    <t>P. Mitchell</t>
  </si>
  <si>
    <t>D. Gordon</t>
  </si>
  <si>
    <t>F. Starkey</t>
  </si>
  <si>
    <t>Avg of declared Avgs: 196.6</t>
  </si>
  <si>
    <t>F. Stallard</t>
  </si>
  <si>
    <t>J. Harris</t>
  </si>
  <si>
    <t>S. McGlaughlin</t>
  </si>
  <si>
    <t>S. Andrews</t>
  </si>
  <si>
    <t>H. Doyle</t>
  </si>
  <si>
    <t>T. Lumley</t>
  </si>
  <si>
    <t>Avg of declared Avgs: 196.1</t>
  </si>
  <si>
    <t>G. Harris</t>
  </si>
  <si>
    <t>J. Wood</t>
  </si>
  <si>
    <t>C. Murnin</t>
  </si>
  <si>
    <t>M. Hyrniw</t>
  </si>
  <si>
    <t>M. Rowan</t>
  </si>
  <si>
    <t>I. Kemp</t>
  </si>
  <si>
    <t>Avg of declared Avgs: 195.4</t>
  </si>
  <si>
    <t>T. Martin</t>
  </si>
  <si>
    <t>R. Parkinson</t>
  </si>
  <si>
    <t>J. Watson</t>
  </si>
  <si>
    <t>B. Glass</t>
  </si>
  <si>
    <t>E. Coats</t>
  </si>
  <si>
    <t>P. Byran</t>
  </si>
  <si>
    <t>G. Lees</t>
  </si>
  <si>
    <t>Avg of declared Avgs: 194.5</t>
  </si>
  <si>
    <t>R. Aitken</t>
  </si>
  <si>
    <t>P. Temple</t>
  </si>
  <si>
    <t>Worplesdon</t>
  </si>
  <si>
    <t>A. Black</t>
  </si>
  <si>
    <t>C. Simpson</t>
  </si>
  <si>
    <t>M. Scott</t>
  </si>
  <si>
    <t>R. Wood</t>
  </si>
  <si>
    <t>Avg of declared Avgs: 193.9</t>
  </si>
  <si>
    <t>F. Keir</t>
  </si>
  <si>
    <t>D. Allwright</t>
  </si>
  <si>
    <t>R. Walker</t>
  </si>
  <si>
    <t>S. Russell</t>
  </si>
  <si>
    <t>M. Saunders</t>
  </si>
  <si>
    <t>N. Sennett</t>
  </si>
  <si>
    <t>D. Ziomkowski</t>
  </si>
  <si>
    <t>J. Bryce</t>
  </si>
  <si>
    <t>P. Baylis</t>
  </si>
  <si>
    <t>N. Wood</t>
  </si>
  <si>
    <t>G. Jones</t>
  </si>
  <si>
    <t>O. Dimech</t>
  </si>
  <si>
    <t>J. Ogden</t>
  </si>
  <si>
    <t>S. Williams</t>
  </si>
  <si>
    <t>K. Temple</t>
  </si>
  <si>
    <t>O. Bamforth</t>
  </si>
  <si>
    <t>B. Skelton</t>
  </si>
  <si>
    <t>L. Valentine</t>
  </si>
  <si>
    <t>A. Mason</t>
  </si>
  <si>
    <t>Avg of declared Avgs: 192.6</t>
  </si>
  <si>
    <t>J. McDowall</t>
  </si>
  <si>
    <t>T. Dimech</t>
  </si>
  <si>
    <t>P. Holland</t>
  </si>
  <si>
    <t>K. Cairns</t>
  </si>
  <si>
    <t>S. Brady</t>
  </si>
  <si>
    <t>S. Vincent</t>
  </si>
  <si>
    <t>G. Upton</t>
  </si>
  <si>
    <t>Avg of declared Avgs: 192.1</t>
  </si>
  <si>
    <t>S. Clarkson</t>
  </si>
  <si>
    <t>R. Treggiden</t>
  </si>
  <si>
    <t>K. Blackmore</t>
  </si>
  <si>
    <t>B. Rayner</t>
  </si>
  <si>
    <t>M. Morris</t>
  </si>
  <si>
    <t>J. du Heaume</t>
  </si>
  <si>
    <t>Avg of declared Avgs: 191.3</t>
  </si>
  <si>
    <t>L. Hamar</t>
  </si>
  <si>
    <t>S. Wright</t>
  </si>
  <si>
    <t>T. Sparrow</t>
  </si>
  <si>
    <t>N. Cowdrey</t>
  </si>
  <si>
    <t>M. Evans</t>
  </si>
  <si>
    <t>R. Pickering</t>
  </si>
  <si>
    <t>A. Cutting</t>
  </si>
  <si>
    <t>P. Burton</t>
  </si>
  <si>
    <t>S. Sutton</t>
  </si>
  <si>
    <t>Avg of declared Avgs: 189.8</t>
  </si>
  <si>
    <t>M. Ahmed</t>
  </si>
  <si>
    <t>P. James</t>
  </si>
  <si>
    <t>B. Chappell</t>
  </si>
  <si>
    <t>M. Valentine</t>
  </si>
  <si>
    <t>H. Murray</t>
  </si>
  <si>
    <t>P. Gore</t>
  </si>
  <si>
    <t>S. Keating</t>
  </si>
  <si>
    <t>Z. Green</t>
  </si>
  <si>
    <t>Avg of declared Avgs: 188.4</t>
  </si>
  <si>
    <t>Division Seventeen</t>
  </si>
  <si>
    <t>E. Purcell</t>
  </si>
  <si>
    <t>D. Haigh</t>
  </si>
  <si>
    <t>C. Amos</t>
  </si>
  <si>
    <t>M. Cain</t>
  </si>
  <si>
    <t>E. Jones</t>
  </si>
  <si>
    <t>A. Howard</t>
  </si>
  <si>
    <t>Kendal</t>
  </si>
  <si>
    <t>J. Bartlam</t>
  </si>
  <si>
    <t>M. Keating</t>
  </si>
  <si>
    <t>Avg of declared Avgs: 185.6</t>
  </si>
  <si>
    <t>Division Eighteen</t>
  </si>
  <si>
    <t>S. Beech</t>
  </si>
  <si>
    <t>D. Mattinson</t>
  </si>
  <si>
    <t>A. Steele</t>
  </si>
  <si>
    <t>R. Kalazinski</t>
  </si>
  <si>
    <t>L. Donnely</t>
  </si>
  <si>
    <t>A. Kaye</t>
  </si>
  <si>
    <t>C. Pickering</t>
  </si>
  <si>
    <t>A. Bullock</t>
  </si>
  <si>
    <t>Witney</t>
  </si>
  <si>
    <t>Avg of declared Avgs: 183.1</t>
  </si>
  <si>
    <t>Division Nineteen</t>
  </si>
  <si>
    <t>G. Kirrage</t>
  </si>
  <si>
    <t>M. Turnbull</t>
  </si>
  <si>
    <t>M. Curran</t>
  </si>
  <si>
    <t>G. Lyell</t>
  </si>
  <si>
    <t>A. Horsfall</t>
  </si>
  <si>
    <t>Avg of declared Avgs: 178.8</t>
  </si>
  <si>
    <t>Division Twenty</t>
  </si>
  <si>
    <t>J. Kerr</t>
  </si>
  <si>
    <t>D. Fenwick</t>
  </si>
  <si>
    <t>F. Holden</t>
  </si>
  <si>
    <t>J. Ewens</t>
  </si>
  <si>
    <t>V. Smillie</t>
  </si>
  <si>
    <t>G. Bellwood</t>
  </si>
  <si>
    <t>T. Horsfall</t>
  </si>
  <si>
    <t>M. Hubbard</t>
  </si>
  <si>
    <t>Avg of declared Avgs: 168.1</t>
  </si>
  <si>
    <t>Avg of declared Avgs: 186.1</t>
  </si>
  <si>
    <t>Avg of declared Avgs: 198.5</t>
  </si>
  <si>
    <t>Avg of declared Avgs: 196.7</t>
  </si>
  <si>
    <t>Avg of declared Avgs: 195.0</t>
  </si>
  <si>
    <t>Avg of declared Avgs: 191.2</t>
  </si>
  <si>
    <t>Avg of declared Avgs: 177.8</t>
  </si>
  <si>
    <t>1 Altrincham</t>
  </si>
  <si>
    <t>2 East Antrim</t>
  </si>
  <si>
    <t>3 GEC Coventry A</t>
  </si>
  <si>
    <t>4 GEC Coventry B</t>
  </si>
  <si>
    <t>5 Lanark A</t>
  </si>
  <si>
    <t>6 Wigan</t>
  </si>
  <si>
    <t>Avg of declared Avgs: 594.0</t>
  </si>
  <si>
    <t>1 Blackpool</t>
  </si>
  <si>
    <t>2 Bury</t>
  </si>
  <si>
    <t>3 Cumb News A</t>
  </si>
  <si>
    <t>4 Lanark B</t>
  </si>
  <si>
    <t>5 Morecambe A</t>
  </si>
  <si>
    <t>6 Penarth A</t>
  </si>
  <si>
    <t>Avg of declared Avgs: 589.0</t>
  </si>
  <si>
    <t>1 Cumb News B</t>
  </si>
  <si>
    <t>2 Cumb News C</t>
  </si>
  <si>
    <t>3 Dunfermline</t>
  </si>
  <si>
    <t>4 Lanark C</t>
  </si>
  <si>
    <t>5 Morecambe B</t>
  </si>
  <si>
    <t>6 York RI</t>
  </si>
  <si>
    <t>Avg of declared Avgs: 580.2</t>
  </si>
  <si>
    <t>3 Goodyear</t>
  </si>
  <si>
    <t>4 Penarth B</t>
  </si>
  <si>
    <t>5 Penarth C</t>
  </si>
  <si>
    <t>6 Penarth D</t>
  </si>
  <si>
    <t>Avg of declared Avgs: 563.2</t>
  </si>
  <si>
    <t>R. Marshall</t>
  </si>
  <si>
    <t>Rotherham Chantry</t>
  </si>
  <si>
    <t>A. Jones</t>
  </si>
  <si>
    <t>C. Thompson</t>
  </si>
  <si>
    <t>G. Collins</t>
  </si>
  <si>
    <t>G. Glover</t>
  </si>
  <si>
    <t>D. Rees</t>
  </si>
  <si>
    <t>M. Loader</t>
  </si>
  <si>
    <t>M. Warriner</t>
  </si>
  <si>
    <t>J. Smith</t>
  </si>
  <si>
    <t>H. Dalgleish</t>
  </si>
  <si>
    <t>CSSC (Rosyth)</t>
  </si>
  <si>
    <t>N. De La Haye</t>
  </si>
  <si>
    <t>W. Pow</t>
  </si>
  <si>
    <t>A. Body</t>
  </si>
  <si>
    <t>D. Roberts</t>
  </si>
  <si>
    <t>V. Parfitt</t>
  </si>
  <si>
    <t>S. Littlewood</t>
  </si>
  <si>
    <t>Carshalton</t>
  </si>
  <si>
    <t>C. Blyth</t>
  </si>
  <si>
    <t>M. Leishman</t>
  </si>
  <si>
    <t>D. Riley</t>
  </si>
  <si>
    <t>C. Apostolidis</t>
  </si>
  <si>
    <t>A. Tennant</t>
  </si>
  <si>
    <t>S. Edis</t>
  </si>
  <si>
    <t>G. Griffiths</t>
  </si>
  <si>
    <t>H. Marshall</t>
  </si>
  <si>
    <t>D. Crawford</t>
  </si>
  <si>
    <t>A. Michalski</t>
  </si>
  <si>
    <t>D. Dunn</t>
  </si>
  <si>
    <t>Avg of declared Avgs: 188.9</t>
  </si>
  <si>
    <t>S. G. Thomas</t>
  </si>
  <si>
    <t>J. Thompson</t>
  </si>
  <si>
    <t>R. Chesire</t>
  </si>
  <si>
    <t>T. Coggins</t>
  </si>
  <si>
    <t>R. Plant</t>
  </si>
  <si>
    <t>S. Logan</t>
  </si>
  <si>
    <t>A. Berner</t>
  </si>
  <si>
    <t>R. Powditch</t>
  </si>
  <si>
    <t>A. Ward</t>
  </si>
  <si>
    <t>P. Hancock</t>
  </si>
  <si>
    <t>A. Wyatt</t>
  </si>
  <si>
    <t>P. Hooper</t>
  </si>
  <si>
    <t>B. Compton</t>
  </si>
  <si>
    <t>K. Meek</t>
  </si>
  <si>
    <t>Avg of declared Avgs: 180.5</t>
  </si>
  <si>
    <t>B. Newman</t>
  </si>
  <si>
    <t>A. Greenlees</t>
  </si>
  <si>
    <t>Mayfair SC</t>
  </si>
  <si>
    <t>S. Sands</t>
  </si>
  <si>
    <t>H. Ventham</t>
  </si>
  <si>
    <t>M. Lyons</t>
  </si>
  <si>
    <t>P. Harris</t>
  </si>
  <si>
    <t>C. Gilmore</t>
  </si>
  <si>
    <t>K. Reilly</t>
  </si>
  <si>
    <t>Claymore</t>
  </si>
  <si>
    <t>Avg of declared Avgs: 168.7</t>
  </si>
  <si>
    <t xml:space="preserve">  Shooters MUST write on each card what calibre was used.</t>
  </si>
  <si>
    <t xml:space="preserve">  If that is not done a 2 point penalty will be applied (P0.18).</t>
  </si>
  <si>
    <t>Avg of declared Avgs: 194.8</t>
  </si>
  <si>
    <t>Avg of declared Avgs: 186.6</t>
  </si>
  <si>
    <t>R. Gascoyne</t>
  </si>
  <si>
    <t>D. Ingham</t>
  </si>
  <si>
    <t>Avg of declared Avgs: 194.0</t>
  </si>
  <si>
    <t>I. Hendserson</t>
  </si>
  <si>
    <t>R. Toothill</t>
  </si>
  <si>
    <t>Avg of declared Avgs: 187.6</t>
  </si>
  <si>
    <t>A. Cliffe</t>
  </si>
  <si>
    <t>K. Upton</t>
  </si>
  <si>
    <t>R. Campbell</t>
  </si>
  <si>
    <t>T. Creed</t>
  </si>
  <si>
    <t>A. Dimech</t>
  </si>
  <si>
    <t>S. O'Brien</t>
  </si>
  <si>
    <t>D. Spenser</t>
  </si>
  <si>
    <t>Avg of declared Avgs: 183.9</t>
  </si>
  <si>
    <t>A. Nixon</t>
  </si>
  <si>
    <t>K. Davidson</t>
  </si>
  <si>
    <t>B. Knight-Simpson</t>
  </si>
  <si>
    <t>J. Chouler</t>
  </si>
  <si>
    <t>N. Saggers</t>
  </si>
  <si>
    <t>Avg of declared Avgs: 180.8</t>
  </si>
  <si>
    <t>A. Bruce</t>
  </si>
  <si>
    <t>P. Jones</t>
  </si>
  <si>
    <t>M. Walker</t>
  </si>
  <si>
    <t>G. Rees</t>
  </si>
  <si>
    <t>J. McCall</t>
  </si>
  <si>
    <t>I. Thomas</t>
  </si>
  <si>
    <t>A. Bambery</t>
  </si>
  <si>
    <t>Warrington</t>
  </si>
  <si>
    <t>E. Thurley</t>
  </si>
  <si>
    <t>C. Leitch</t>
  </si>
  <si>
    <t>J. Bambery</t>
  </si>
  <si>
    <t>G. Cadman</t>
  </si>
  <si>
    <t>S. Porter</t>
  </si>
  <si>
    <t>P. Slator</t>
  </si>
  <si>
    <t>Avg of declared Avgs: 171.5</t>
  </si>
  <si>
    <t>J. Knight-Simpson</t>
  </si>
  <si>
    <t>G. Newsholme</t>
  </si>
  <si>
    <t>I. Balshaw</t>
  </si>
  <si>
    <t>J. Lytollis</t>
  </si>
  <si>
    <t>J. Boulton</t>
  </si>
  <si>
    <t>J. Lawson</t>
  </si>
  <si>
    <t>B. Tester</t>
  </si>
  <si>
    <t>Avg of declared Avgs: 160.6</t>
  </si>
  <si>
    <t>Avg of declared Avgs: 190.6</t>
  </si>
  <si>
    <t>Avg of declared Avgs: 176.1</t>
  </si>
  <si>
    <t>P. McBride</t>
  </si>
  <si>
    <t>V. Little</t>
  </si>
  <si>
    <t>K. Weddell</t>
  </si>
  <si>
    <t>N. Fox</t>
  </si>
  <si>
    <t>Avg of declared Avgs: 153.3</t>
  </si>
  <si>
    <t>R. Singleton</t>
  </si>
  <si>
    <t>N. Andrews</t>
  </si>
  <si>
    <t>Avg of declared Avgs: 80.0</t>
  </si>
  <si>
    <t>S. Rankine</t>
  </si>
  <si>
    <t>Avg of declared Avgs: 89.8</t>
  </si>
  <si>
    <t>D. Paul</t>
  </si>
  <si>
    <t>Avg of declared Avgs: 71.7</t>
  </si>
  <si>
    <t>Avg of declared Avgs: 88.9</t>
  </si>
  <si>
    <t>P. E. Harrison</t>
  </si>
  <si>
    <t>P. Quinn</t>
  </si>
  <si>
    <t>Avg of declared Avgs: 81.3</t>
  </si>
  <si>
    <t>K. Gillespie</t>
  </si>
  <si>
    <t>A. Byrne</t>
  </si>
  <si>
    <t>G. Crowther</t>
  </si>
  <si>
    <t>Avg of declared Avgs: 70.0</t>
  </si>
  <si>
    <t>Avg of declared Avgs: 79.1</t>
  </si>
  <si>
    <t>S. Preston</t>
  </si>
  <si>
    <t>Avg of declared Avgs: 185.8</t>
  </si>
  <si>
    <t>R. Ogle</t>
  </si>
  <si>
    <t>R. McKay</t>
  </si>
  <si>
    <t>S. Moss</t>
  </si>
  <si>
    <t>Avg of declared Avgs: 174.1</t>
  </si>
  <si>
    <t>G. Dutton</t>
  </si>
  <si>
    <t>R. Cheshire</t>
  </si>
  <si>
    <t>S. Rees</t>
  </si>
  <si>
    <t>S. Hutchinson</t>
  </si>
  <si>
    <t>S. Maurer</t>
  </si>
  <si>
    <t>Avg of declared Avgs: 166.6</t>
  </si>
  <si>
    <t>J. Moffat</t>
  </si>
  <si>
    <t>P. Dean</t>
  </si>
  <si>
    <t>S. Marriott</t>
  </si>
  <si>
    <t>D. Wheatley</t>
  </si>
  <si>
    <t>Avg of declared Avgs: 150.2</t>
  </si>
  <si>
    <t>Avg of declared Avgs: 173.7</t>
  </si>
  <si>
    <t>L. Webster</t>
  </si>
  <si>
    <t>F. Calder</t>
  </si>
  <si>
    <t>N. Hill</t>
  </si>
  <si>
    <t>S. Turner</t>
  </si>
  <si>
    <t>Avg of declared Avgs: 193.6</t>
  </si>
  <si>
    <t>W. Parry</t>
  </si>
  <si>
    <t>J. Wells</t>
  </si>
  <si>
    <t>A. Nokes</t>
  </si>
  <si>
    <t>N. Harcus</t>
  </si>
  <si>
    <t>K. L. Dinkel</t>
  </si>
  <si>
    <t>P. Bailey</t>
  </si>
  <si>
    <t>P. Dodds</t>
  </si>
  <si>
    <t>A. Tyler</t>
  </si>
  <si>
    <t>P. Yokoyama</t>
  </si>
  <si>
    <t>G. Garrett</t>
  </si>
  <si>
    <t>M. Watson</t>
  </si>
  <si>
    <t>Avg of declared Avgs: 182.1</t>
  </si>
  <si>
    <t>P. G. Barnett</t>
  </si>
  <si>
    <t>C. Short</t>
  </si>
  <si>
    <t>Avg of declared Avgs: 171.3</t>
  </si>
  <si>
    <t>W. Phelps</t>
  </si>
  <si>
    <t>A. Germain</t>
  </si>
  <si>
    <t>P. Ellis</t>
  </si>
  <si>
    <t>P. Hawkins</t>
  </si>
  <si>
    <t>Avg of declared Avgs: 187.9</t>
  </si>
  <si>
    <t>M. Blatchly</t>
  </si>
  <si>
    <t>Avg of declared Avgs: 381.5</t>
  </si>
  <si>
    <t>E. Pearce</t>
  </si>
  <si>
    <t>G. A. Smith</t>
  </si>
  <si>
    <t>C. Bridges</t>
  </si>
  <si>
    <t>Avg of declared Avgs: 357.7</t>
  </si>
  <si>
    <t>Avg of declared Avgs: 367.4</t>
  </si>
  <si>
    <t>2 Llantrisant &amp; Cardiff</t>
  </si>
  <si>
    <t>3 Penrhiwpal</t>
  </si>
  <si>
    <t>4 Sunderland</t>
  </si>
  <si>
    <t>5 Bogey1074</t>
  </si>
  <si>
    <t>6 Bogey1090</t>
  </si>
  <si>
    <t>Avg of declared Avgs: 1099.3</t>
  </si>
  <si>
    <t>J. Hill</t>
  </si>
  <si>
    <t>D. Watkin</t>
  </si>
  <si>
    <t>Avg of declared Avgs: 158.4</t>
  </si>
  <si>
    <t>The RCO or Witness must make an appropriate note on any target that has fewer than 5 shots on it.</t>
  </si>
  <si>
    <t>.</t>
  </si>
  <si>
    <t>P. Ward</t>
  </si>
  <si>
    <t>E. Swain</t>
  </si>
  <si>
    <t>P. Chilman</t>
  </si>
  <si>
    <t>Avg of declared Avgs: 266.5</t>
  </si>
  <si>
    <t>M. Power</t>
  </si>
  <si>
    <t>W. Clements</t>
  </si>
  <si>
    <t>J. Shepherd</t>
  </si>
  <si>
    <t>Dean Houston</t>
  </si>
  <si>
    <t>Avg of declared Avgs: 247.0</t>
  </si>
  <si>
    <t>C. Ockwell</t>
  </si>
  <si>
    <t>J. Martin</t>
  </si>
  <si>
    <t>K. Aitken</t>
  </si>
  <si>
    <t>J. McGirr</t>
  </si>
  <si>
    <t>David Houston</t>
  </si>
  <si>
    <t>Avg of declared Avgs: 212.8</t>
  </si>
  <si>
    <t>The RCO or Witness must make an appropriate note on any target that has fewer than 10 shots on it.</t>
  </si>
  <si>
    <t>J. Beardsley</t>
  </si>
  <si>
    <t>M. Watkin</t>
  </si>
  <si>
    <t>R. Cornish</t>
  </si>
  <si>
    <t>S. Stafford</t>
  </si>
  <si>
    <t>C. Taylor</t>
  </si>
  <si>
    <t>K. Osborne</t>
  </si>
  <si>
    <t>Avg of declared Avgs: 95.4</t>
  </si>
  <si>
    <t>R. Ellsmore</t>
  </si>
  <si>
    <t>M. Stafford</t>
  </si>
  <si>
    <t>D. Nowell</t>
  </si>
  <si>
    <t>K. Carson</t>
  </si>
  <si>
    <t>J. Jarvis</t>
  </si>
  <si>
    <t>Avg of declared Avgs: 93.2</t>
  </si>
  <si>
    <t>T. Yates</t>
  </si>
  <si>
    <t>T. Castle</t>
  </si>
  <si>
    <t>C. Waters</t>
  </si>
  <si>
    <t>M. Athersmith</t>
  </si>
  <si>
    <t>Avg of declared Avgs: 92.2</t>
  </si>
  <si>
    <t>R. Shaw</t>
  </si>
  <si>
    <t>R. Shepherd</t>
  </si>
  <si>
    <t>J. Bazin</t>
  </si>
  <si>
    <t>B. Wells</t>
  </si>
  <si>
    <t>Avg of declared Avgs: 91.2</t>
  </si>
  <si>
    <t>A. Bathers</t>
  </si>
  <si>
    <t>J. Clements</t>
  </si>
  <si>
    <t>T. Murphy</t>
  </si>
  <si>
    <t>D. Bromley</t>
  </si>
  <si>
    <t>G. Johnston</t>
  </si>
  <si>
    <t>S. Taylforth</t>
  </si>
  <si>
    <t>Avg of declared Avgs: 89.9</t>
  </si>
  <si>
    <t>M. Gray</t>
  </si>
  <si>
    <t>J. Stanley</t>
  </si>
  <si>
    <t>J. Heyworth</t>
  </si>
  <si>
    <t>Avg of declared Avgs: 88.7</t>
  </si>
  <si>
    <t>G. Smith</t>
  </si>
  <si>
    <t>J. Bray</t>
  </si>
  <si>
    <t>J. McCallum</t>
  </si>
  <si>
    <t>P. Tumilson</t>
  </si>
  <si>
    <t>Avg of declared Avgs: 87.8</t>
  </si>
  <si>
    <t>J. Jack</t>
  </si>
  <si>
    <t>Redcraig</t>
  </si>
  <si>
    <t>M. Phokou</t>
  </si>
  <si>
    <t>J. Shaw</t>
  </si>
  <si>
    <t>S. Bury</t>
  </si>
  <si>
    <t>Avg of declared Avgs: 87.0</t>
  </si>
  <si>
    <t>A. Edgell</t>
  </si>
  <si>
    <t>R. Harcombe</t>
  </si>
  <si>
    <t>R. Lacey</t>
  </si>
  <si>
    <t>N. Kessell</t>
  </si>
  <si>
    <t>S. Cybaniak</t>
  </si>
  <si>
    <t>Avg of declared Avgs: 86.0</t>
  </si>
  <si>
    <t>S. Curnow</t>
  </si>
  <si>
    <t>J. Johnson</t>
  </si>
  <si>
    <t>I. Bradley</t>
  </si>
  <si>
    <t>Avg of declared Avgs: 85.0</t>
  </si>
  <si>
    <t>M. J. Clubley</t>
  </si>
  <si>
    <t>Cottingham</t>
  </si>
  <si>
    <t>R. MacLean</t>
  </si>
  <si>
    <t>T. Thomas</t>
  </si>
  <si>
    <t>D. Nelson</t>
  </si>
  <si>
    <t>D. Stafford</t>
  </si>
  <si>
    <t>P. Bowles</t>
  </si>
  <si>
    <t>Avg of declared Avgs: 84.5</t>
  </si>
  <si>
    <t>C. R. Bullock</t>
  </si>
  <si>
    <t>T. Morton</t>
  </si>
  <si>
    <t>J. Voisey</t>
  </si>
  <si>
    <t>S. Lunn</t>
  </si>
  <si>
    <t>W. Coutts</t>
  </si>
  <si>
    <t>P. Galway</t>
  </si>
  <si>
    <t>Avg of declared Avgs: 83.7</t>
  </si>
  <si>
    <t>N. Pilling</t>
  </si>
  <si>
    <t>L. Whittley</t>
  </si>
  <si>
    <t>T. Butterworth</t>
  </si>
  <si>
    <t>D. Reid</t>
  </si>
  <si>
    <t>Avg of declared Avgs: 82.6</t>
  </si>
  <si>
    <t>B. Edwards</t>
  </si>
  <si>
    <t>B. Thompson</t>
  </si>
  <si>
    <t>B. Perry</t>
  </si>
  <si>
    <t>T. Dent</t>
  </si>
  <si>
    <t>G. Crosby</t>
  </si>
  <si>
    <t>A. Crothers</t>
  </si>
  <si>
    <t>Avg of declared Avgs: 81.5</t>
  </si>
  <si>
    <t>D. Korwin-Kochanowski</t>
  </si>
  <si>
    <t>A. Reid</t>
  </si>
  <si>
    <t>W. Fordham</t>
  </si>
  <si>
    <t>G. Scheffers</t>
  </si>
  <si>
    <t>S. Farrant</t>
  </si>
  <si>
    <t>K. Taylor</t>
  </si>
  <si>
    <t>R. Wilson</t>
  </si>
  <si>
    <t>D. Thompson</t>
  </si>
  <si>
    <t>S. Bullock</t>
  </si>
  <si>
    <t>M. Clegg</t>
  </si>
  <si>
    <t>H. Strowger</t>
  </si>
  <si>
    <t>B. Jack</t>
  </si>
  <si>
    <t>Avg of declared Avgs: 76.4</t>
  </si>
  <si>
    <t>M. Broom</t>
  </si>
  <si>
    <t>J. Coutts</t>
  </si>
  <si>
    <t>B. Peterson</t>
  </si>
  <si>
    <t>A. Napoleon</t>
  </si>
  <si>
    <t>D. Harris</t>
  </si>
  <si>
    <t>J. Gillon</t>
  </si>
  <si>
    <t>H. Johnson</t>
  </si>
  <si>
    <t>P. Monaghan</t>
  </si>
  <si>
    <t>Avg of declared Avgs: 74.0</t>
  </si>
  <si>
    <t>S. Gardner</t>
  </si>
  <si>
    <t>S. Hayman</t>
  </si>
  <si>
    <t>S. Haines</t>
  </si>
  <si>
    <t>B. Murphy</t>
  </si>
  <si>
    <t>D. Rendall</t>
  </si>
  <si>
    <t>M. Wilcox</t>
  </si>
  <si>
    <t>L. Viles</t>
  </si>
  <si>
    <t>P. Johnston</t>
  </si>
  <si>
    <t>Avg of declared Avgs: 66.2</t>
  </si>
  <si>
    <t>Avg of declared Avgs: 92.3</t>
  </si>
  <si>
    <t>Avg of declared Avgs: 88.0</t>
  </si>
  <si>
    <t>Avg of declared Avgs: 83.6</t>
  </si>
  <si>
    <t>Avg of declared Avgs: 77.5</t>
  </si>
  <si>
    <t>Avg of declared Avgs: 67.2</t>
  </si>
  <si>
    <t>1 Derby</t>
  </si>
  <si>
    <t>2 Market Drayton A</t>
  </si>
  <si>
    <t>3 Penzance A</t>
  </si>
  <si>
    <t>6 Warrington</t>
  </si>
  <si>
    <t>Avg of declared Avgs: 559.0</t>
  </si>
  <si>
    <t>1 East Antrim A</t>
  </si>
  <si>
    <t>2 Felton</t>
  </si>
  <si>
    <t>3 Market Drayton B</t>
  </si>
  <si>
    <t>4 Penarth A</t>
  </si>
  <si>
    <t>6 Bogey530</t>
  </si>
  <si>
    <t>Avg of declared Avgs: 535.2</t>
  </si>
  <si>
    <t>1 Cumb News</t>
  </si>
  <si>
    <t>2 Leek</t>
  </si>
  <si>
    <t>3 Market Drayton C</t>
  </si>
  <si>
    <t>4 Market Drayton D</t>
  </si>
  <si>
    <t>5 Penzance B</t>
  </si>
  <si>
    <t>6 Bogey512</t>
  </si>
  <si>
    <t>Avg of declared Avgs: 517.2</t>
  </si>
  <si>
    <t>1 East Antrim B</t>
  </si>
  <si>
    <t>2 Market Drayton E</t>
  </si>
  <si>
    <t>3 Market Drayton F</t>
  </si>
  <si>
    <t>6 Bogey444</t>
  </si>
  <si>
    <t>Avg of declared Avgs: 480.8</t>
  </si>
  <si>
    <t>C. Stirling</t>
  </si>
  <si>
    <t>J. Godsell</t>
  </si>
  <si>
    <t>J. Bradfield</t>
  </si>
  <si>
    <t>K. Revell</t>
  </si>
  <si>
    <t>M. Newman</t>
  </si>
  <si>
    <t>S. Kay</t>
  </si>
  <si>
    <t>A. Horne</t>
  </si>
  <si>
    <t>Avg of declared Avgs: 98.0</t>
  </si>
  <si>
    <t>T. Bryan</t>
  </si>
  <si>
    <t>A. Wallace</t>
  </si>
  <si>
    <t>A. Henson</t>
  </si>
  <si>
    <t>Wilmslow</t>
  </si>
  <si>
    <t>H. Bramwell</t>
  </si>
  <si>
    <t>M. Baeron</t>
  </si>
  <si>
    <t>R. Leather</t>
  </si>
  <si>
    <t>S. Osmond</t>
  </si>
  <si>
    <t>T. C. Chittenden</t>
  </si>
  <si>
    <t>Workington</t>
  </si>
  <si>
    <t>Avg of declared Avgs: 96.4</t>
  </si>
  <si>
    <t>S. Derricott</t>
  </si>
  <si>
    <t>B. Rose</t>
  </si>
  <si>
    <t>M. Whitehead</t>
  </si>
  <si>
    <t>C. Camps</t>
  </si>
  <si>
    <t>K. Tulloch</t>
  </si>
  <si>
    <t>S. Messenger</t>
  </si>
  <si>
    <t>S. Ashdown</t>
  </si>
  <si>
    <t>A. Angus</t>
  </si>
  <si>
    <t>Avg of declared Avgs: 94.6</t>
  </si>
  <si>
    <t>M. Drake</t>
  </si>
  <si>
    <t>P. Ager</t>
  </si>
  <si>
    <t>S. Thorne</t>
  </si>
  <si>
    <t>M. Gardner</t>
  </si>
  <si>
    <t>M. Shaw</t>
  </si>
  <si>
    <t>M. Sinclair</t>
  </si>
  <si>
    <t>A. Boothroyd</t>
  </si>
  <si>
    <t>Avg of declared Avgs: 93.0</t>
  </si>
  <si>
    <t>T. Temperley</t>
  </si>
  <si>
    <t>D. Burns</t>
  </si>
  <si>
    <t>K. Walmsley</t>
  </si>
  <si>
    <t>C. Burns</t>
  </si>
  <si>
    <t>V. Howard</t>
  </si>
  <si>
    <t>A. Mead</t>
  </si>
  <si>
    <t>J. Ewence</t>
  </si>
  <si>
    <t>T. Clifton</t>
  </si>
  <si>
    <t>Avg of declared Avgs: 92.0</t>
  </si>
  <si>
    <t>P. Leviston</t>
  </si>
  <si>
    <t>A. Mylles</t>
  </si>
  <si>
    <t>S. Nicklin</t>
  </si>
  <si>
    <t>L. Payne</t>
  </si>
  <si>
    <t>J. Hankin</t>
  </si>
  <si>
    <t>D. N. Price</t>
  </si>
  <si>
    <t>A. Purdy</t>
  </si>
  <si>
    <t>Avg of declared Avgs: 91.1</t>
  </si>
  <si>
    <t>P. Shone</t>
  </si>
  <si>
    <t>Darlington RPC</t>
  </si>
  <si>
    <t>W. Potter</t>
  </si>
  <si>
    <t>Barry Plastics</t>
  </si>
  <si>
    <t>J. Stevenson</t>
  </si>
  <si>
    <t>P. Chen</t>
  </si>
  <si>
    <t>M. Caton</t>
  </si>
  <si>
    <t>E. Matthews</t>
  </si>
  <si>
    <t>S. Clarke</t>
  </si>
  <si>
    <t>M. Frobisher</t>
  </si>
  <si>
    <t>B. Hubbard</t>
  </si>
  <si>
    <t>B. Fletcher</t>
  </si>
  <si>
    <t>N. Morewood</t>
  </si>
  <si>
    <t>P. Besant</t>
  </si>
  <si>
    <t>J. P. Pearson</t>
  </si>
  <si>
    <t>Avg of declared Avgs: 88.6</t>
  </si>
  <si>
    <t>J. Davies</t>
  </si>
  <si>
    <t>K. B. McCrindle</t>
  </si>
  <si>
    <t>A. Ryles</t>
  </si>
  <si>
    <t>A. Totten</t>
  </si>
  <si>
    <t>T. Lloyd</t>
  </si>
  <si>
    <t>S. Ewence</t>
  </si>
  <si>
    <t>A. Bramwell</t>
  </si>
  <si>
    <t>Avg of declared Avgs: 86.3</t>
  </si>
  <si>
    <t>S. Gray</t>
  </si>
  <si>
    <t>J. Ambrus</t>
  </si>
  <si>
    <t>N. Bowering</t>
  </si>
  <si>
    <t>D. Phin</t>
  </si>
  <si>
    <t>O. Hubbard</t>
  </si>
  <si>
    <t>J. Totten</t>
  </si>
  <si>
    <t>J. Griffiths</t>
  </si>
  <si>
    <t>W. Phin</t>
  </si>
  <si>
    <t>Avg of declared Avgs: 81.1</t>
  </si>
  <si>
    <t>Avg of declared Avgs: 86.7</t>
  </si>
  <si>
    <t>Avg of declared Avgs: 93.6</t>
  </si>
  <si>
    <t>Avg of declared Avgs: 89.2</t>
  </si>
  <si>
    <t>1 Balerno &amp; Currie</t>
  </si>
  <si>
    <t>3 Dunfermline A</t>
  </si>
  <si>
    <t>4 Dunfermline B</t>
  </si>
  <si>
    <t>5 Penarth A</t>
  </si>
  <si>
    <t>6 St. Andrews A</t>
  </si>
  <si>
    <t>Avg of declared Avgs: 577.7</t>
  </si>
  <si>
    <t>1 Bury A</t>
  </si>
  <si>
    <t>2 Kendal</t>
  </si>
  <si>
    <t>3 Penarth B</t>
  </si>
  <si>
    <t>4 Vickers</t>
  </si>
  <si>
    <t>5 Workington</t>
  </si>
  <si>
    <t>6 Bogey553</t>
  </si>
  <si>
    <t>N. L. Morewood</t>
  </si>
  <si>
    <t>Avg of declared Avgs: 558.0</t>
  </si>
  <si>
    <t>1 Barry Plastics</t>
  </si>
  <si>
    <t>3 Dunfermline C</t>
  </si>
  <si>
    <t>4 St. Andrews B</t>
  </si>
  <si>
    <t>5 Sunderland</t>
  </si>
  <si>
    <t>6 Bogey534</t>
  </si>
  <si>
    <t>Avg of declared Avgs: 538.2</t>
  </si>
  <si>
    <t>Avg of declared Avgs: 268.3</t>
  </si>
  <si>
    <t>A. Fellerman</t>
  </si>
  <si>
    <t>D. Mawhinney</t>
  </si>
  <si>
    <t>Avg of declared Avgs: 224.1</t>
  </si>
  <si>
    <t>Cumbria &amp; Northumbria Target Shooting Association Results</t>
  </si>
  <si>
    <t>Summer 2025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</si>
  <si>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</si>
  <si>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</si>
  <si>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</si>
  <si>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</si>
  <si>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</si>
  <si>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</si>
  <si>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</si>
  <si>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</si>
  <si>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</si>
  <si>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</si>
  <si>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</si>
  <si>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</si>
  <si>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á</t>
  </si>
  <si>
    <t>D11</t>
  </si>
  <si>
    <t>D12</t>
  </si>
  <si>
    <t>D13</t>
  </si>
  <si>
    <t>D14</t>
  </si>
  <si>
    <t>D15</t>
  </si>
  <si>
    <t>D16</t>
  </si>
  <si>
    <t>10m Air Pistol Jun</t>
  </si>
  <si>
    <t>10m Air Pistol Sen</t>
  </si>
  <si>
    <t>10m Air Pistol Team</t>
  </si>
  <si>
    <t>10m Air Pistol (Supp rest)</t>
  </si>
  <si>
    <t>10m Air Pistol (Supp rest) Sen</t>
  </si>
  <si>
    <t>6Yd Air Pistol</t>
  </si>
  <si>
    <t>10m Air Rifle</t>
  </si>
  <si>
    <t>10m Air Rifle Jun</t>
  </si>
  <si>
    <t>10m Air Rifle Sen</t>
  </si>
  <si>
    <t>10m Air Rifle Team</t>
  </si>
  <si>
    <t>10m Air Rifle (Supp rest)</t>
  </si>
  <si>
    <t>10m Air Rifle (Supp rest) Sen</t>
  </si>
  <si>
    <t>20Yd Pistol</t>
  </si>
  <si>
    <t>20Yd Pistol Sen</t>
  </si>
  <si>
    <t>Bench 100yd</t>
  </si>
  <si>
    <t>Bench 100yd Sen</t>
  </si>
  <si>
    <t>Bench 100yd Team</t>
  </si>
  <si>
    <t>Bench 50m</t>
  </si>
  <si>
    <t>Bench 50m Sen</t>
  </si>
  <si>
    <t>Bench 50m Team</t>
  </si>
  <si>
    <t>Bench SR (Air)</t>
  </si>
  <si>
    <t>Bench SR (Air) Jun</t>
  </si>
  <si>
    <t>Bench SR (Air) Sen</t>
  </si>
  <si>
    <t>Bench SR (Air) Team</t>
  </si>
  <si>
    <t>Bench SR (Rim)</t>
  </si>
  <si>
    <t>D17</t>
  </si>
  <si>
    <t>D18</t>
  </si>
  <si>
    <t>D19</t>
  </si>
  <si>
    <t>D20</t>
  </si>
  <si>
    <t>Bench SR (Rim) Jun</t>
  </si>
  <si>
    <t>Bench SR (Rim) Sen</t>
  </si>
  <si>
    <t>Bench SR (Rim) Team</t>
  </si>
  <si>
    <t>Gallery Rifle Any</t>
  </si>
  <si>
    <t>Gallery Rifle Any Sen</t>
  </si>
  <si>
    <t>Gallery Rifle Iron</t>
  </si>
  <si>
    <t>Gallery Rifle Iron Sen</t>
  </si>
  <si>
    <t>L-Barrelled Revolver Any</t>
  </si>
  <si>
    <t>L-Barrelled Revolver Iron</t>
  </si>
  <si>
    <t>Long Barrelled Pistol</t>
  </si>
  <si>
    <t>Long Barrelled Pistol Sen</t>
  </si>
  <si>
    <t>LR Rifle 100 Any</t>
  </si>
  <si>
    <t>LR Rifle 100 Any Sen</t>
  </si>
  <si>
    <t>LR Rifle 50 Iron</t>
  </si>
  <si>
    <t>LR Rifle 50 Iron Sen</t>
  </si>
  <si>
    <t>LR Rifle Dewar</t>
  </si>
  <si>
    <t>LR Rifle Dewar Sen</t>
  </si>
  <si>
    <t>LR Rifle Dewar Team</t>
  </si>
  <si>
    <t>Muzzle-loading Nitro</t>
  </si>
  <si>
    <t>Muzzle-loading Pistol</t>
  </si>
  <si>
    <t>Muzzle-loading Pistol Sen</t>
  </si>
  <si>
    <t>Muzzle-loading Revolver</t>
  </si>
  <si>
    <t>Muzzle-loading Revolver Sen</t>
  </si>
  <si>
    <t>Rapid Fire Air Pistol</t>
  </si>
  <si>
    <t>Rapid Fire Rifle</t>
  </si>
  <si>
    <t>Short Range Rifle</t>
  </si>
  <si>
    <t>Short Range Rifle Jun</t>
  </si>
  <si>
    <t>Short Range Rifle Sen</t>
  </si>
  <si>
    <t>Short Range Rifle Team</t>
  </si>
  <si>
    <t>Sport Rifle</t>
  </si>
  <si>
    <t>Sport Rifle Sen</t>
  </si>
  <si>
    <t>Sport Rifle Team</t>
  </si>
  <si>
    <t>SR Standard Pistol</t>
  </si>
  <si>
    <t>To return to this sheet from any result sheet, hit the arrow at the top left of the sheet</t>
  </si>
  <si>
    <t>S. Marsland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</si>
</sst>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_);[Red]\(#,##0.0\)"/>
    <numFmt numFmtId="166" formatCode="0.000"/>
  </numFmts>
  <fonts count="28" x14ac:knownFonts="1"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name val="Times New Roman"/>
      <family val="1"/>
    </font>
    <font>
      <sz val="10"/>
      <name val="Verdana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color theme="0"/>
      <name val="Trebuchet MS"/>
      <family val="2"/>
    </font>
    <font>
      <b/>
      <sz val="13"/>
      <color theme="0"/>
      <name val="Trebuchet MS"/>
      <family val="2"/>
    </font>
    <font>
      <sz val="13"/>
      <color theme="0"/>
      <name val="Trebuchet MS"/>
      <family val="2"/>
    </font>
    <font>
      <b/>
      <u/>
      <sz val="12"/>
      <name val="Trebuchet MS"/>
      <family val="2"/>
    </font>
    <font>
      <sz val="14"/>
      <name val="Trebuchet MS"/>
      <family val="2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u/>
      <sz val="13"/>
      <name val="Trebuchet MS"/>
      <family val="2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2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4"/>
      <color rgb="FF0000FF"/>
      <name val="Wingdings 3"/>
      <family val="1"/>
      <charset val="2"/>
    </font>
  </fonts>
  <fills count="3">
    <fill>
      <patternFill patternType="none"/>
    </fill>
    <fill>
      <patternFill patternType="gray125"/>
    </fill>
    <fill>
      <patternFill patternType="darkVertical"/>
    </fill>
  </fills>
  <borders count="4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Protection="0">
      <alignment vertical="top" wrapText="1"/>
    </xf>
    <xf numFmtId="0" fontId="2" fillId="0" borderId="0"/>
    <xf numFmtId="0" fontId="3" fillId="0" borderId="0"/>
    <xf numFmtId="0" fontId="25" fillId="0" borderId="0" applyNumberFormat="0" applyFill="0" applyBorder="0" applyAlignment="0" applyProtection="0"/>
  </cellStyleXfs>
  <cellXfs count="206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5" fillId="0" borderId="0" xfId="2" applyFont="1" applyAlignment="1">
      <alignment horizontal="center"/>
    </xf>
    <xf numFmtId="0" fontId="5" fillId="0" borderId="0" xfId="2" applyFont="1"/>
    <xf numFmtId="0" fontId="5" fillId="0" borderId="1" xfId="2" applyFont="1" applyBorder="1"/>
    <xf numFmtId="0" fontId="5" fillId="0" borderId="2" xfId="2" applyFont="1" applyBorder="1" applyAlignment="1">
      <alignment horizontal="right"/>
    </xf>
    <xf numFmtId="0" fontId="5" fillId="0" borderId="2" xfId="2" applyFont="1" applyBorder="1"/>
    <xf numFmtId="0" fontId="5" fillId="0" borderId="2" xfId="0" applyFont="1" applyBorder="1"/>
    <xf numFmtId="0" fontId="5" fillId="0" borderId="0" xfId="0" applyFont="1"/>
    <xf numFmtId="15" fontId="5" fillId="0" borderId="0" xfId="2" applyNumberFormat="1" applyFont="1" applyAlignment="1">
      <alignment horizontal="left"/>
    </xf>
    <xf numFmtId="0" fontId="5" fillId="0" borderId="3" xfId="2" applyFont="1" applyBorder="1"/>
    <xf numFmtId="0" fontId="5" fillId="0" borderId="4" xfId="2" applyFont="1" applyBorder="1"/>
    <xf numFmtId="1" fontId="5" fillId="0" borderId="4" xfId="2" applyNumberFormat="1" applyFont="1" applyBorder="1"/>
    <xf numFmtId="0" fontId="5" fillId="0" borderId="5" xfId="2" applyFont="1" applyBorder="1" applyAlignment="1">
      <alignment horizontal="right"/>
    </xf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11" xfId="2" applyFont="1" applyBorder="1"/>
    <xf numFmtId="0" fontId="5" fillId="0" borderId="12" xfId="2" applyFont="1" applyBorder="1"/>
    <xf numFmtId="0" fontId="5" fillId="0" borderId="13" xfId="2" applyFont="1" applyBorder="1"/>
    <xf numFmtId="164" fontId="5" fillId="0" borderId="0" xfId="2" applyNumberFormat="1" applyFont="1"/>
    <xf numFmtId="0" fontId="5" fillId="0" borderId="14" xfId="0" applyFont="1" applyBorder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5" fillId="0" borderId="15" xfId="2" applyFont="1" applyBorder="1"/>
    <xf numFmtId="0" fontId="5" fillId="0" borderId="16" xfId="2" applyFont="1" applyBorder="1"/>
    <xf numFmtId="0" fontId="5" fillId="0" borderId="17" xfId="2" applyFont="1" applyBorder="1"/>
    <xf numFmtId="0" fontId="5" fillId="0" borderId="0" xfId="0" applyFont="1" applyAlignment="1">
      <alignment horizontal="left"/>
    </xf>
    <xf numFmtId="0" fontId="5" fillId="0" borderId="18" xfId="2" applyFont="1" applyBorder="1"/>
    <xf numFmtId="0" fontId="5" fillId="0" borderId="19" xfId="2" applyFont="1" applyBorder="1"/>
    <xf numFmtId="0" fontId="5" fillId="0" borderId="20" xfId="2" applyFont="1" applyBorder="1"/>
    <xf numFmtId="0" fontId="5" fillId="0" borderId="21" xfId="2" applyFont="1" applyBorder="1"/>
    <xf numFmtId="0" fontId="5" fillId="0" borderId="22" xfId="2" applyFont="1" applyBorder="1"/>
    <xf numFmtId="0" fontId="5" fillId="0" borderId="0" xfId="0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/>
    <xf numFmtId="0" fontId="5" fillId="0" borderId="0" xfId="3" applyFont="1"/>
    <xf numFmtId="0" fontId="5" fillId="0" borderId="23" xfId="1" applyFont="1" applyFill="1" applyBorder="1" applyAlignment="1">
      <alignment horizontal="center"/>
    </xf>
    <xf numFmtId="1" fontId="5" fillId="0" borderId="0" xfId="1" applyNumberFormat="1" applyFont="1" applyFill="1" applyBorder="1" applyAlignment="1"/>
    <xf numFmtId="0" fontId="5" fillId="0" borderId="0" xfId="1" applyFont="1" applyFill="1" applyBorder="1" applyAlignment="1"/>
    <xf numFmtId="0" fontId="5" fillId="0" borderId="0" xfId="1" applyNumberFormat="1" applyFont="1" applyFill="1" applyAlignment="1"/>
    <xf numFmtId="0" fontId="5" fillId="0" borderId="0" xfId="1" applyFont="1" applyFill="1" applyBorder="1" applyAlignment="1">
      <alignment horizontal="center"/>
    </xf>
    <xf numFmtId="0" fontId="4" fillId="0" borderId="0" xfId="1" applyNumberFormat="1" applyFont="1" applyFill="1" applyBorder="1" applyAlignment="1"/>
    <xf numFmtId="0" fontId="5" fillId="0" borderId="0" xfId="3" applyFont="1" applyAlignment="1">
      <alignment horizontal="center"/>
    </xf>
    <xf numFmtId="0" fontId="5" fillId="0" borderId="7" xfId="0" applyFont="1" applyBorder="1"/>
    <xf numFmtId="0" fontId="5" fillId="0" borderId="24" xfId="2" applyFont="1" applyBorder="1"/>
    <xf numFmtId="0" fontId="5" fillId="0" borderId="25" xfId="2" applyFont="1" applyBorder="1" applyAlignment="1">
      <alignment horizontal="right"/>
    </xf>
    <xf numFmtId="0" fontId="5" fillId="0" borderId="26" xfId="2" applyFont="1" applyBorder="1" applyAlignment="1">
      <alignment horizontal="right"/>
    </xf>
    <xf numFmtId="0" fontId="5" fillId="0" borderId="27" xfId="2" applyFont="1" applyBorder="1"/>
    <xf numFmtId="0" fontId="5" fillId="0" borderId="8" xfId="0" applyFont="1" applyBorder="1"/>
    <xf numFmtId="0" fontId="5" fillId="0" borderId="25" xfId="3" applyFont="1" applyBorder="1" applyAlignment="1">
      <alignment horizontal="right"/>
    </xf>
    <xf numFmtId="0" fontId="5" fillId="0" borderId="26" xfId="3" applyFont="1" applyBorder="1" applyAlignment="1">
      <alignment horizontal="right"/>
    </xf>
    <xf numFmtId="0" fontId="4" fillId="0" borderId="23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5" fillId="0" borderId="29" xfId="2" applyFont="1" applyBorder="1"/>
    <xf numFmtId="0" fontId="5" fillId="0" borderId="28" xfId="2" applyFont="1" applyBorder="1"/>
    <xf numFmtId="0" fontId="5" fillId="0" borderId="30" xfId="2" applyFont="1" applyBorder="1"/>
    <xf numFmtId="0" fontId="5" fillId="0" borderId="31" xfId="2" applyFont="1" applyBorder="1"/>
    <xf numFmtId="0" fontId="5" fillId="0" borderId="4" xfId="2" applyFont="1" applyBorder="1" applyAlignment="1">
      <alignment horizontal="right"/>
    </xf>
    <xf numFmtId="0" fontId="5" fillId="0" borderId="24" xfId="2" applyFont="1" applyBorder="1" applyAlignment="1">
      <alignment horizontal="right"/>
    </xf>
    <xf numFmtId="0" fontId="5" fillId="0" borderId="32" xfId="2" applyFont="1" applyBorder="1"/>
    <xf numFmtId="166" fontId="5" fillId="0" borderId="7" xfId="2" applyNumberFormat="1" applyFont="1" applyBorder="1"/>
    <xf numFmtId="166" fontId="5" fillId="0" borderId="0" xfId="2" applyNumberFormat="1" applyFont="1"/>
    <xf numFmtId="166" fontId="5" fillId="0" borderId="0" xfId="0" applyNumberFormat="1" applyFont="1"/>
    <xf numFmtId="166" fontId="5" fillId="0" borderId="5" xfId="2" applyNumberFormat="1" applyFont="1" applyBorder="1" applyAlignment="1">
      <alignment horizontal="right"/>
    </xf>
    <xf numFmtId="166" fontId="5" fillId="0" borderId="8" xfId="2" applyNumberFormat="1" applyFont="1" applyBorder="1"/>
    <xf numFmtId="166" fontId="5" fillId="0" borderId="10" xfId="2" applyNumberFormat="1" applyFont="1" applyBorder="1"/>
    <xf numFmtId="166" fontId="5" fillId="0" borderId="13" xfId="2" applyNumberFormat="1" applyFont="1" applyBorder="1"/>
    <xf numFmtId="0" fontId="5" fillId="0" borderId="33" xfId="2" applyFont="1" applyBorder="1"/>
    <xf numFmtId="166" fontId="5" fillId="0" borderId="27" xfId="2" applyNumberFormat="1" applyFont="1" applyBorder="1"/>
    <xf numFmtId="166" fontId="5" fillId="0" borderId="28" xfId="2" applyNumberFormat="1" applyFont="1" applyBorder="1"/>
    <xf numFmtId="166" fontId="5" fillId="0" borderId="34" xfId="2" applyNumberFormat="1" applyFont="1" applyBorder="1"/>
    <xf numFmtId="166" fontId="5" fillId="0" borderId="35" xfId="2" applyNumberFormat="1" applyFont="1" applyBorder="1"/>
    <xf numFmtId="166" fontId="5" fillId="0" borderId="12" xfId="2" applyNumberFormat="1" applyFont="1" applyBorder="1"/>
    <xf numFmtId="0" fontId="6" fillId="0" borderId="0" xfId="3" applyFont="1" applyAlignment="1">
      <alignment horizontal="center"/>
    </xf>
    <xf numFmtId="0" fontId="6" fillId="0" borderId="0" xfId="3" applyFont="1"/>
    <xf numFmtId="0" fontId="6" fillId="0" borderId="0" xfId="0" applyFont="1"/>
    <xf numFmtId="0" fontId="6" fillId="0" borderId="36" xfId="1" applyNumberFormat="1" applyFont="1" applyFill="1" applyBorder="1" applyAlignment="1"/>
    <xf numFmtId="0" fontId="6" fillId="0" borderId="0" xfId="1" applyNumberFormat="1" applyFont="1" applyFill="1" applyBorder="1" applyAlignment="1"/>
    <xf numFmtId="0" fontId="6" fillId="0" borderId="0" xfId="2" applyFont="1"/>
    <xf numFmtId="0" fontId="6" fillId="0" borderId="36" xfId="1" applyFont="1" applyFill="1" applyBorder="1" applyAlignment="1">
      <alignment horizontal="center"/>
    </xf>
    <xf numFmtId="0" fontId="6" fillId="0" borderId="37" xfId="1" applyNumberFormat="1" applyFont="1" applyFill="1" applyBorder="1" applyAlignment="1"/>
    <xf numFmtId="1" fontId="6" fillId="0" borderId="37" xfId="1" applyNumberFormat="1" applyFont="1" applyFill="1" applyBorder="1" applyAlignment="1"/>
    <xf numFmtId="0" fontId="7" fillId="0" borderId="0" xfId="0" applyFont="1"/>
    <xf numFmtId="0" fontId="6" fillId="0" borderId="0" xfId="2" applyFont="1" applyAlignment="1">
      <alignment horizontal="center"/>
    </xf>
    <xf numFmtId="0" fontId="7" fillId="0" borderId="0" xfId="2" applyFont="1"/>
    <xf numFmtId="0" fontId="6" fillId="0" borderId="0" xfId="0" applyFont="1" applyAlignment="1">
      <alignment horizontal="center"/>
    </xf>
    <xf numFmtId="15" fontId="5" fillId="0" borderId="0" xfId="2" applyNumberFormat="1" applyFont="1" applyAlignment="1">
      <alignment horizontal="right"/>
    </xf>
    <xf numFmtId="15" fontId="5" fillId="0" borderId="0" xfId="2" applyNumberFormat="1" applyFont="1" applyAlignment="1">
      <alignment horizontal="center"/>
    </xf>
    <xf numFmtId="0" fontId="10" fillId="0" borderId="0" xfId="0" applyFont="1"/>
    <xf numFmtId="0" fontId="9" fillId="0" borderId="0" xfId="0" applyFont="1"/>
    <xf numFmtId="0" fontId="5" fillId="0" borderId="0" xfId="2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2" applyFont="1" applyAlignment="1">
      <alignment vertical="center"/>
    </xf>
    <xf numFmtId="0" fontId="11" fillId="0" borderId="0" xfId="0" applyFont="1"/>
    <xf numFmtId="0" fontId="11" fillId="0" borderId="0" xfId="2" applyFont="1" applyAlignment="1">
      <alignment vertical="center"/>
    </xf>
    <xf numFmtId="0" fontId="11" fillId="0" borderId="0" xfId="3" applyFont="1" applyAlignment="1">
      <alignment vertical="center"/>
    </xf>
    <xf numFmtId="0" fontId="6" fillId="0" borderId="0" xfId="2" applyFont="1" applyAlignment="1">
      <alignment horizontal="center" vertical="center"/>
    </xf>
    <xf numFmtId="0" fontId="14" fillId="0" borderId="0" xfId="2" applyFont="1"/>
    <xf numFmtId="165" fontId="5" fillId="0" borderId="2" xfId="0" applyNumberFormat="1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5" fillId="0" borderId="9" xfId="2" applyFont="1" applyBorder="1" applyAlignment="1">
      <alignment horizontal="center"/>
    </xf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2" applyFont="1" applyBorder="1" applyAlignment="1">
      <alignment horizontal="left"/>
    </xf>
    <xf numFmtId="0" fontId="5" fillId="0" borderId="6" xfId="2" applyFont="1" applyBorder="1" applyAlignment="1">
      <alignment horizontal="center"/>
    </xf>
    <xf numFmtId="165" fontId="5" fillId="0" borderId="7" xfId="0" applyNumberFormat="1" applyFont="1" applyBorder="1" applyAlignment="1">
      <alignment horizontal="left"/>
    </xf>
    <xf numFmtId="0" fontId="8" fillId="0" borderId="32" xfId="2" applyFont="1" applyBorder="1" applyAlignment="1">
      <alignment horizontal="center"/>
    </xf>
    <xf numFmtId="0" fontId="5" fillId="0" borderId="25" xfId="2" applyFont="1" applyBorder="1"/>
    <xf numFmtId="15" fontId="5" fillId="0" borderId="2" xfId="2" applyNumberFormat="1" applyFont="1" applyBorder="1" applyAlignment="1">
      <alignment horizontal="left"/>
    </xf>
    <xf numFmtId="0" fontId="16" fillId="0" borderId="0" xfId="0" applyFont="1"/>
    <xf numFmtId="0" fontId="17" fillId="0" borderId="0" xfId="0" applyFont="1"/>
    <xf numFmtId="0" fontId="17" fillId="0" borderId="2" xfId="0" applyFont="1" applyBorder="1" applyAlignment="1">
      <alignment horizontal="left"/>
    </xf>
    <xf numFmtId="0" fontId="17" fillId="0" borderId="2" xfId="0" applyFont="1" applyBorder="1"/>
    <xf numFmtId="0" fontId="17" fillId="0" borderId="9" xfId="0" applyFont="1" applyBorder="1" applyAlignment="1">
      <alignment horizontal="center"/>
    </xf>
    <xf numFmtId="0" fontId="17" fillId="0" borderId="10" xfId="0" applyFont="1" applyBorder="1"/>
    <xf numFmtId="0" fontId="17" fillId="0" borderId="12" xfId="0" applyFont="1" applyBorder="1" applyAlignment="1">
      <alignment horizontal="left"/>
    </xf>
    <xf numFmtId="0" fontId="17" fillId="0" borderId="12" xfId="0" applyFont="1" applyBorder="1"/>
    <xf numFmtId="0" fontId="17" fillId="0" borderId="13" xfId="0" applyFont="1" applyBorder="1"/>
    <xf numFmtId="0" fontId="17" fillId="0" borderId="11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" fontId="8" fillId="0" borderId="4" xfId="2" applyNumberFormat="1" applyFont="1" applyBorder="1"/>
    <xf numFmtId="0" fontId="5" fillId="2" borderId="0" xfId="2" applyFont="1" applyFill="1"/>
    <xf numFmtId="0" fontId="5" fillId="2" borderId="0" xfId="2" applyFont="1" applyFill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17" fillId="0" borderId="6" xfId="0" applyFont="1" applyBorder="1"/>
    <xf numFmtId="0" fontId="17" fillId="0" borderId="7" xfId="0" applyFont="1" applyBorder="1"/>
    <xf numFmtId="0" fontId="17" fillId="0" borderId="8" xfId="0" applyFont="1" applyBorder="1"/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7" xfId="2" applyFont="1" applyBorder="1" applyAlignment="1">
      <alignment horizontal="left"/>
    </xf>
    <xf numFmtId="0" fontId="5" fillId="0" borderId="38" xfId="2" applyFont="1" applyBorder="1"/>
    <xf numFmtId="0" fontId="5" fillId="0" borderId="6" xfId="0" applyFont="1" applyBorder="1" applyAlignment="1">
      <alignment horizontal="left"/>
    </xf>
    <xf numFmtId="0" fontId="8" fillId="0" borderId="0" xfId="2" applyFont="1"/>
    <xf numFmtId="0" fontId="8" fillId="0" borderId="0" xfId="0" applyFont="1"/>
    <xf numFmtId="166" fontId="5" fillId="0" borderId="7" xfId="2" applyNumberFormat="1" applyFont="1" applyBorder="1" applyAlignment="1">
      <alignment horizontal="right"/>
    </xf>
    <xf numFmtId="166" fontId="5" fillId="0" borderId="2" xfId="2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6" fontId="5" fillId="0" borderId="12" xfId="2" applyNumberFormat="1" applyFont="1" applyBorder="1" applyAlignment="1">
      <alignment horizontal="right"/>
    </xf>
    <xf numFmtId="166" fontId="17" fillId="0" borderId="2" xfId="0" applyNumberFormat="1" applyFont="1" applyBorder="1" applyAlignment="1">
      <alignment horizontal="right"/>
    </xf>
    <xf numFmtId="166" fontId="17" fillId="0" borderId="12" xfId="0" applyNumberFormat="1" applyFont="1" applyBorder="1" applyAlignment="1">
      <alignment horizontal="right"/>
    </xf>
    <xf numFmtId="164" fontId="5" fillId="0" borderId="9" xfId="2" applyNumberFormat="1" applyFont="1" applyBorder="1"/>
    <xf numFmtId="166" fontId="5" fillId="0" borderId="7" xfId="0" applyNumberFormat="1" applyFont="1" applyBorder="1"/>
    <xf numFmtId="164" fontId="8" fillId="0" borderId="0" xfId="2" applyNumberFormat="1" applyFont="1"/>
    <xf numFmtId="164" fontId="5" fillId="0" borderId="0" xfId="2" applyNumberFormat="1" applyFont="1" applyAlignment="1">
      <alignment horizontal="center"/>
    </xf>
    <xf numFmtId="164" fontId="5" fillId="0" borderId="6" xfId="2" applyNumberFormat="1" applyFont="1" applyBorder="1"/>
    <xf numFmtId="164" fontId="5" fillId="0" borderId="11" xfId="2" applyNumberFormat="1" applyFont="1" applyBorder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14" fillId="0" borderId="0" xfId="3" applyFont="1"/>
    <xf numFmtId="0" fontId="5" fillId="0" borderId="7" xfId="3" applyFont="1" applyBorder="1" applyAlignment="1">
      <alignment horizontal="left"/>
    </xf>
    <xf numFmtId="0" fontId="5" fillId="0" borderId="7" xfId="3" applyFont="1" applyBorder="1"/>
    <xf numFmtId="0" fontId="5" fillId="0" borderId="2" xfId="3" applyFont="1" applyBorder="1"/>
    <xf numFmtId="0" fontId="5" fillId="0" borderId="2" xfId="3" applyFont="1" applyBorder="1" applyAlignment="1">
      <alignment horizontal="left"/>
    </xf>
    <xf numFmtId="0" fontId="5" fillId="0" borderId="9" xfId="3" applyFont="1" applyBorder="1" applyAlignment="1">
      <alignment horizontal="center"/>
    </xf>
    <xf numFmtId="0" fontId="5" fillId="0" borderId="10" xfId="3" applyFont="1" applyBorder="1"/>
    <xf numFmtId="0" fontId="5" fillId="0" borderId="11" xfId="3" applyFont="1" applyBorder="1" applyAlignment="1">
      <alignment horizontal="center"/>
    </xf>
    <xf numFmtId="0" fontId="5" fillId="0" borderId="12" xfId="3" applyFont="1" applyBorder="1"/>
    <xf numFmtId="0" fontId="5" fillId="0" borderId="13" xfId="3" applyFont="1" applyBorder="1"/>
    <xf numFmtId="0" fontId="5" fillId="0" borderId="6" xfId="3" applyFont="1" applyBorder="1" applyAlignment="1">
      <alignment horizontal="center"/>
    </xf>
    <xf numFmtId="0" fontId="5" fillId="0" borderId="25" xfId="3" applyFont="1" applyBorder="1"/>
    <xf numFmtId="0" fontId="18" fillId="0" borderId="0" xfId="3" applyFont="1"/>
    <xf numFmtId="0" fontId="5" fillId="0" borderId="12" xfId="3" applyFont="1" applyBorder="1" applyAlignment="1">
      <alignment horizontal="left"/>
    </xf>
    <xf numFmtId="0" fontId="21" fillId="0" borderId="0" xfId="2" applyFont="1" applyAlignment="1">
      <alignment horizontal="right"/>
    </xf>
    <xf numFmtId="1" fontId="14" fillId="0" borderId="0" xfId="1" applyNumberFormat="1" applyFont="1" applyFill="1" applyBorder="1" applyAlignment="1"/>
    <xf numFmtId="0" fontId="14" fillId="0" borderId="0" xfId="1" applyFont="1" applyFill="1" applyBorder="1" applyAlignment="1"/>
    <xf numFmtId="0" fontId="5" fillId="0" borderId="2" xfId="1" applyNumberFormat="1" applyFont="1" applyFill="1" applyBorder="1" applyAlignment="1"/>
    <xf numFmtId="0" fontId="5" fillId="0" borderId="2" xfId="1" applyNumberFormat="1" applyFont="1" applyFill="1" applyBorder="1" applyAlignment="1">
      <alignment horizontal="left"/>
    </xf>
    <xf numFmtId="0" fontId="5" fillId="0" borderId="2" xfId="1" applyFont="1" applyFill="1" applyBorder="1" applyAlignment="1">
      <alignment horizontal="left"/>
    </xf>
    <xf numFmtId="0" fontId="5" fillId="0" borderId="9" xfId="1" applyNumberFormat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5" fillId="0" borderId="10" xfId="1" applyNumberFormat="1" applyFont="1" applyFill="1" applyBorder="1" applyAlignment="1"/>
    <xf numFmtId="0" fontId="5" fillId="0" borderId="11" xfId="1" applyFont="1" applyFill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0" applyFont="1" applyBorder="1"/>
    <xf numFmtId="0" fontId="5" fillId="0" borderId="13" xfId="0" applyFont="1" applyBorder="1"/>
    <xf numFmtId="0" fontId="5" fillId="0" borderId="6" xfId="1" applyNumberFormat="1" applyFont="1" applyFill="1" applyBorder="1" applyAlignment="1">
      <alignment horizontal="center"/>
    </xf>
    <xf numFmtId="0" fontId="5" fillId="0" borderId="7" xfId="1" applyNumberFormat="1" applyFont="1" applyFill="1" applyBorder="1" applyAlignment="1">
      <alignment horizontal="left"/>
    </xf>
    <xf numFmtId="0" fontId="5" fillId="0" borderId="7" xfId="1" applyNumberFormat="1" applyFont="1" applyFill="1" applyBorder="1" applyAlignment="1"/>
    <xf numFmtId="0" fontId="5" fillId="0" borderId="25" xfId="1" applyNumberFormat="1" applyFont="1" applyFill="1" applyBorder="1" applyAlignment="1"/>
    <xf numFmtId="0" fontId="5" fillId="0" borderId="25" xfId="1" applyNumberFormat="1" applyFont="1" applyFill="1" applyBorder="1" applyAlignment="1">
      <alignment horizontal="right"/>
    </xf>
    <xf numFmtId="0" fontId="5" fillId="0" borderId="26" xfId="1" applyNumberFormat="1" applyFont="1" applyFill="1" applyBorder="1" applyAlignment="1">
      <alignment horizontal="right"/>
    </xf>
    <xf numFmtId="0" fontId="5" fillId="0" borderId="11" xfId="1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1" fillId="0" borderId="0" xfId="3" applyFont="1" applyAlignment="1">
      <alignment horizontal="right"/>
    </xf>
    <xf numFmtId="0" fontId="26" fillId="0" borderId="0" xfId="4" applyFont="1"/>
    <xf numFmtId="0" fontId="27" fillId="0" borderId="0" xfId="4" applyFont="1" applyAlignment="1" applyProtection="1">
      <alignment horizontal="left"/>
      <protection locked="0"/>
    </xf>
    <xf numFmtId="1" fontId="27" fillId="0" borderId="0" xfId="4" applyNumberFormat="1" applyFont="1" applyFill="1" applyBorder="1" applyAlignment="1" applyProtection="1">
      <alignment horizontal="left"/>
      <protection locked="0"/>
    </xf>
    <xf numFmtId="0" fontId="13" fillId="0" borderId="39" xfId="0" applyFont="1" applyBorder="1"/>
    <xf numFmtId="0" fontId="13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2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0" fontId="15" fillId="0" borderId="0" xfId="1" applyFont="1" applyFill="1" applyBorder="1" applyAlignment="1">
      <alignment horizontal="right"/>
    </xf>
    <xf numFmtId="0" fontId="15" fillId="0" borderId="0" xfId="3" applyFont="1" applyAlignment="1">
      <alignment horizontal="right"/>
    </xf>
  </cellXfs>
  <cellStyles count="5">
    <cellStyle name="Hyperlink" xfId="4" builtinId="8"/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00FF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0BDE-0A4B-4B84-A51E-C7B589B6C343}">
  <sheetPr codeName="Sheet80">
    <pageSetUpPr fitToPage="1"/>
  </sheetPr>
  <dimension ref="B1:Y39"/>
  <sheetViews>
    <sheetView showGridLines="0" showRowColHeaders="0" tabSelected="1" topLeftCell="A3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197" t="s">
        <v>1478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</row>
    <row r="2" spans="2:25" ht="18.75" x14ac:dyDescent="0.3">
      <c r="B2" s="198" t="s">
        <v>1479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</row>
    <row r="3" spans="2:25" ht="15.75" x14ac:dyDescent="0.25">
      <c r="B3" s="199" t="s">
        <v>1480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</row>
    <row r="5" spans="2:25" x14ac:dyDescent="0.25">
      <c r="B5" s="192" t="s">
        <v>1481</v>
      </c>
      <c r="C5" s="192" t="s">
        <v>1482</v>
      </c>
      <c r="D5" s="192" t="s">
        <v>1483</v>
      </c>
      <c r="E5" s="192" t="s">
        <v>1484</v>
      </c>
      <c r="F5" s="192" t="s">
        <v>1485</v>
      </c>
      <c r="G5" s="192" t="s">
        <v>1486</v>
      </c>
      <c r="H5" s="192" t="s">
        <v>1487</v>
      </c>
      <c r="I5" s="192" t="s">
        <v>1488</v>
      </c>
      <c r="J5" s="192" t="s">
        <v>1489</v>
      </c>
      <c r="K5" s="192" t="s">
        <v>1490</v>
      </c>
      <c r="L5" s="192" t="s">
        <v>1491</v>
      </c>
      <c r="M5" s="195"/>
      <c r="N5" s="196"/>
      <c r="O5" s="192" t="s">
        <v>1530</v>
      </c>
      <c r="P5" s="192" t="s">
        <v>1482</v>
      </c>
      <c r="Q5" s="192" t="s">
        <v>1483</v>
      </c>
      <c r="R5" s="192" t="s">
        <v>1484</v>
      </c>
      <c r="S5" s="192" t="s">
        <v>1485</v>
      </c>
      <c r="T5" s="196"/>
      <c r="U5" s="196"/>
      <c r="V5" s="196"/>
      <c r="W5" s="196"/>
      <c r="X5" s="196"/>
      <c r="Y5" s="196"/>
    </row>
    <row r="6" spans="2:25" x14ac:dyDescent="0.25">
      <c r="B6" s="196"/>
      <c r="C6" s="192" t="s">
        <v>1493</v>
      </c>
      <c r="D6" s="192" t="s">
        <v>1494</v>
      </c>
      <c r="E6" s="192" t="s">
        <v>1495</v>
      </c>
      <c r="F6" s="192" t="s">
        <v>1496</v>
      </c>
      <c r="G6" s="192" t="s">
        <v>1497</v>
      </c>
      <c r="H6" s="192" t="s">
        <v>1498</v>
      </c>
      <c r="I6" s="196"/>
      <c r="J6" s="196"/>
      <c r="K6" s="196"/>
      <c r="L6" s="196"/>
      <c r="M6" s="195"/>
      <c r="N6" s="196"/>
      <c r="O6" s="192" t="s">
        <v>1531</v>
      </c>
      <c r="P6" s="192" t="s">
        <v>1482</v>
      </c>
      <c r="Q6" s="192" t="s">
        <v>1483</v>
      </c>
      <c r="R6" s="192" t="s">
        <v>1484</v>
      </c>
      <c r="S6" s="192" t="s">
        <v>1485</v>
      </c>
      <c r="T6" s="192" t="s">
        <v>1486</v>
      </c>
      <c r="U6" s="192" t="s">
        <v>1487</v>
      </c>
      <c r="V6" s="192" t="s">
        <v>1488</v>
      </c>
      <c r="W6" s="196"/>
      <c r="X6" s="196"/>
      <c r="Y6" s="196"/>
    </row>
    <row r="7" spans="2:25" x14ac:dyDescent="0.25">
      <c r="B7" s="192" t="s">
        <v>1499</v>
      </c>
      <c r="C7" s="192" t="s">
        <v>1482</v>
      </c>
      <c r="D7" s="196"/>
      <c r="E7" s="196"/>
      <c r="F7" s="196"/>
      <c r="G7" s="196"/>
      <c r="H7" s="196"/>
      <c r="I7" s="196"/>
      <c r="J7" s="196"/>
      <c r="K7" s="196"/>
      <c r="L7" s="196"/>
      <c r="M7" s="195"/>
      <c r="N7" s="196"/>
      <c r="O7" s="192" t="s">
        <v>1532</v>
      </c>
      <c r="P7" s="192" t="s">
        <v>1482</v>
      </c>
      <c r="Q7" s="192" t="s">
        <v>1483</v>
      </c>
      <c r="R7" s="196"/>
      <c r="S7" s="196"/>
      <c r="T7" s="196"/>
      <c r="U7" s="196"/>
      <c r="V7" s="196"/>
      <c r="W7" s="196"/>
      <c r="X7" s="196"/>
      <c r="Y7" s="196"/>
    </row>
    <row r="8" spans="2:25" x14ac:dyDescent="0.25">
      <c r="B8" s="192" t="s">
        <v>1500</v>
      </c>
      <c r="C8" s="192" t="s">
        <v>1482</v>
      </c>
      <c r="D8" s="192" t="s">
        <v>1483</v>
      </c>
      <c r="E8" s="192" t="s">
        <v>1484</v>
      </c>
      <c r="F8" s="192" t="s">
        <v>1485</v>
      </c>
      <c r="G8" s="192" t="s">
        <v>1486</v>
      </c>
      <c r="H8" s="196"/>
      <c r="I8" s="196"/>
      <c r="J8" s="196"/>
      <c r="K8" s="196"/>
      <c r="L8" s="196"/>
      <c r="M8" s="195"/>
      <c r="N8" s="196"/>
      <c r="O8" s="192" t="s">
        <v>1533</v>
      </c>
      <c r="P8" s="192" t="s">
        <v>1482</v>
      </c>
      <c r="Q8" s="192" t="s">
        <v>1483</v>
      </c>
      <c r="R8" s="192" t="s">
        <v>1484</v>
      </c>
      <c r="S8" s="192" t="s">
        <v>1485</v>
      </c>
      <c r="T8" s="192" t="s">
        <v>1486</v>
      </c>
      <c r="U8" s="192" t="s">
        <v>1487</v>
      </c>
      <c r="V8" s="192" t="s">
        <v>1488</v>
      </c>
      <c r="W8" s="196"/>
      <c r="X8" s="196"/>
      <c r="Y8" s="196"/>
    </row>
    <row r="9" spans="2:25" x14ac:dyDescent="0.25">
      <c r="B9" s="192" t="s">
        <v>1501</v>
      </c>
      <c r="C9" s="192" t="s">
        <v>1482</v>
      </c>
      <c r="D9" s="192" t="s">
        <v>1483</v>
      </c>
      <c r="E9" s="192" t="s">
        <v>1484</v>
      </c>
      <c r="F9" s="196"/>
      <c r="G9" s="196"/>
      <c r="H9" s="196"/>
      <c r="I9" s="196"/>
      <c r="J9" s="196"/>
      <c r="K9" s="196"/>
      <c r="L9" s="196"/>
      <c r="M9" s="195"/>
      <c r="N9" s="196"/>
      <c r="O9" s="192" t="s">
        <v>1534</v>
      </c>
      <c r="P9" s="192" t="s">
        <v>1482</v>
      </c>
      <c r="Q9" s="192" t="s">
        <v>1483</v>
      </c>
      <c r="R9" s="196"/>
      <c r="S9" s="196"/>
      <c r="T9" s="196"/>
      <c r="U9" s="196"/>
      <c r="V9" s="196"/>
      <c r="W9" s="196"/>
      <c r="X9" s="196"/>
      <c r="Y9" s="196"/>
    </row>
    <row r="10" spans="2:25" x14ac:dyDescent="0.25">
      <c r="B10" s="192" t="s">
        <v>1502</v>
      </c>
      <c r="C10" s="192" t="s">
        <v>1482</v>
      </c>
      <c r="D10" s="192" t="s">
        <v>1483</v>
      </c>
      <c r="E10" s="192" t="s">
        <v>1484</v>
      </c>
      <c r="F10" s="192" t="s">
        <v>1485</v>
      </c>
      <c r="G10" s="192" t="s">
        <v>1486</v>
      </c>
      <c r="H10" s="196"/>
      <c r="I10" s="196"/>
      <c r="J10" s="196"/>
      <c r="K10" s="196"/>
      <c r="L10" s="196"/>
      <c r="M10" s="195"/>
      <c r="N10" s="196"/>
      <c r="O10" s="192" t="s">
        <v>1535</v>
      </c>
      <c r="P10" s="192" t="s">
        <v>1482</v>
      </c>
      <c r="Q10" s="196"/>
      <c r="R10" s="196"/>
      <c r="S10" s="196"/>
      <c r="T10" s="196"/>
      <c r="U10" s="196"/>
      <c r="V10" s="196"/>
      <c r="W10" s="196"/>
      <c r="X10" s="196"/>
      <c r="Y10" s="196"/>
    </row>
    <row r="11" spans="2:25" x14ac:dyDescent="0.25">
      <c r="B11" s="192" t="s">
        <v>1503</v>
      </c>
      <c r="C11" s="192" t="s">
        <v>1482</v>
      </c>
      <c r="D11" s="196"/>
      <c r="E11" s="196"/>
      <c r="F11" s="196"/>
      <c r="G11" s="196"/>
      <c r="H11" s="196"/>
      <c r="I11" s="196"/>
      <c r="J11" s="196"/>
      <c r="K11" s="196"/>
      <c r="L11" s="196"/>
      <c r="M11" s="195"/>
      <c r="N11" s="196"/>
      <c r="O11" s="192" t="s">
        <v>1536</v>
      </c>
      <c r="P11" s="192" t="s">
        <v>1482</v>
      </c>
      <c r="Q11" s="196"/>
      <c r="R11" s="196"/>
      <c r="S11" s="196"/>
      <c r="T11" s="196"/>
      <c r="U11" s="196"/>
      <c r="V11" s="196"/>
      <c r="W11" s="196"/>
      <c r="X11" s="196"/>
      <c r="Y11" s="196"/>
    </row>
    <row r="12" spans="2:25" x14ac:dyDescent="0.25">
      <c r="B12" s="192" t="s">
        <v>1504</v>
      </c>
      <c r="C12" s="192" t="s">
        <v>1482</v>
      </c>
      <c r="D12" s="196"/>
      <c r="E12" s="196"/>
      <c r="F12" s="196"/>
      <c r="G12" s="196"/>
      <c r="H12" s="196"/>
      <c r="I12" s="196"/>
      <c r="J12" s="196"/>
      <c r="K12" s="196"/>
      <c r="L12" s="196"/>
      <c r="M12" s="195"/>
      <c r="N12" s="196"/>
      <c r="O12" s="192" t="s">
        <v>1537</v>
      </c>
      <c r="P12" s="192" t="s">
        <v>1482</v>
      </c>
      <c r="Q12" s="192" t="s">
        <v>1483</v>
      </c>
      <c r="R12" s="192" t="s">
        <v>1484</v>
      </c>
      <c r="S12" s="192" t="s">
        <v>1485</v>
      </c>
      <c r="T12" s="196"/>
      <c r="U12" s="196"/>
      <c r="V12" s="196"/>
      <c r="W12" s="196"/>
      <c r="X12" s="196"/>
      <c r="Y12" s="196"/>
    </row>
    <row r="13" spans="2:25" x14ac:dyDescent="0.25">
      <c r="B13" s="192" t="s">
        <v>1505</v>
      </c>
      <c r="C13" s="192" t="s">
        <v>1482</v>
      </c>
      <c r="D13" s="192" t="s">
        <v>1483</v>
      </c>
      <c r="E13" s="192" t="s">
        <v>1484</v>
      </c>
      <c r="F13" s="192" t="s">
        <v>1485</v>
      </c>
      <c r="G13" s="192" t="s">
        <v>1486</v>
      </c>
      <c r="H13" s="192" t="s">
        <v>1487</v>
      </c>
      <c r="I13" s="192" t="s">
        <v>1488</v>
      </c>
      <c r="J13" s="196"/>
      <c r="K13" s="196"/>
      <c r="L13" s="196"/>
      <c r="M13" s="195"/>
      <c r="N13" s="196"/>
      <c r="O13" s="192" t="s">
        <v>1538</v>
      </c>
      <c r="P13" s="192" t="s">
        <v>1482</v>
      </c>
      <c r="Q13" s="196"/>
      <c r="R13" s="196"/>
      <c r="S13" s="196"/>
      <c r="T13" s="196"/>
      <c r="U13" s="196"/>
      <c r="V13" s="196"/>
      <c r="W13" s="196"/>
      <c r="X13" s="196"/>
      <c r="Y13" s="196"/>
    </row>
    <row r="14" spans="2:25" x14ac:dyDescent="0.25">
      <c r="B14" s="192" t="s">
        <v>1506</v>
      </c>
      <c r="C14" s="192" t="s">
        <v>1482</v>
      </c>
      <c r="D14" s="192" t="s">
        <v>1483</v>
      </c>
      <c r="E14" s="196"/>
      <c r="F14" s="196"/>
      <c r="G14" s="196"/>
      <c r="H14" s="196"/>
      <c r="I14" s="196"/>
      <c r="J14" s="196"/>
      <c r="K14" s="196"/>
      <c r="L14" s="196"/>
      <c r="M14" s="195"/>
      <c r="N14" s="196"/>
      <c r="O14" s="192" t="s">
        <v>1539</v>
      </c>
      <c r="P14" s="192" t="s">
        <v>1482</v>
      </c>
      <c r="Q14" s="196"/>
      <c r="R14" s="196"/>
      <c r="S14" s="196"/>
      <c r="T14" s="196"/>
      <c r="U14" s="196"/>
      <c r="V14" s="196"/>
      <c r="W14" s="196"/>
      <c r="X14" s="196"/>
      <c r="Y14" s="196"/>
    </row>
    <row r="15" spans="2:25" x14ac:dyDescent="0.25">
      <c r="B15" s="192" t="s">
        <v>1507</v>
      </c>
      <c r="C15" s="192" t="s">
        <v>1482</v>
      </c>
      <c r="D15" s="192" t="s">
        <v>1483</v>
      </c>
      <c r="E15" s="196"/>
      <c r="F15" s="196"/>
      <c r="G15" s="196"/>
      <c r="H15" s="196"/>
      <c r="I15" s="196"/>
      <c r="J15" s="196"/>
      <c r="K15" s="196"/>
      <c r="L15" s="196"/>
      <c r="M15" s="195"/>
      <c r="N15" s="196"/>
      <c r="O15" s="192" t="s">
        <v>1540</v>
      </c>
      <c r="P15" s="192" t="s">
        <v>1482</v>
      </c>
      <c r="Q15" s="196"/>
      <c r="R15" s="196"/>
      <c r="S15" s="196"/>
      <c r="T15" s="196"/>
      <c r="U15" s="196"/>
      <c r="V15" s="196"/>
      <c r="W15" s="196"/>
      <c r="X15" s="196"/>
      <c r="Y15" s="196"/>
    </row>
    <row r="16" spans="2:25" x14ac:dyDescent="0.25">
      <c r="B16" s="192" t="s">
        <v>1508</v>
      </c>
      <c r="C16" s="192" t="s">
        <v>1482</v>
      </c>
      <c r="D16" s="192" t="s">
        <v>1483</v>
      </c>
      <c r="E16" s="196"/>
      <c r="F16" s="196"/>
      <c r="G16" s="196"/>
      <c r="H16" s="196"/>
      <c r="I16" s="196"/>
      <c r="J16" s="196"/>
      <c r="K16" s="196"/>
      <c r="L16" s="196"/>
      <c r="M16" s="195"/>
      <c r="N16" s="196"/>
      <c r="O16" s="192" t="s">
        <v>1541</v>
      </c>
      <c r="P16" s="192" t="s">
        <v>1482</v>
      </c>
      <c r="Q16" s="192" t="s">
        <v>1483</v>
      </c>
      <c r="R16" s="192" t="s">
        <v>1484</v>
      </c>
      <c r="S16" s="192" t="s">
        <v>1485</v>
      </c>
      <c r="T16" s="196"/>
      <c r="U16" s="196"/>
      <c r="V16" s="196"/>
      <c r="W16" s="196"/>
      <c r="X16" s="196"/>
      <c r="Y16" s="196"/>
    </row>
    <row r="17" spans="2:25" x14ac:dyDescent="0.25">
      <c r="B17" s="192" t="s">
        <v>1509</v>
      </c>
      <c r="C17" s="192" t="s">
        <v>1482</v>
      </c>
      <c r="D17" s="192" t="s">
        <v>1483</v>
      </c>
      <c r="E17" s="192" t="s">
        <v>1484</v>
      </c>
      <c r="F17" s="196"/>
      <c r="G17" s="196"/>
      <c r="H17" s="196"/>
      <c r="I17" s="196"/>
      <c r="J17" s="196"/>
      <c r="K17" s="196"/>
      <c r="L17" s="196"/>
      <c r="M17" s="195"/>
      <c r="N17" s="196"/>
      <c r="O17" s="192" t="s">
        <v>1542</v>
      </c>
      <c r="P17" s="192" t="s">
        <v>1482</v>
      </c>
      <c r="Q17" s="196"/>
      <c r="R17" s="196"/>
      <c r="S17" s="196"/>
      <c r="T17" s="196"/>
      <c r="U17" s="196"/>
      <c r="V17" s="196"/>
      <c r="W17" s="196"/>
      <c r="X17" s="196"/>
      <c r="Y17" s="196"/>
    </row>
    <row r="18" spans="2:25" x14ac:dyDescent="0.25">
      <c r="B18" s="192" t="s">
        <v>1510</v>
      </c>
      <c r="C18" s="192" t="s">
        <v>1482</v>
      </c>
      <c r="D18" s="196"/>
      <c r="E18" s="196"/>
      <c r="F18" s="196"/>
      <c r="G18" s="196"/>
      <c r="H18" s="196"/>
      <c r="I18" s="196"/>
      <c r="J18" s="196"/>
      <c r="K18" s="196"/>
      <c r="L18" s="196"/>
      <c r="M18" s="195"/>
      <c r="N18" s="196"/>
      <c r="O18" s="192" t="s">
        <v>1543</v>
      </c>
      <c r="P18" s="192" t="s">
        <v>1482</v>
      </c>
      <c r="Q18" s="192" t="s">
        <v>1483</v>
      </c>
      <c r="R18" s="196"/>
      <c r="S18" s="196"/>
      <c r="T18" s="196"/>
      <c r="U18" s="196"/>
      <c r="V18" s="196"/>
      <c r="W18" s="196"/>
      <c r="X18" s="196"/>
      <c r="Y18" s="196"/>
    </row>
    <row r="19" spans="2:25" x14ac:dyDescent="0.25">
      <c r="B19" s="192" t="s">
        <v>1511</v>
      </c>
      <c r="C19" s="192" t="s">
        <v>1482</v>
      </c>
      <c r="D19" s="192" t="s">
        <v>1483</v>
      </c>
      <c r="E19" s="192" t="s">
        <v>1484</v>
      </c>
      <c r="F19" s="192" t="s">
        <v>1485</v>
      </c>
      <c r="G19" s="196"/>
      <c r="H19" s="196"/>
      <c r="I19" s="196"/>
      <c r="J19" s="196"/>
      <c r="K19" s="196"/>
      <c r="L19" s="196"/>
      <c r="M19" s="195"/>
      <c r="N19" s="196"/>
      <c r="O19" s="192" t="s">
        <v>1544</v>
      </c>
      <c r="P19" s="192" t="s">
        <v>1482</v>
      </c>
      <c r="Q19" s="196"/>
      <c r="R19" s="196"/>
      <c r="S19" s="196"/>
      <c r="T19" s="196"/>
      <c r="U19" s="196"/>
      <c r="V19" s="196"/>
      <c r="W19" s="196"/>
      <c r="X19" s="196"/>
      <c r="Y19" s="196"/>
    </row>
    <row r="20" spans="2:25" x14ac:dyDescent="0.25">
      <c r="B20" s="192" t="s">
        <v>1512</v>
      </c>
      <c r="C20" s="192" t="s">
        <v>1482</v>
      </c>
      <c r="D20" s="196"/>
      <c r="E20" s="196"/>
      <c r="F20" s="196"/>
      <c r="G20" s="196"/>
      <c r="H20" s="196"/>
      <c r="I20" s="196"/>
      <c r="J20" s="196"/>
      <c r="K20" s="196"/>
      <c r="L20" s="196"/>
      <c r="M20" s="195"/>
      <c r="N20" s="196"/>
      <c r="O20" s="192" t="s">
        <v>1545</v>
      </c>
      <c r="P20" s="192" t="s">
        <v>1482</v>
      </c>
      <c r="Q20" s="196"/>
      <c r="R20" s="196"/>
      <c r="S20" s="196"/>
      <c r="T20" s="196"/>
      <c r="U20" s="196"/>
      <c r="V20" s="196"/>
      <c r="W20" s="196"/>
      <c r="X20" s="196"/>
      <c r="Y20" s="196"/>
    </row>
    <row r="21" spans="2:25" x14ac:dyDescent="0.25">
      <c r="B21" s="192" t="s">
        <v>1513</v>
      </c>
      <c r="C21" s="192" t="s">
        <v>1482</v>
      </c>
      <c r="D21" s="192" t="s">
        <v>1483</v>
      </c>
      <c r="E21" s="192" t="s">
        <v>1484</v>
      </c>
      <c r="F21" s="192" t="s">
        <v>1485</v>
      </c>
      <c r="G21" s="192" t="s">
        <v>1486</v>
      </c>
      <c r="H21" s="192" t="s">
        <v>1487</v>
      </c>
      <c r="I21" s="192" t="s">
        <v>1488</v>
      </c>
      <c r="J21" s="192" t="s">
        <v>1489</v>
      </c>
      <c r="K21" s="192" t="s">
        <v>1490</v>
      </c>
      <c r="L21" s="196"/>
      <c r="M21" s="195"/>
      <c r="N21" s="196"/>
      <c r="O21" s="192" t="s">
        <v>1546</v>
      </c>
      <c r="P21" s="192" t="s">
        <v>1482</v>
      </c>
      <c r="Q21" s="196"/>
      <c r="R21" s="196"/>
      <c r="S21" s="196"/>
      <c r="T21" s="196"/>
      <c r="U21" s="196"/>
      <c r="V21" s="196"/>
      <c r="W21" s="196"/>
      <c r="X21" s="196"/>
      <c r="Y21" s="196"/>
    </row>
    <row r="22" spans="2:25" x14ac:dyDescent="0.25">
      <c r="B22" s="192" t="s">
        <v>1514</v>
      </c>
      <c r="C22" s="192" t="s">
        <v>1482</v>
      </c>
      <c r="D22" s="192" t="s">
        <v>1483</v>
      </c>
      <c r="E22" s="192" t="s">
        <v>1484</v>
      </c>
      <c r="F22" s="196"/>
      <c r="G22" s="196"/>
      <c r="H22" s="196"/>
      <c r="I22" s="196"/>
      <c r="J22" s="196"/>
      <c r="K22" s="196"/>
      <c r="L22" s="196"/>
      <c r="M22" s="195"/>
      <c r="N22" s="196"/>
      <c r="O22" s="192" t="s">
        <v>1547</v>
      </c>
      <c r="P22" s="192" t="s">
        <v>1482</v>
      </c>
      <c r="Q22" s="192" t="s">
        <v>1483</v>
      </c>
      <c r="R22" s="196"/>
      <c r="S22" s="196"/>
      <c r="T22" s="196"/>
      <c r="U22" s="196"/>
      <c r="V22" s="196"/>
      <c r="W22" s="196"/>
      <c r="X22" s="196"/>
      <c r="Y22" s="196"/>
    </row>
    <row r="23" spans="2:25" x14ac:dyDescent="0.25">
      <c r="B23" s="192" t="s">
        <v>1515</v>
      </c>
      <c r="C23" s="192" t="s">
        <v>1482</v>
      </c>
      <c r="D23" s="192" t="s">
        <v>1483</v>
      </c>
      <c r="E23" s="192" t="s">
        <v>1484</v>
      </c>
      <c r="F23" s="196"/>
      <c r="G23" s="196"/>
      <c r="H23" s="196"/>
      <c r="I23" s="196"/>
      <c r="J23" s="196"/>
      <c r="K23" s="196"/>
      <c r="L23" s="196"/>
      <c r="M23" s="195"/>
      <c r="N23" s="196"/>
      <c r="O23" s="192" t="s">
        <v>1548</v>
      </c>
      <c r="P23" s="192" t="s">
        <v>1482</v>
      </c>
      <c r="Q23" s="196"/>
      <c r="R23" s="196"/>
      <c r="S23" s="196"/>
      <c r="T23" s="196"/>
      <c r="U23" s="196"/>
      <c r="V23" s="196"/>
      <c r="W23" s="196"/>
      <c r="X23" s="196"/>
      <c r="Y23" s="196"/>
    </row>
    <row r="24" spans="2:25" x14ac:dyDescent="0.25">
      <c r="B24" s="192" t="s">
        <v>1516</v>
      </c>
      <c r="C24" s="192" t="s">
        <v>1482</v>
      </c>
      <c r="D24" s="192" t="s">
        <v>1483</v>
      </c>
      <c r="E24" s="192" t="s">
        <v>1484</v>
      </c>
      <c r="F24" s="192" t="s">
        <v>1485</v>
      </c>
      <c r="G24" s="192" t="s">
        <v>1486</v>
      </c>
      <c r="H24" s="192" t="s">
        <v>1487</v>
      </c>
      <c r="I24" s="192" t="s">
        <v>1488</v>
      </c>
      <c r="J24" s="192" t="s">
        <v>1489</v>
      </c>
      <c r="K24" s="192" t="s">
        <v>1490</v>
      </c>
      <c r="L24" s="192" t="s">
        <v>1491</v>
      </c>
      <c r="M24" s="195"/>
      <c r="N24" s="196"/>
      <c r="O24" s="192" t="s">
        <v>1549</v>
      </c>
      <c r="P24" s="192" t="s">
        <v>1482</v>
      </c>
      <c r="Q24" s="192" t="s">
        <v>1483</v>
      </c>
      <c r="R24" s="196"/>
      <c r="S24" s="196"/>
      <c r="T24" s="196"/>
      <c r="U24" s="196"/>
      <c r="V24" s="196"/>
      <c r="W24" s="196"/>
      <c r="X24" s="196"/>
      <c r="Y24" s="196"/>
    </row>
    <row r="25" spans="2:25" x14ac:dyDescent="0.25">
      <c r="B25" s="196"/>
      <c r="C25" s="192" t="s">
        <v>1493</v>
      </c>
      <c r="D25" s="192" t="s">
        <v>1494</v>
      </c>
      <c r="E25" s="196"/>
      <c r="F25" s="196"/>
      <c r="G25" s="196"/>
      <c r="H25" s="196"/>
      <c r="I25" s="196"/>
      <c r="J25" s="196"/>
      <c r="K25" s="196"/>
      <c r="L25" s="196"/>
      <c r="M25" s="195"/>
      <c r="N25" s="196"/>
      <c r="O25" s="192" t="s">
        <v>1550</v>
      </c>
      <c r="P25" s="192" t="s">
        <v>1482</v>
      </c>
      <c r="Q25" s="196"/>
      <c r="R25" s="196"/>
      <c r="S25" s="196"/>
      <c r="T25" s="196"/>
      <c r="U25" s="196"/>
      <c r="V25" s="196"/>
      <c r="W25" s="196"/>
      <c r="X25" s="196"/>
      <c r="Y25" s="196"/>
    </row>
    <row r="26" spans="2:25" x14ac:dyDescent="0.25">
      <c r="B26" s="192" t="s">
        <v>1517</v>
      </c>
      <c r="C26" s="192" t="s">
        <v>1482</v>
      </c>
      <c r="D26" s="192" t="s">
        <v>1483</v>
      </c>
      <c r="E26" s="192" t="s">
        <v>1484</v>
      </c>
      <c r="F26" s="196"/>
      <c r="G26" s="196"/>
      <c r="H26" s="196"/>
      <c r="I26" s="196"/>
      <c r="J26" s="196"/>
      <c r="K26" s="196"/>
      <c r="L26" s="196"/>
      <c r="M26" s="195"/>
      <c r="N26" s="196"/>
      <c r="O26" s="192" t="s">
        <v>1551</v>
      </c>
      <c r="P26" s="192" t="s">
        <v>1482</v>
      </c>
      <c r="Q26" s="196"/>
      <c r="R26" s="196"/>
      <c r="S26" s="196"/>
      <c r="T26" s="196"/>
      <c r="U26" s="196"/>
      <c r="V26" s="196"/>
      <c r="W26" s="196"/>
      <c r="X26" s="196"/>
      <c r="Y26" s="196"/>
    </row>
    <row r="27" spans="2:25" x14ac:dyDescent="0.25">
      <c r="B27" s="192" t="s">
        <v>1518</v>
      </c>
      <c r="C27" s="192" t="s">
        <v>1482</v>
      </c>
      <c r="D27" s="192" t="s">
        <v>1483</v>
      </c>
      <c r="E27" s="192" t="s">
        <v>1484</v>
      </c>
      <c r="F27" s="196"/>
      <c r="G27" s="196"/>
      <c r="H27" s="196"/>
      <c r="I27" s="196"/>
      <c r="J27" s="196"/>
      <c r="K27" s="196"/>
      <c r="L27" s="196"/>
      <c r="M27" s="195"/>
      <c r="N27" s="196"/>
      <c r="O27" s="192" t="s">
        <v>1552</v>
      </c>
      <c r="P27" s="192" t="s">
        <v>1482</v>
      </c>
      <c r="Q27" s="192" t="s">
        <v>1483</v>
      </c>
      <c r="R27" s="192" t="s">
        <v>1484</v>
      </c>
      <c r="S27" s="196"/>
      <c r="T27" s="196"/>
      <c r="U27" s="196"/>
      <c r="V27" s="196"/>
      <c r="W27" s="196"/>
      <c r="X27" s="196"/>
      <c r="Y27" s="196"/>
    </row>
    <row r="28" spans="2:25" x14ac:dyDescent="0.25">
      <c r="B28" s="192" t="s">
        <v>1519</v>
      </c>
      <c r="C28" s="192" t="s">
        <v>1482</v>
      </c>
      <c r="D28" s="192" t="s">
        <v>1483</v>
      </c>
      <c r="E28" s="192" t="s">
        <v>1484</v>
      </c>
      <c r="F28" s="192" t="s">
        <v>1485</v>
      </c>
      <c r="G28" s="192" t="s">
        <v>1486</v>
      </c>
      <c r="H28" s="192" t="s">
        <v>1487</v>
      </c>
      <c r="I28" s="192" t="s">
        <v>1488</v>
      </c>
      <c r="J28" s="192" t="s">
        <v>1489</v>
      </c>
      <c r="K28" s="192" t="s">
        <v>1490</v>
      </c>
      <c r="L28" s="192" t="s">
        <v>1491</v>
      </c>
      <c r="M28" s="195"/>
      <c r="N28" s="196"/>
      <c r="O28" s="192" t="s">
        <v>1553</v>
      </c>
      <c r="P28" s="192" t="s">
        <v>1482</v>
      </c>
      <c r="Q28" s="192" t="s">
        <v>1483</v>
      </c>
      <c r="R28" s="192" t="s">
        <v>1484</v>
      </c>
      <c r="S28" s="192" t="s">
        <v>1485</v>
      </c>
      <c r="T28" s="192" t="s">
        <v>1486</v>
      </c>
      <c r="U28" s="192" t="s">
        <v>1487</v>
      </c>
      <c r="V28" s="192" t="s">
        <v>1488</v>
      </c>
      <c r="W28" s="192" t="s">
        <v>1489</v>
      </c>
      <c r="X28" s="192" t="s">
        <v>1490</v>
      </c>
      <c r="Y28" s="192" t="s">
        <v>1491</v>
      </c>
    </row>
    <row r="29" spans="2:25" x14ac:dyDescent="0.25">
      <c r="B29" s="196"/>
      <c r="C29" s="192" t="s">
        <v>1493</v>
      </c>
      <c r="D29" s="192" t="s">
        <v>1494</v>
      </c>
      <c r="E29" s="192" t="s">
        <v>1495</v>
      </c>
      <c r="F29" s="192" t="s">
        <v>1496</v>
      </c>
      <c r="G29" s="196"/>
      <c r="H29" s="196"/>
      <c r="I29" s="196"/>
      <c r="J29" s="196"/>
      <c r="K29" s="196"/>
      <c r="L29" s="196"/>
      <c r="M29" s="195"/>
      <c r="N29" s="196"/>
      <c r="O29" s="192" t="s">
        <v>1554</v>
      </c>
      <c r="P29" s="192" t="s">
        <v>1482</v>
      </c>
      <c r="Q29" s="196"/>
      <c r="R29" s="196"/>
      <c r="S29" s="196"/>
      <c r="T29" s="196"/>
      <c r="U29" s="196"/>
      <c r="V29" s="196"/>
      <c r="W29" s="196"/>
      <c r="X29" s="196"/>
      <c r="Y29" s="196"/>
    </row>
    <row r="30" spans="2:25" x14ac:dyDescent="0.25">
      <c r="B30" s="192" t="s">
        <v>1520</v>
      </c>
      <c r="C30" s="192" t="s">
        <v>1482</v>
      </c>
      <c r="D30" s="196"/>
      <c r="E30" s="196"/>
      <c r="F30" s="196"/>
      <c r="G30" s="196"/>
      <c r="H30" s="196"/>
      <c r="I30" s="196"/>
      <c r="J30" s="196"/>
      <c r="K30" s="196"/>
      <c r="L30" s="196"/>
      <c r="M30" s="195"/>
      <c r="N30" s="196"/>
      <c r="O30" s="192" t="s">
        <v>1555</v>
      </c>
      <c r="P30" s="192" t="s">
        <v>1482</v>
      </c>
      <c r="Q30" s="192" t="s">
        <v>1483</v>
      </c>
      <c r="R30" s="196"/>
      <c r="S30" s="196"/>
      <c r="T30" s="196"/>
      <c r="U30" s="196"/>
      <c r="V30" s="196"/>
      <c r="W30" s="196"/>
      <c r="X30" s="196"/>
      <c r="Y30" s="196"/>
    </row>
    <row r="31" spans="2:25" x14ac:dyDescent="0.25">
      <c r="B31" s="192" t="s">
        <v>1521</v>
      </c>
      <c r="C31" s="192" t="s">
        <v>1482</v>
      </c>
      <c r="D31" s="192" t="s">
        <v>1483</v>
      </c>
      <c r="E31" s="192" t="s">
        <v>1484</v>
      </c>
      <c r="F31" s="192" t="s">
        <v>1485</v>
      </c>
      <c r="G31" s="196"/>
      <c r="H31" s="196"/>
      <c r="I31" s="196"/>
      <c r="J31" s="196"/>
      <c r="K31" s="196"/>
      <c r="L31" s="196"/>
      <c r="M31" s="195"/>
      <c r="N31" s="196"/>
      <c r="O31" s="192" t="s">
        <v>1556</v>
      </c>
      <c r="P31" s="192" t="s">
        <v>1482</v>
      </c>
      <c r="Q31" s="192" t="s">
        <v>1483</v>
      </c>
      <c r="R31" s="192" t="s">
        <v>1484</v>
      </c>
      <c r="S31" s="196"/>
      <c r="T31" s="196"/>
      <c r="U31" s="196"/>
      <c r="V31" s="196"/>
      <c r="W31" s="196"/>
      <c r="X31" s="196"/>
      <c r="Y31" s="196"/>
    </row>
    <row r="32" spans="2:25" x14ac:dyDescent="0.25">
      <c r="B32" s="192" t="s">
        <v>1522</v>
      </c>
      <c r="C32" s="192" t="s">
        <v>1482</v>
      </c>
      <c r="D32" s="192" t="s">
        <v>1483</v>
      </c>
      <c r="E32" s="196"/>
      <c r="F32" s="196"/>
      <c r="G32" s="196"/>
      <c r="H32" s="196"/>
      <c r="I32" s="196"/>
      <c r="J32" s="196"/>
      <c r="K32" s="196"/>
      <c r="L32" s="196"/>
      <c r="M32" s="195"/>
      <c r="N32" s="196"/>
      <c r="O32" s="192" t="s">
        <v>1557</v>
      </c>
      <c r="P32" s="192" t="s">
        <v>1482</v>
      </c>
      <c r="Q32" s="192" t="s">
        <v>1483</v>
      </c>
      <c r="R32" s="192" t="s">
        <v>1484</v>
      </c>
      <c r="S32" s="192" t="s">
        <v>1485</v>
      </c>
      <c r="T32" s="192" t="s">
        <v>1486</v>
      </c>
      <c r="U32" s="192" t="s">
        <v>1487</v>
      </c>
      <c r="V32" s="192" t="s">
        <v>1488</v>
      </c>
      <c r="W32" s="192" t="s">
        <v>1489</v>
      </c>
      <c r="X32" s="192" t="s">
        <v>1490</v>
      </c>
      <c r="Y32" s="192" t="s">
        <v>1491</v>
      </c>
    </row>
    <row r="33" spans="2:25" x14ac:dyDescent="0.25">
      <c r="B33" s="192" t="s">
        <v>1523</v>
      </c>
      <c r="C33" s="192" t="s">
        <v>1482</v>
      </c>
      <c r="D33" s="192" t="s">
        <v>1483</v>
      </c>
      <c r="E33" s="192" t="s">
        <v>1484</v>
      </c>
      <c r="F33" s="192" t="s">
        <v>1485</v>
      </c>
      <c r="G33" s="192" t="s">
        <v>1486</v>
      </c>
      <c r="H33" s="192" t="s">
        <v>1487</v>
      </c>
      <c r="I33" s="192" t="s">
        <v>1488</v>
      </c>
      <c r="J33" s="192" t="s">
        <v>1489</v>
      </c>
      <c r="K33" s="192" t="s">
        <v>1490</v>
      </c>
      <c r="L33" s="192" t="s">
        <v>1491</v>
      </c>
      <c r="M33" s="195"/>
      <c r="N33" s="196"/>
      <c r="O33" s="196"/>
      <c r="P33" s="192" t="s">
        <v>1493</v>
      </c>
      <c r="Q33" s="192" t="s">
        <v>1494</v>
      </c>
      <c r="R33" s="192" t="s">
        <v>1495</v>
      </c>
      <c r="S33" s="192" t="s">
        <v>1496</v>
      </c>
      <c r="T33" s="192" t="s">
        <v>1497</v>
      </c>
      <c r="U33" s="192" t="s">
        <v>1498</v>
      </c>
      <c r="V33" s="192" t="s">
        <v>1524</v>
      </c>
      <c r="W33" s="192" t="s">
        <v>1525</v>
      </c>
      <c r="X33" s="196"/>
      <c r="Y33" s="196"/>
    </row>
    <row r="34" spans="2:25" x14ac:dyDescent="0.25">
      <c r="B34" s="196"/>
      <c r="C34" s="192" t="s">
        <v>1493</v>
      </c>
      <c r="D34" s="192" t="s">
        <v>1494</v>
      </c>
      <c r="E34" s="192" t="s">
        <v>1495</v>
      </c>
      <c r="F34" s="192" t="s">
        <v>1496</v>
      </c>
      <c r="G34" s="192" t="s">
        <v>1497</v>
      </c>
      <c r="H34" s="192" t="s">
        <v>1498</v>
      </c>
      <c r="I34" s="192" t="s">
        <v>1524</v>
      </c>
      <c r="J34" s="192" t="s">
        <v>1525</v>
      </c>
      <c r="K34" s="192" t="s">
        <v>1526</v>
      </c>
      <c r="L34" s="192" t="s">
        <v>1527</v>
      </c>
      <c r="M34" s="195"/>
      <c r="N34" s="196"/>
      <c r="O34" s="192" t="s">
        <v>1558</v>
      </c>
      <c r="P34" s="192" t="s">
        <v>1482</v>
      </c>
      <c r="Q34" s="192" t="s">
        <v>1483</v>
      </c>
      <c r="R34" s="192" t="s">
        <v>1484</v>
      </c>
      <c r="S34" s="192" t="s">
        <v>1485</v>
      </c>
      <c r="T34" s="192" t="s">
        <v>1486</v>
      </c>
      <c r="U34" s="196"/>
      <c r="V34" s="196"/>
      <c r="W34" s="196"/>
      <c r="X34" s="196"/>
      <c r="Y34" s="196"/>
    </row>
    <row r="35" spans="2:25" x14ac:dyDescent="0.25">
      <c r="B35" s="192" t="s">
        <v>1528</v>
      </c>
      <c r="C35" s="192" t="s">
        <v>1482</v>
      </c>
      <c r="D35" s="196"/>
      <c r="E35" s="196"/>
      <c r="F35" s="196"/>
      <c r="G35" s="196"/>
      <c r="H35" s="196"/>
      <c r="I35" s="196"/>
      <c r="J35" s="196"/>
      <c r="K35" s="196"/>
      <c r="L35" s="196"/>
      <c r="M35" s="195"/>
      <c r="N35" s="196"/>
      <c r="O35" s="192" t="s">
        <v>1559</v>
      </c>
      <c r="P35" s="192" t="s">
        <v>1482</v>
      </c>
      <c r="Q35" s="192" t="s">
        <v>1483</v>
      </c>
      <c r="R35" s="192" t="s">
        <v>1484</v>
      </c>
      <c r="S35" s="192" t="s">
        <v>1485</v>
      </c>
      <c r="T35" s="196"/>
      <c r="U35" s="196"/>
      <c r="V35" s="196"/>
      <c r="W35" s="196"/>
      <c r="X35" s="196"/>
      <c r="Y35" s="196"/>
    </row>
    <row r="36" spans="2:25" x14ac:dyDescent="0.25">
      <c r="B36" s="192" t="s">
        <v>1529</v>
      </c>
      <c r="C36" s="192" t="s">
        <v>1482</v>
      </c>
      <c r="D36" s="192" t="s">
        <v>1483</v>
      </c>
      <c r="E36" s="192" t="s">
        <v>1484</v>
      </c>
      <c r="F36" s="192" t="s">
        <v>1485</v>
      </c>
      <c r="G36" s="192" t="s">
        <v>1486</v>
      </c>
      <c r="H36" s="192" t="s">
        <v>1487</v>
      </c>
      <c r="I36" s="196"/>
      <c r="J36" s="196"/>
      <c r="K36" s="196"/>
      <c r="L36" s="196"/>
      <c r="M36" s="195"/>
      <c r="N36" s="196"/>
      <c r="O36" s="192" t="s">
        <v>1560</v>
      </c>
      <c r="P36" s="192" t="s">
        <v>1482</v>
      </c>
      <c r="Q36" s="192" t="s">
        <v>1483</v>
      </c>
      <c r="R36" s="196"/>
      <c r="S36" s="196"/>
      <c r="T36" s="196"/>
      <c r="U36" s="196"/>
      <c r="V36" s="196"/>
      <c r="W36" s="196"/>
      <c r="X36" s="196"/>
      <c r="Y36" s="196"/>
    </row>
    <row r="37" spans="2:25" x14ac:dyDescent="0.25"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</row>
    <row r="38" spans="2:25" x14ac:dyDescent="0.25"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</row>
    <row r="39" spans="2:25" x14ac:dyDescent="0.25">
      <c r="B39" s="200" t="s">
        <v>1561</v>
      </c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196"/>
    </row>
  </sheetData>
  <mergeCells count="4">
    <mergeCell ref="B1:Y1"/>
    <mergeCell ref="B2:Y2"/>
    <mergeCell ref="B3:Y3"/>
    <mergeCell ref="B39:X39"/>
  </mergeCells>
  <hyperlinks>
    <hyperlink ref="B5" location="'10m Air Pistol 1'!A2" tooltip="10m Air Pistol" display="10m Air Pistol" xr:uid="{3DC28049-4F34-45EA-83B1-D7EC0A8EF15D}"/>
    <hyperlink ref="C5" location="'10m Air Pistol 1'!$B$3" tooltip="10m Air Pistol Division 1" display="D1" xr:uid="{0D1D5D97-482B-4450-8838-0F41BFCC4AC4}"/>
    <hyperlink ref="D5" location="'10m Air Pistol 1'!$J$3" tooltip="10m Air Pistol Division 2" display="D2" xr:uid="{2637FC5E-1AA7-47E3-8805-BABBA4BC18C8}"/>
    <hyperlink ref="E5" location="'10m Air Pistol 1'!$B$16" tooltip="10m Air Pistol Division 3" display="D3" xr:uid="{63DD35D3-6B25-4C9D-A328-96D6D9C83C2D}"/>
    <hyperlink ref="F5" location="'10m Air Pistol 1'!$J$16" tooltip="10m Air Pistol Division 4" display="D4" xr:uid="{33E8F25A-5905-47B7-981E-4CF9570EC4B5}"/>
    <hyperlink ref="G5" location="'10m Air Pistol 1'!$B$29" tooltip="10m Air Pistol Division 5" display="D5" xr:uid="{5B8582AD-BD2B-4335-95F6-D5C6C6919279}"/>
    <hyperlink ref="H5" location="'10m Air Pistol 1'!$J$29" tooltip="10m Air Pistol Division 6" display="D6" xr:uid="{694C794A-31E0-4CAF-860C-6940736084AA}"/>
    <hyperlink ref="I5" location="'10m Air Pistol 1'!$B$42" tooltip="10m Air Pistol Division 7" display="D7" xr:uid="{18D37B1E-0891-43D8-AB2C-30C950C7BC66}"/>
    <hyperlink ref="J5" location="'10m Air Pistol 1'!$J$42" tooltip="10m Air Pistol Division 8" display="D8" xr:uid="{3EB51799-FF26-4ACE-A8DD-D2BB75055406}"/>
    <hyperlink ref="K5" location="'10m Air Pistol 1'!$B$55" tooltip="10m Air Pistol Division 9" display="D9" xr:uid="{6A117D84-3ACA-41C8-842B-FFD4F4A2828C}"/>
    <hyperlink ref="L5" location="'10m Air Pistol 1'!$J$55" tooltip="10m Air Pistol Division 10" display="D10" xr:uid="{78D5A47E-DCB7-4487-8104-0C0AA4D5DF71}"/>
    <hyperlink ref="C6" location="'10m Air Pistol 2'!$B$3" tooltip="10m Air Pistol Division 11" display="D11" xr:uid="{A57AA56C-3466-4C80-B73A-7681A486631B}"/>
    <hyperlink ref="D6" location="'10m Air Pistol 2'!$J$3" tooltip="10m Air Pistol Division 12" display="D12" xr:uid="{A82E6FFD-B2C9-4DC9-B5EC-B868E42D7F41}"/>
    <hyperlink ref="E6" location="'10m Air Pistol 2'!$B$15" tooltip="10m Air Pistol Division 13" display="D13" xr:uid="{0BB2D72E-DA0F-4AB2-840F-966F5858ED7C}"/>
    <hyperlink ref="F6" location="'10m Air Pistol 2'!$J$15" tooltip="10m Air Pistol Division 14" display="D14" xr:uid="{678EEC0A-2BD6-4B88-A8AC-5B99E2A2C2FE}"/>
    <hyperlink ref="G6" location="'10m Air Pistol 2'!$B$27" tooltip="10m Air Pistol Division 15" display="D15" xr:uid="{2235A60F-3D29-480A-A9F3-D5516352F983}"/>
    <hyperlink ref="H6" location="'10m Air Pistol 2'!$J$27" tooltip="10m Air Pistol Division 16" display="D16" xr:uid="{8811867B-629C-4696-9260-3093AC1E119C}"/>
    <hyperlink ref="B7" location="'10m Air Pistol Jun'!A2" tooltip="10m Air Pistol Jun" display="10m Air Pistol Jun" xr:uid="{DC1FA1BD-E662-4329-8979-41BA32E7DA1D}"/>
    <hyperlink ref="C7" location="'10m Air Pistol Jun'!$B$3" tooltip="10m Air Pistol Jun Division 1" display="D1" xr:uid="{6F06C744-4EA1-421F-8598-57CF9C71D954}"/>
    <hyperlink ref="B8" location="'10m Air Pistol Sen'!A2" tooltip="10m Air Pistol Sen" display="10m Air Pistol Sen" xr:uid="{E544BA12-4AEA-45F3-A8E7-FC1389C9CA64}"/>
    <hyperlink ref="C8" location="'10m Air Pistol Sen'!$B$3" tooltip="10m Air Pistol Sen Division 1" display="D1" xr:uid="{11AA3B5B-CC51-41EF-8694-10924E376250}"/>
    <hyperlink ref="D8" location="'10m Air Pistol Sen'!$B$15" tooltip="10m Air Pistol Sen Division 2" display="D2" xr:uid="{7851AF5B-895D-4364-AFE4-92408615353C}"/>
    <hyperlink ref="E8" location="'10m Air Pistol Sen'!$B$27" tooltip="10m Air Pistol Sen Division 3" display="D3" xr:uid="{A753BC56-550F-4A55-BFC7-CB60EC5BCDAD}"/>
    <hyperlink ref="F8" location="'10m Air Pistol Sen'!$B$38" tooltip="10m Air Pistol Sen Division 4" display="D4" xr:uid="{EBC19DDB-A5BF-4FBA-ACBC-C5EE8DBDE567}"/>
    <hyperlink ref="G8" location="'10m Air Pistol Sen'!$B$49" tooltip="10m Air Pistol Sen Division 5" display="D5" xr:uid="{566C4B78-F1F5-4E86-8474-4DE2374D07D8}"/>
    <hyperlink ref="B9" location="'10m Air Pistol Team 1'!A2" tooltip="10m Air Pistol Team" display="10m Air Pistol Team" xr:uid="{F15CE46B-3C47-4948-B6BA-5AEE2CFB32E6}"/>
    <hyperlink ref="C9" location="'10m Air Pistol Team 1'!$A$3" tooltip="10m Air Pistol Team Division 1" display="D1" xr:uid="{A08BF03E-C96A-4451-B5EF-382C363BEA17}"/>
    <hyperlink ref="D9" location="'10m Air Pistol Team 1'!$A$29" tooltip="10m Air Pistol Team Division 2" display="D2" xr:uid="{CBAF09EA-E941-4959-8591-A7B86560D081}"/>
    <hyperlink ref="E9" location="'10m Air Pistol Team 2'!$A$3" tooltip="10m Air Pistol Team Division 3" display="D3" xr:uid="{E5C40B80-2869-424A-B622-338D87941647}"/>
    <hyperlink ref="B10" location="'10m Air Pistol (Supp rest)'!A2" tooltip="10m Air Pistol (Supp rest)" display="10m Air Pistol (Supp rest)" xr:uid="{9C0F5952-5F76-476C-89E0-DA1D76AFE19F}"/>
    <hyperlink ref="C10" location="'10m Air Pistol (Supp rest)'!$B$3" tooltip="10m Air Pistol (Supp rest) Division 1" display="D1" xr:uid="{238DD52B-84A3-4003-BA1C-2013CCA926B6}"/>
    <hyperlink ref="D10" location="'10m Air Pistol (Supp rest)'!$B$16" tooltip="10m Air Pistol (Supp rest) Division 2" display="D2" xr:uid="{0D76FA60-FA76-4BDE-9497-0A3DFCEF15B3}"/>
    <hyperlink ref="E10" location="'10m Air Pistol (Supp rest)'!$B$29" tooltip="10m Air Pistol (Supp rest) Division 3" display="D3" xr:uid="{EF29B5B6-43E2-4E33-8472-F30E07E89FB6}"/>
    <hyperlink ref="F10" location="'10m Air Pistol (Supp rest)'!$B$41" tooltip="10m Air Pistol (Supp rest) Division 4" display="D4" xr:uid="{00CC8321-B535-4681-91DB-5951748704B8}"/>
    <hyperlink ref="G10" location="'10m Air Pistol (Supp rest)'!$B$53" tooltip="10m Air Pistol (Supp rest) Division 5" display="D5" xr:uid="{49064DB2-9C4D-456D-BC30-89385CE07027}"/>
    <hyperlink ref="B11" location="'10m Air Pistol (Supp rest) Sen'!A2" tooltip="10m Air Pistol (Supp rest) Sen" display="10m Air Pistol (Supp rest) Sen" xr:uid="{8362F334-E6C5-49FA-9CA1-CEB2800AC5AE}"/>
    <hyperlink ref="C11" location="'10m Air Pistol (Supp rest) Sen'!$B$3" tooltip="10m Air Pistol (Supp rest) Sen Division 1" display="D1" xr:uid="{7E91D267-E130-426A-839F-ECFF365822B4}"/>
    <hyperlink ref="B12" location="'6Yd Air Pistol'!A2" tooltip="6Yd Air Pistol" display="6Yd Air Pistol" xr:uid="{F6EDB2FD-7EE1-46A7-B42B-BD6F186EECEA}"/>
    <hyperlink ref="C12" location="'6Yd Air Pistol'!$B$3" tooltip="6Yd Air Pistol Division 1" display="D1" xr:uid="{861CC914-967F-4A20-A6D7-E0920BA81161}"/>
    <hyperlink ref="B13" location="'10m Air Rifle'!A2" tooltip="10m Air Rifle" display="10m Air Rifle" xr:uid="{495A89C9-6896-43F8-9A52-F3A5DEC83271}"/>
    <hyperlink ref="C13" location="'10m Air Rifle'!$B$3" tooltip="10m Air Rifle Division 1" display="D1" xr:uid="{126E139F-5852-4E3C-9C54-F81E8FFB2381}"/>
    <hyperlink ref="D13" location="'10m Air Rifle'!$J$3" tooltip="10m Air Rifle Division 2" display="D2" xr:uid="{197184BC-EA20-4DC4-BC01-E5D4901AA945}"/>
    <hyperlink ref="E13" location="'10m Air Rifle'!$B$16" tooltip="10m Air Rifle Division 3" display="D3" xr:uid="{2571F51C-19F0-43DE-93E5-78335272FDAF}"/>
    <hyperlink ref="F13" location="'10m Air Rifle'!$J$16" tooltip="10m Air Rifle Division 4" display="D4" xr:uid="{DB81F7A4-CCF8-46F7-B563-AB4B4D93F7FB}"/>
    <hyperlink ref="G13" location="'10m Air Rifle'!$B$28" tooltip="10m Air Rifle Division 5" display="D5" xr:uid="{929830E5-8F10-4779-A04E-774AC9A1099F}"/>
    <hyperlink ref="H13" location="'10m Air Rifle'!$J$28" tooltip="10m Air Rifle Division 6" display="D6" xr:uid="{14DA75D6-5389-4B9F-AA73-E441299506A1}"/>
    <hyperlink ref="I13" location="'10m Air Rifle'!$B$40" tooltip="10m Air Rifle Division 7" display="D7" xr:uid="{FA5631D5-56A3-40A1-A508-3E9C42E7970F}"/>
    <hyperlink ref="B14" location="'10m Air Rifle Jun'!A2" tooltip="10m Air Rifle Jun" display="10m Air Rifle Jun" xr:uid="{D33F2EAC-196D-4DE8-9954-633EE7281C7E}"/>
    <hyperlink ref="C14" location="'10m Air Rifle Jun'!$B$3" tooltip="10m Air Rifle Jun Division 1" display="D1" xr:uid="{11B18AF8-8C18-4983-BD55-873B2B1353C9}"/>
    <hyperlink ref="D14" location="'10m Air Rifle Jun'!$B$15" tooltip="10m Air Rifle Jun Division 2" display="D2" xr:uid="{F359D1EF-18C3-4694-B932-83EABB2EB5E3}"/>
    <hyperlink ref="B15" location="'10m Air Rifle Sen'!A2" tooltip="10m Air Rifle Sen" display="10m Air Rifle Sen" xr:uid="{ACA1ED3D-5A36-44F8-A369-C4C3B5D4C49D}"/>
    <hyperlink ref="C15" location="'10m Air Rifle Sen'!$B$3" tooltip="10m Air Rifle Sen Division 1" display="D1" xr:uid="{AFAA3586-E320-4173-8E4B-C032590C15DF}"/>
    <hyperlink ref="D15" location="'10m Air Rifle Sen'!$B$15" tooltip="10m Air Rifle Sen Division 2" display="D2" xr:uid="{B7545BD5-FB24-4009-B419-2E5AE68F4EB8}"/>
    <hyperlink ref="B16" location="'10m Air Rifle Team'!A2" tooltip="10m Air Rifle Team" display="10m Air Rifle Team" xr:uid="{E59A3595-9DC6-4BB8-B02A-A609E0689479}"/>
    <hyperlink ref="C16" location="'10m Air Rifle Team'!$A$3" tooltip="10m Air Rifle Team Division 1" display="D1" xr:uid="{C3BAC2D5-4D0A-4651-B26C-4C9C04EE91FD}"/>
    <hyperlink ref="D16" location="'10m Air Rifle Team'!$A$29" tooltip="10m Air Rifle Team Division 2" display="D2" xr:uid="{4F4A97B5-9A25-4CD4-83B0-926F461E2EA5}"/>
    <hyperlink ref="B17" location="'10m Air Rifle (Supp rest)'!A2" tooltip="10m Air Rifle (Supp rest)" display="10m Air Rifle (Supp rest)" xr:uid="{BAA19633-8CFD-42B4-AC68-75FCDE9ABDE0}"/>
    <hyperlink ref="C17" location="'10m Air Rifle (Supp rest)'!$B$3" tooltip="10m Air Rifle (Supp rest) Division 1" display="D1" xr:uid="{B56A854C-C26C-4E39-A34C-00CEB06A22B7}"/>
    <hyperlink ref="D17" location="'10m Air Rifle (Supp rest)'!$B$15" tooltip="10m Air Rifle (Supp rest) Division 2" display="D2" xr:uid="{CADFFC23-7584-45C8-932A-3E86C0DBB4EF}"/>
    <hyperlink ref="E17" location="'10m Air Rifle (Supp rest)'!$B$27" tooltip="10m Air Rifle (Supp rest) Division 3" display="D3" xr:uid="{702EB334-475D-4EFB-949F-E2167E476422}"/>
    <hyperlink ref="B18" location="'10m Air Rifle (Supp rest) Sen'!A2" tooltip="10m Air Rifle (Supp rest) Sen" display="10m Air Rifle (Supp rest) Sen" xr:uid="{7084B522-9D46-4A9D-BE11-70E42EF5BECD}"/>
    <hyperlink ref="C18" location="'10m Air Rifle (Supp rest) Sen'!$B$3" tooltip="10m Air Rifle (Supp rest) Sen Division 1" display="D1" xr:uid="{F94BA569-99F6-4C91-A61D-3FF7E9D202DF}"/>
    <hyperlink ref="B19" location="'20Yd Pistol'!A2" tooltip="20Yd Pistol" display="20Yd Pistol" xr:uid="{1452C6AA-9675-40FB-A85E-EAB2B96046EC}"/>
    <hyperlink ref="C19" location="'20Yd Pistol'!$B$3" tooltip="20Yd Pistol Division 1" display="D1" xr:uid="{5C60E85B-CD39-4265-B787-C87E9E327BEA}"/>
    <hyperlink ref="D19" location="'20Yd Pistol'!$B$16" tooltip="20Yd Pistol Division 2" display="D2" xr:uid="{7E24DBC3-BFC9-4E52-A900-52F2949FCBD8}"/>
    <hyperlink ref="E19" location="'20Yd Pistol'!$B$29" tooltip="20Yd Pistol Division 3" display="D3" xr:uid="{E2612A63-1C4F-48BD-B031-4F4A4E048DF3}"/>
    <hyperlink ref="F19" location="'20Yd Pistol'!$B$41" tooltip="20Yd Pistol Division 4" display="D4" xr:uid="{4C351375-F0BC-42F5-AF39-9B0D9B7B6B01}"/>
    <hyperlink ref="B20" location="'20Yd Pistol Sen'!A2" tooltip="20Yd Pistol Sen" display="20Yd Pistol Sen" xr:uid="{CCF53B41-FE62-48C3-BCE9-3511BD9CEAF1}"/>
    <hyperlink ref="C20" location="'20Yd Pistol Sen'!$B$3" tooltip="20Yd Pistol Sen Division 1" display="D1" xr:uid="{38EFF812-8A00-4DB7-9F99-91A6F5D6494F}"/>
    <hyperlink ref="B21" location="'Bench 100yd 1'!A2" tooltip="Bench 100yd" display="Bench 100yd" xr:uid="{384385D5-BCED-46B8-8BD7-E8B80195EDB2}"/>
    <hyperlink ref="C21" location="'Bench 100yd 1'!$B$3" tooltip="Bench 100yd Division 1" display="D1" xr:uid="{C5EC168E-9F6A-4BE9-8F4F-F40ECECDA6B2}"/>
    <hyperlink ref="D21" location="'Bench 100yd 1'!$B$16" tooltip="Bench 100yd Division 2" display="D2" xr:uid="{25D2A4AA-3DB3-47F2-9D23-2A5667F88DAE}"/>
    <hyperlink ref="E21" location="'Bench 100yd 1'!$B$29" tooltip="Bench 100yd Division 3" display="D3" xr:uid="{00089167-E13F-441C-A29B-14594CBA07FF}"/>
    <hyperlink ref="F21" location="'Bench 100yd 1'!$B$42" tooltip="Bench 100yd Division 4" display="D4" xr:uid="{B8DBE699-13B3-488A-9FEB-31626A9A50D1}"/>
    <hyperlink ref="G21" location="'Bench 100yd 1'!$B$55" tooltip="Bench 100yd Division 5" display="D5" xr:uid="{723CA1D2-875F-4D72-AB77-48739AFF6817}"/>
    <hyperlink ref="H21" location="'Bench 100yd 2'!$B$3" tooltip="Bench 100yd Division 6" display="D6" xr:uid="{A786DDA1-F97C-4CE5-9C42-3338AA0F6788}"/>
    <hyperlink ref="I21" location="'Bench 100yd 2'!$B$16" tooltip="Bench 100yd Division 7" display="D7" xr:uid="{5E49BB57-C0B2-48DE-863B-11D417321105}"/>
    <hyperlink ref="J21" location="'Bench 100yd 2'!$B$28" tooltip="Bench 100yd Division 8" display="D8" xr:uid="{347E6F51-A1AF-4278-8397-4DE913535A4C}"/>
    <hyperlink ref="K21" location="'Bench 100yd 2'!$B$40" tooltip="Bench 100yd Division 9" display="D9" xr:uid="{C9917462-2FCB-438B-B355-D86D507ACA98}"/>
    <hyperlink ref="B22" location="'Bench 100yd Sen'!A2" tooltip="Bench 100yd Sen" display="Bench 100yd Sen" xr:uid="{9568C5C6-09F0-4DED-A062-76025FEF4337}"/>
    <hyperlink ref="C22" location="'Bench 100yd Sen'!$B$3" tooltip="Bench 100yd Sen Division 1" display="D1" xr:uid="{4203BA39-1CFB-465D-9CAE-C455B6AFA733}"/>
    <hyperlink ref="D22" location="'Bench 100yd Sen'!$B$14" tooltip="Bench 100yd Sen Division 2" display="D2" xr:uid="{FBBF9225-FFD9-4A92-8463-CC6BD2F0AF1C}"/>
    <hyperlink ref="E22" location="'Bench 100yd Sen'!$B$25" tooltip="Bench 100yd Sen Division 3" display="D3" xr:uid="{0E0D952F-26E8-4473-9F3B-6DCBEA818BF4}"/>
    <hyperlink ref="B23" location="'Bench 100yd Team 1'!A2" tooltip="Bench 100yd Team" display="Bench 100yd Team" xr:uid="{699B269A-81F3-4717-A527-5E36870E15C8}"/>
    <hyperlink ref="C23" location="'Bench 100yd Team 1'!$A$3" tooltip="Bench 100yd Team Division 1" display="D1" xr:uid="{DBB1A585-A948-4537-A740-A98F62AD1D07}"/>
    <hyperlink ref="D23" location="'Bench 100yd Team 1'!$A$29" tooltip="Bench 100yd Team Division 2" display="D2" xr:uid="{D1D9EBE0-4A60-42A3-B5F9-6B37BEEF5182}"/>
    <hyperlink ref="E23" location="'Bench 100yd Team 2'!$A$3" tooltip="Bench 100yd Team Division 3" display="D3" xr:uid="{F7A1800D-8140-4B08-8107-903184D92E95}"/>
    <hyperlink ref="B24" location="'Bench 50m 1'!A2" tooltip="Bench 50m" display="Bench 50m" xr:uid="{C57D30F5-D1BC-4B07-BC83-D434F247C1EF}"/>
    <hyperlink ref="C24" location="'Bench 50m 1'!$B$3" tooltip="Bench 50m Division 1" display="D1" xr:uid="{60DFB904-707F-46ED-8773-81A8FF0D4BF5}"/>
    <hyperlink ref="D24" location="'Bench 50m 1'!$B$16" tooltip="Bench 50m Division 2" display="D2" xr:uid="{9A0152D6-3AEA-494D-95AB-72BE853CA13A}"/>
    <hyperlink ref="E24" location="'Bench 50m 1'!$B$29" tooltip="Bench 50m Division 3" display="D3" xr:uid="{025933B2-9256-4D5F-89B8-367A4707EA73}"/>
    <hyperlink ref="F24" location="'Bench 50m 1'!$B$42" tooltip="Bench 50m Division 4" display="D4" xr:uid="{FDBFFD9E-837C-4737-96E3-4296123AB480}"/>
    <hyperlink ref="G24" location="'Bench 50m 1'!$B$55" tooltip="Bench 50m Division 5" display="D5" xr:uid="{4F6AAF8F-C27D-407C-9A34-46917056BE91}"/>
    <hyperlink ref="H24" location="'Bench 50m 2'!$B$3" tooltip="Bench 50m Division 6" display="D6" xr:uid="{D884DF44-369E-4E34-918B-849FF3A26FB8}"/>
    <hyperlink ref="I24" location="'Bench 50m 2'!$B$16" tooltip="Bench 50m Division 7" display="D7" xr:uid="{B479E94D-ABF6-4BDA-BE60-05C541DAC171}"/>
    <hyperlink ref="J24" location="'Bench 50m 2'!$B$29" tooltip="Bench 50m Division 8" display="D8" xr:uid="{DB939C0E-11F7-4C09-AD77-57E3998106A1}"/>
    <hyperlink ref="K24" location="'Bench 50m 2'!$B$42" tooltip="Bench 50m Division 9" display="D9" xr:uid="{0E16326D-F451-43E5-BC17-AEF6CF675E22}"/>
    <hyperlink ref="L24" location="'Bench 50m 2'!$B$55" tooltip="Bench 50m Division 10" display="D10" xr:uid="{23515EF5-66AB-4A73-BF44-82AE1A149787}"/>
    <hyperlink ref="C25" location="'Bench 50m 3'!$B$3" tooltip="Bench 50m Division 11" display="D11" xr:uid="{BD9E5FBF-56C1-4576-AF23-04E328EA83B6}"/>
    <hyperlink ref="D25" location="'Bench 50m 3'!$B$15" tooltip="Bench 50m Division 12" display="D12" xr:uid="{B5C74E36-9DDB-4724-8914-A937431B4D24}"/>
    <hyperlink ref="B26" location="'Bench 50m Sen'!A2" tooltip="Bench 50m Sen" display="Bench 50m Sen" xr:uid="{5758AD13-601E-490C-85D2-E46B2DBF4F93}"/>
    <hyperlink ref="C26" location="'Bench 50m Sen'!$B$3" tooltip="Bench 50m Sen Division 1" display="D1" xr:uid="{F3A581BD-CD8C-4634-836A-BD5A8D510F7D}"/>
    <hyperlink ref="D26" location="'Bench 50m Sen'!$B$14" tooltip="Bench 50m Sen Division 2" display="D2" xr:uid="{9A71F32D-39E8-474F-B6A5-F65BB1A765BD}"/>
    <hyperlink ref="E26" location="'Bench 50m Sen'!$B$25" tooltip="Bench 50m Sen Division 3" display="D3" xr:uid="{2634DBA4-941B-4DD9-8727-A5F8EB48C21B}"/>
    <hyperlink ref="B27" location="'Bench 50m Team 1'!A2" tooltip="Bench 50m Team" display="Bench 50m Team" xr:uid="{4B6D9F2C-EDDA-4585-B967-D7531E28D1B7}"/>
    <hyperlink ref="C27" location="'Bench 50m Team 1'!$A$3" tooltip="Bench 50m Team Division 1" display="D1" xr:uid="{F0AE3BB5-7F8B-41AA-A73F-7A76738D5B0B}"/>
    <hyperlink ref="D27" location="'Bench 50m Team 1'!$A$29" tooltip="Bench 50m Team Division 2" display="D2" xr:uid="{F0F95845-1B7C-467D-8F19-5B2613F5AF00}"/>
    <hyperlink ref="E27" location="'Bench 50m Team 2'!$A$3" tooltip="Bench 50m Team Division 3" display="D3" xr:uid="{241EF1C5-C877-41E4-9D7B-CE1DC095C45D}"/>
    <hyperlink ref="B28" location="'Bench SR (Air) 1'!A2" tooltip="Bench SR (Air)" display="Bench SR (Air)" xr:uid="{B52827A2-A21E-4A03-8312-DAC00D08AADE}"/>
    <hyperlink ref="C28" location="'Bench SR (Air) 1'!$B$3" tooltip="Bench SR (Air) Division 1" display="D1" xr:uid="{D7215872-3B2B-4D52-8FC4-3722E0138B5D}"/>
    <hyperlink ref="D28" location="'Bench SR (Air) 1'!$B$16" tooltip="Bench SR (Air) Division 2" display="D2" xr:uid="{F5777335-75BD-41FB-826C-3047EF5F7029}"/>
    <hyperlink ref="E28" location="'Bench SR (Air) 1'!$B$29" tooltip="Bench SR (Air) Division 3" display="D3" xr:uid="{00E2B23B-16A7-4C47-8616-7E275CE3BB1A}"/>
    <hyperlink ref="F28" location="'Bench SR (Air) 1'!$B$42" tooltip="Bench SR (Air) Division 4" display="D4" xr:uid="{A29C57F4-DAB4-48B4-88F4-15F9FB511C16}"/>
    <hyperlink ref="G28" location="'Bench SR (Air) 1'!$B$55" tooltip="Bench SR (Air) Division 5" display="D5" xr:uid="{4C599D85-CFF8-40D5-87B2-6942FBFD9C2D}"/>
    <hyperlink ref="H28" location="'Bench SR (Air) 2'!$B$3" tooltip="Bench SR (Air) Division 6" display="D6" xr:uid="{585AFFDE-F459-4764-B968-141F36A8D20B}"/>
    <hyperlink ref="I28" location="'Bench SR (Air) 2'!$B$16" tooltip="Bench SR (Air) Division 7" display="D7" xr:uid="{6CB12014-279D-4640-9B69-2A76C078D4F4}"/>
    <hyperlink ref="J28" location="'Bench SR (Air) 2'!$B$29" tooltip="Bench SR (Air) Division 8" display="D8" xr:uid="{D36BC606-C313-4922-A295-28C7DECA3163}"/>
    <hyperlink ref="K28" location="'Bench SR (Air) 2'!$B$42" tooltip="Bench SR (Air) Division 9" display="D9" xr:uid="{C9E78C08-6DCE-401D-9A41-0DD43FAA9C86}"/>
    <hyperlink ref="L28" location="'Bench SR (Air) 2'!$B$55" tooltip="Bench SR (Air) Division 10" display="D10" xr:uid="{B2184CD5-28A7-4ED5-BC9A-61D34A56D59F}"/>
    <hyperlink ref="C29" location="'Bench SR (Air) 3'!$B$3" tooltip="Bench SR (Air) Division 11" display="D11" xr:uid="{C1BD20D7-B885-4A99-A783-041B4B02ED91}"/>
    <hyperlink ref="D29" location="'Bench SR (Air) 3'!$B$15" tooltip="Bench SR (Air) Division 12" display="D12" xr:uid="{E039CD06-9C56-4AC4-9B53-BD9A35D945C8}"/>
    <hyperlink ref="E29" location="'Bench SR (Air) 3'!$B$27" tooltip="Bench SR (Air) Division 13" display="D13" xr:uid="{58C5E018-B46C-45A6-8175-C71FD68574E3}"/>
    <hyperlink ref="F29" location="'Bench SR (Air) 3'!$B$39" tooltip="Bench SR (Air) Division 14" display="D14" xr:uid="{16902883-C9CD-48A7-8DDA-A8170BD544DB}"/>
    <hyperlink ref="B30" location="'Bench SR (Air) Jun'!A2" tooltip="Bench SR (Air) Jun" display="Bench SR (Air) Jun" xr:uid="{97BE2DD3-0A4A-492C-ABC8-FE893712C82C}"/>
    <hyperlink ref="C30" location="'Bench SR (Air) Jun'!$B$3" tooltip="Bench SR (Air) Jun Division 1" display="D1" xr:uid="{B562F77D-8AAA-4A5B-B223-C0A468468FD8}"/>
    <hyperlink ref="B31" location="'Bench SR (Air) Sen'!A2" tooltip="Bench SR (Air) Sen" display="Bench SR (Air) Sen" xr:uid="{7C69F5DA-A6D8-4E89-90AE-875B30602ECE}"/>
    <hyperlink ref="C31" location="'Bench SR (Air) Sen'!$B$3" tooltip="Bench SR (Air) Sen Division 1" display="D1" xr:uid="{A7ECAFAD-CC8D-4313-BAB6-613B5A93E1FA}"/>
    <hyperlink ref="D31" location="'Bench SR (Air) Sen'!$B$15" tooltip="Bench SR (Air) Sen Division 2" display="D2" xr:uid="{3E410C17-D188-4F7A-85BD-B58088BD68FB}"/>
    <hyperlink ref="E31" location="'Bench SR (Air) Sen'!$B$27" tooltip="Bench SR (Air) Sen Division 3" display="D3" xr:uid="{0D48F2FC-43D9-4A96-9165-5BF29B463DB6}"/>
    <hyperlink ref="F31" location="'Bench SR (Air) Sen'!$B$38" tooltip="Bench SR (Air) Sen Division 4" display="D4" xr:uid="{3CBA6C44-EBE7-4F4A-AF08-3F0D63BE7478}"/>
    <hyperlink ref="B32" location="'Bench SR (Air) Team'!A2" tooltip="Bench SR (Air) Team" display="Bench SR (Air) Team" xr:uid="{E9C244BE-A756-47B6-BCFE-EB80C66AA530}"/>
    <hyperlink ref="C32" location="'Bench SR (Air) Team'!$A$3" tooltip="Bench SR (Air) Team Division 1" display="D1" xr:uid="{65BF859A-4546-469C-98A8-14699B72F8CD}"/>
    <hyperlink ref="D32" location="'Bench SR (Air) Team'!$A$29" tooltip="Bench SR (Air) Team Division 2" display="D2" xr:uid="{3E8D4D51-D005-4C8D-82F7-B0AF865F81DD}"/>
    <hyperlink ref="B33" location="'Bench SR (Rim) 1'!A2" tooltip="Bench SR (Rim)" display="Bench SR (Rim)" xr:uid="{364063EB-70B9-4C69-AF6C-C32E5BD821DE}"/>
    <hyperlink ref="C33" location="'Bench SR (Rim) 1'!$B$3" tooltip="Bench SR (Rim) Division 1" display="D1" xr:uid="{07C7ECDD-3C6A-409A-8A59-17887F4E9F00}"/>
    <hyperlink ref="D33" location="'Bench SR (Rim) 1'!$B$16" tooltip="Bench SR (Rim) Division 2" display="D2" xr:uid="{547BC4AE-C06C-4E0B-9008-A1DF0CAB6325}"/>
    <hyperlink ref="E33" location="'Bench SR (Rim) 1'!$B$29" tooltip="Bench SR (Rim) Division 3" display="D3" xr:uid="{F3A63A15-515D-4E81-8DED-9D11DD35AE2B}"/>
    <hyperlink ref="F33" location="'Bench SR (Rim) 1'!$B$42" tooltip="Bench SR (Rim) Division 4" display="D4" xr:uid="{30FB10D3-D31B-4BE0-B8B5-7A832B4D38AB}"/>
    <hyperlink ref="G33" location="'Bench SR (Rim) 1'!$B$55" tooltip="Bench SR (Rim) Division 5" display="D5" xr:uid="{C8AC6C82-4C2E-4F5C-90F9-500CAB208721}"/>
    <hyperlink ref="H33" location="'Bench SR (Rim) 2'!$B$3" tooltip="Bench SR (Rim) Division 6" display="D6" xr:uid="{EE2527BC-9930-4356-BC5A-850C0C1C69B7}"/>
    <hyperlink ref="I33" location="'Bench SR (Rim) 2'!$B$16" tooltip="Bench SR (Rim) Division 7" display="D7" xr:uid="{B4F0620B-8500-4357-B486-0D2C6D6855C9}"/>
    <hyperlink ref="J33" location="'Bench SR (Rim) 2'!$B$29" tooltip="Bench SR (Rim) Division 8" display="D8" xr:uid="{3584603B-CFBA-48AD-9B62-BB0351984BD7}"/>
    <hyperlink ref="K33" location="'Bench SR (Rim) 2'!$B$42" tooltip="Bench SR (Rim) Division 9" display="D9" xr:uid="{B0E34DD3-C86A-4B4A-AD8F-ADB4375E8BC2}"/>
    <hyperlink ref="L33" location="'Bench SR (Rim) 2'!$B$55" tooltip="Bench SR (Rim) Division 10" display="D10" xr:uid="{33835238-1405-4CB9-8D04-4DC6D2ED2781}"/>
    <hyperlink ref="C34" location="'Bench SR (Rim) 3'!$B$3" tooltip="Bench SR (Rim) Division 11" display="D11" xr:uid="{79EC8E27-80FE-4C18-990A-60356DFA425A}"/>
    <hyperlink ref="D34" location="'Bench SR (Rim) 3'!$B$16" tooltip="Bench SR (Rim) Division 12" display="D12" xr:uid="{01461630-5A6C-4359-A691-9EEFDFB4D3B3}"/>
    <hyperlink ref="E34" location="'Bench SR (Rim) 3'!$B$29" tooltip="Bench SR (Rim) Division 13" display="D13" xr:uid="{9733E460-5783-4B67-A26B-3CE2416FCFCB}"/>
    <hyperlink ref="F34" location="'Bench SR (Rim) 3'!$B$42" tooltip="Bench SR (Rim) Division 14" display="D14" xr:uid="{24CC05F8-A2BC-4F43-B780-D044C2C2EA27}"/>
    <hyperlink ref="G34" location="'Bench SR (Rim) 3'!$B$55" tooltip="Bench SR (Rim) Division 15" display="D15" xr:uid="{C8C30A3A-8F4B-4CD2-BF68-B58B019C0715}"/>
    <hyperlink ref="H34" location="'Bench SR (Rim) 4'!$B$3" tooltip="Bench SR (Rim) Division 16" display="D16" xr:uid="{43230E3A-C650-43B4-863F-73262FEE4071}"/>
    <hyperlink ref="I34" location="'Bench SR (Rim) 4'!$B$16" tooltip="Bench SR (Rim) Division 17" display="D17" xr:uid="{40E978AE-C2FC-4AA5-82B4-6F3E527D8F5B}"/>
    <hyperlink ref="J34" location="'Bench SR (Rim) 4'!$B$28" tooltip="Bench SR (Rim) Division 18" display="D18" xr:uid="{5CE9FC5A-779F-4B28-9302-71334C94CC5F}"/>
    <hyperlink ref="K34" location="'Bench SR (Rim) 4'!$B$40" tooltip="Bench SR (Rim) Division 19" display="D19" xr:uid="{85F07ADE-61E4-4212-8174-350A688F1ED7}"/>
    <hyperlink ref="L34" location="'Bench SR (Rim) 4'!$B$52" tooltip="Bench SR (Rim) Division 20" display="D20" xr:uid="{0A24F8EB-3C36-420A-981B-6B0159135365}"/>
    <hyperlink ref="B35" location="'Bench SR (Rim) Jun'!A2" tooltip="Bench SR (Rim) Jun" display="Bench SR (Rim) Jun" xr:uid="{D4CD5E7D-3ADE-4EA1-B736-7021ACCB089C}"/>
    <hyperlink ref="C35" location="'Bench SR (Rim) Jun'!$B$3" tooltip="Bench SR (Rim) Jun Division 1" display="D1" xr:uid="{C329754F-5EEA-4511-804E-D616DFA1BEF0}"/>
    <hyperlink ref="B36" location="'Bench SR (Rim) Sen 1'!A2" tooltip="Bench SR (Rim) Sen" display="Bench SR (Rim) Sen" xr:uid="{03CE9791-2ABF-4678-8BBA-753A0ABF7BB1}"/>
    <hyperlink ref="C36" location="'Bench SR (Rim) Sen 1'!$B$3" tooltip="Bench SR (Rim) Sen Division 1" display="D1" xr:uid="{DA2EBC66-F7C5-4936-AAE8-540AE689486D}"/>
    <hyperlink ref="D36" location="'Bench SR (Rim) Sen 1'!$B$16" tooltip="Bench SR (Rim) Sen Division 2" display="D2" xr:uid="{7ADDE2DC-4C49-4228-B36A-0894C25A533E}"/>
    <hyperlink ref="E36" location="'Bench SR (Rim) Sen 1'!$B$29" tooltip="Bench SR (Rim) Sen Division 3" display="D3" xr:uid="{557C5540-BA96-4ED2-BE20-D2DBE99E518A}"/>
    <hyperlink ref="F36" location="'Bench SR (Rim) Sen 1'!$B$41" tooltip="Bench SR (Rim) Sen Division 4" display="D4" xr:uid="{FD6701D5-078E-45CF-9ACE-FB1D8FBA5BA4}"/>
    <hyperlink ref="G36" location="'Bench SR (Rim) Sen 1'!$B$53" tooltip="Bench SR (Rim) Sen Division 5" display="D5" xr:uid="{E34B829E-8D4C-4D9B-908D-8BECDCA045C8}"/>
    <hyperlink ref="H36" location="'Bench SR (Rim) Sen 2'!$B$3" tooltip="Bench SR (Rim) Sen Division 6" display="D6" xr:uid="{A67F4CBC-B0CF-4447-9502-CB6759853D08}"/>
    <hyperlink ref="O5" location="'Bench SR (Rim) Team 1'!A2" tooltip="Bench SR (Rim) Team" display="Bench SR (Rim) Team" xr:uid="{A2C43C1B-450A-42FA-A18D-3D26E3F975C8}"/>
    <hyperlink ref="P5" location="'Bench SR (Rim) Team 1'!$A$3" tooltip="Bench SR (Rim) Team Division 1" display="D1" xr:uid="{D7337D79-5C8A-4579-97EA-D8B18EE3F2FA}"/>
    <hyperlink ref="Q5" location="'Bench SR (Rim) Team 1'!$A$29" tooltip="Bench SR (Rim) Team Division 2" display="D2" xr:uid="{1CC96BCB-0504-4EAD-8211-D11846082802}"/>
    <hyperlink ref="R5" location="'Bench SR (Rim) Team 2'!$A$3" tooltip="Bench SR (Rim) Team Division 3" display="D3" xr:uid="{A6B74768-C65F-4A3D-9C98-E0447D70A8D3}"/>
    <hyperlink ref="S5" location="'Bench SR (Rim) Team 2'!$A$29" tooltip="Bench SR (Rim) Team Division 4" display="D4" xr:uid="{AE23AC9F-A6FA-4A38-91F9-FEE0FC9AFF76}"/>
    <hyperlink ref="O6" location="'Gallery Rifle Any'!A2" tooltip="Gallery Rifle Any" display="Gallery Rifle Any" xr:uid="{8B03C608-1E42-4D8A-8612-4CB6DAEAE92B}"/>
    <hyperlink ref="P6" location="'Gallery Rifle Any'!$B$3" tooltip="Gallery Rifle Any Division 1" display="D1" xr:uid="{2B2BB21F-7DE1-47E9-9B68-47FC9C142640}"/>
    <hyperlink ref="Q6" location="'Gallery Rifle Any'!$L$3" tooltip="Gallery Rifle Any Division 2" display="D2" xr:uid="{588D1E63-88D9-42CD-A3E5-A32016252FD4}"/>
    <hyperlink ref="R6" location="'Gallery Rifle Any'!$B$16" tooltip="Gallery Rifle Any Division 3" display="D3" xr:uid="{B68432CA-EF75-4A4B-AD6C-478A79F2ADD9}"/>
    <hyperlink ref="S6" location="'Gallery Rifle Any'!$L$16" tooltip="Gallery Rifle Any Division 4" display="D4" xr:uid="{F0C8365B-7BED-4266-83BA-0D8CB5A82C51}"/>
    <hyperlink ref="T6" location="'Gallery Rifle Any'!$B$29" tooltip="Gallery Rifle Any Division 5" display="D5" xr:uid="{0EB6BAA5-24C6-474B-A58D-02F9DBE5F502}"/>
    <hyperlink ref="U6" location="'Gallery Rifle Any'!$L$29" tooltip="Gallery Rifle Any Division 6" display="D6" xr:uid="{B3C1F894-38AD-4B5B-9B0F-8362791747F2}"/>
    <hyperlink ref="V6" location="'Gallery Rifle Any'!$B$42" tooltip="Gallery Rifle Any Division 7" display="D7" xr:uid="{1A32BC19-CDC8-4C86-8764-0FC1F9E7568C}"/>
    <hyperlink ref="O7" location="'Gallery Rifle Any Sen'!A2" tooltip="Gallery Rifle Any Sen" display="Gallery Rifle Any Sen" xr:uid="{6F56653D-2176-4CEA-8BA8-34E6CC7E971B}"/>
    <hyperlink ref="P7" location="'Gallery Rifle Any Sen'!$B$3" tooltip="Gallery Rifle Any Sen Division 1" display="D1" xr:uid="{A21178F3-AB2F-4E6D-9CDC-F8D1A1EF8BFB}"/>
    <hyperlink ref="Q7" location="'Gallery Rifle Any Sen'!$B$15" tooltip="Gallery Rifle Any Sen Division 2" display="D2" xr:uid="{DEEA9DEE-86FF-46B5-B854-A3438FE3755C}"/>
    <hyperlink ref="O8" location="'Gallery Rifle Iron'!A2" tooltip="Gallery Rifle Iron" display="Gallery Rifle Iron" xr:uid="{CDAC1826-E6FF-4713-9F5B-F1917FBDBD53}"/>
    <hyperlink ref="P8" location="'Gallery Rifle Iron'!$B$3" tooltip="Gallery Rifle Iron Division 1" display="D1" xr:uid="{42F263E2-7931-4356-9DEF-9D977A69E0D2}"/>
    <hyperlink ref="Q8" location="'Gallery Rifle Iron'!$L$3" tooltip="Gallery Rifle Iron Division 2" display="D2" xr:uid="{A900229D-E370-4130-8EDB-1194104F0399}"/>
    <hyperlink ref="R8" location="'Gallery Rifle Iron'!$B$16" tooltip="Gallery Rifle Iron Division 3" display="D3" xr:uid="{CE43DC21-079D-419C-A05F-BECD1DFB4CB7}"/>
    <hyperlink ref="S8" location="'Gallery Rifle Iron'!$L$16" tooltip="Gallery Rifle Iron Division 4" display="D4" xr:uid="{52AE5331-58F3-4C0E-9EC1-95476E739426}"/>
    <hyperlink ref="T8" location="'Gallery Rifle Iron'!$B$29" tooltip="Gallery Rifle Iron Division 5" display="D5" xr:uid="{D5461271-DE39-4AF2-B6E4-D1AE016763A3}"/>
    <hyperlink ref="U8" location="'Gallery Rifle Iron'!$L$29" tooltip="Gallery Rifle Iron Division 6" display="D6" xr:uid="{30DB0257-7F06-4842-A3AE-7CBCB4690C37}"/>
    <hyperlink ref="V8" location="'Gallery Rifle Iron'!$B$42" tooltip="Gallery Rifle Iron Division 7" display="D7" xr:uid="{C83657A6-0852-4DCD-9AC3-55EC5639CCCB}"/>
    <hyperlink ref="O9" location="'Gallery Rifle Iron Sen'!A2" tooltip="Gallery Rifle Iron Sen" display="Gallery Rifle Iron Sen" xr:uid="{EE80DDE4-0D53-4279-8F07-2890C411C7D0}"/>
    <hyperlink ref="P9" location="'Gallery Rifle Iron Sen'!$B$3" tooltip="Gallery Rifle Iron Sen Division 1" display="D1" xr:uid="{B4EE8F36-D7D8-4C92-A109-513D315F9755}"/>
    <hyperlink ref="Q9" location="'Gallery Rifle Iron Sen'!$B$13" tooltip="Gallery Rifle Iron Sen Division 2" display="D2" xr:uid="{B79B23EB-A3F1-4558-A623-723A3AD55318}"/>
    <hyperlink ref="O10" location="'L-Barrelled Revolver Any'!A2" tooltip="L-Barrelled Revolver Any" display="L-Barrelled Revolver Any" xr:uid="{F54CD1DC-A53A-4BF0-81DF-548FD085CF36}"/>
    <hyperlink ref="P10" location="'L-Barrelled Revolver Any'!$B$3" tooltip="L-Barrelled Revolver Any Division 1" display="D1" xr:uid="{123D0A5C-605D-40E0-A742-F4060CC152EF}"/>
    <hyperlink ref="O11" location="'L-Barrelled Revolver Iron'!A2" tooltip="L-Barrelled Revolver Iron" display="L-Barrelled Revolver Iron" xr:uid="{86EFFC24-9501-462F-85F4-1501004E3C00}"/>
    <hyperlink ref="P11" location="'L-Barrelled Revolver Iron'!$B$3" tooltip="L-Barrelled Revolver Iron Division 1" display="D1" xr:uid="{4A5E1051-7ACE-41ED-9A61-897CF3239D5C}"/>
    <hyperlink ref="O12" location="'Long Barrelled Pistol'!A2" tooltip="Long Barrelled Pistol" display="Long Barrelled Pistol" xr:uid="{D307FFA9-DE64-453D-8AA9-39703B0A83A0}"/>
    <hyperlink ref="P12" location="'Long Barrelled Pistol'!$B$3" tooltip="Long Barrelled Pistol Division 1" display="D1" xr:uid="{543889A1-2E03-4302-AB9D-DF246859439C}"/>
    <hyperlink ref="Q12" location="'Long Barrelled Pistol'!$B$15" tooltip="Long Barrelled Pistol Division 2" display="D2" xr:uid="{D5DA30D7-801E-4570-B31C-F8C71D0725D1}"/>
    <hyperlink ref="R12" location="'Long Barrelled Pistol'!$B$27" tooltip="Long Barrelled Pistol Division 3" display="D3" xr:uid="{327F2A41-3E8C-440C-8DD2-A508158BB370}"/>
    <hyperlink ref="S12" location="'Long Barrelled Pistol'!$B$39" tooltip="Long Barrelled Pistol Division 4" display="D4" xr:uid="{D1A24964-79EB-402D-990E-211FA852CBAD}"/>
    <hyperlink ref="O13" location="'Long Barrelled Pistol Sen'!A2" tooltip="Long Barrelled Pistol Sen" display="Long Barrelled Pistol Sen" xr:uid="{F5A3CA3F-C15C-4F43-B09F-37319D86B516}"/>
    <hyperlink ref="P13" location="'Long Barrelled Pistol Sen'!$B$3" tooltip="Long Barrelled Pistol Sen Division 1" display="D1" xr:uid="{23491475-287B-4C3B-828A-3C2A00A9ADE4}"/>
    <hyperlink ref="O14" location="'LR Rifle 100 Any'!A2" tooltip="LR Rifle 100 Any" display="LR Rifle 100 Any" xr:uid="{F9D21B96-EA2C-466C-8B99-9E40AC81E775}"/>
    <hyperlink ref="P14" location="'LR Rifle 100 Any'!$B$3" tooltip="LR Rifle 100 Any Division 1" display="D1" xr:uid="{01854D8D-4D02-44EC-9E25-247B80B45AEA}"/>
    <hyperlink ref="O15" location="'LR Rifle 100 Any Sen'!A2" tooltip="LR Rifle 100 Any Sen" display="LR Rifle 100 Any Sen" xr:uid="{553B494A-7433-4C97-BCE1-BAF9A917B369}"/>
    <hyperlink ref="P15" location="'LR Rifle 100 Any Sen'!$B$3" tooltip="LR Rifle 100 Any Sen Division 1" display="D1" xr:uid="{6B54EAD5-5673-45F0-A697-FCE8D0F8D770}"/>
    <hyperlink ref="O16" location="'LR Rifle 50 Iron'!A2" tooltip="LR Rifle 50 Iron" display="LR Rifle 50 Iron" xr:uid="{247077D4-FD97-4D5F-B5F9-A7C2E5F108F1}"/>
    <hyperlink ref="P16" location="'LR Rifle 50 Iron'!$B$3" tooltip="LR Rifle 50 Iron Division 1" display="D1" xr:uid="{3223C857-CF7E-4DCB-A8BE-D8BDA4D6904F}"/>
    <hyperlink ref="Q16" location="'LR Rifle 50 Iron'!$B$13" tooltip="LR Rifle 50 Iron Division 2" display="D2" xr:uid="{19985BB8-59CA-4F32-A1D2-FF1DBF001698}"/>
    <hyperlink ref="R16" location="'LR Rifle 50 Iron'!$B$23" tooltip="LR Rifle 50 Iron Division 3" display="D3" xr:uid="{FF70A496-587B-48E1-883A-63F47E72F321}"/>
    <hyperlink ref="S16" location="'LR Rifle 50 Iron'!$B$33" tooltip="LR Rifle 50 Iron Division 4" display="D4" xr:uid="{75CB8B6D-95ED-4A2D-BE36-D779AA9497D7}"/>
    <hyperlink ref="O17" location="'LR Rifle 50 Iron Sen'!A2" tooltip="LR Rifle 50 Iron Sen" display="LR Rifle 50 Iron Sen" xr:uid="{93944C49-3A80-4F27-9EAB-15E87A9F7071}"/>
    <hyperlink ref="P17" location="'LR Rifle 50 Iron Sen'!$B$3" tooltip="LR Rifle 50 Iron Sen Division 1" display="D1" xr:uid="{E53113B1-DD28-4EC4-8EC9-D1D63FCD627A}"/>
    <hyperlink ref="O18" location="'LR Rifle Dewar'!A2" tooltip="LR Rifle Dewar" display="LR Rifle Dewar" xr:uid="{3A4A942A-8986-4AAC-9BB0-660633ACDF48}"/>
    <hyperlink ref="P18" location="'LR Rifle Dewar'!$B$3" tooltip="LR Rifle Dewar Division 1" display="D1" xr:uid="{28F5210B-0A38-4E7C-B789-5789F83F7890}"/>
    <hyperlink ref="Q18" location="'LR Rifle Dewar'!$B$17" tooltip="LR Rifle Dewar Division 2" display="D2" xr:uid="{50E2FC00-9A5F-4B68-9F2C-90239CF280F6}"/>
    <hyperlink ref="O19" location="'LR Rifle Dewar Sen'!A2" tooltip="LR Rifle Dewar Sen" display="LR Rifle Dewar Sen" xr:uid="{B289DAE8-7072-4C7C-8117-E49DF34FD69A}"/>
    <hyperlink ref="P19" location="'LR Rifle Dewar Sen'!$B$3" tooltip="LR Rifle Dewar Sen Division 1" display="D1" xr:uid="{1890ECC9-24BF-4350-AAEC-70412952D97A}"/>
    <hyperlink ref="O20" location="'LR Rifle Dewar Team'!A2" tooltip="LR Rifle Dewar Team" display="LR Rifle Dewar Team" xr:uid="{97018A55-0970-4333-956C-E34AE599CB99}"/>
    <hyperlink ref="P20" location="'LR Rifle Dewar Team'!$A$3" tooltip="LR Rifle Dewar Team Division 1" display="D1" xr:uid="{EE6BE25E-74A4-4C22-AA73-C23A1E83A4BB}"/>
    <hyperlink ref="O21" location="'Muzzle-loading Nitro'!A2" tooltip="Muzzle-loading Nitro" display="Muzzle-loading Nitro" xr:uid="{2B6284A1-0573-4683-B037-4C42E6174410}"/>
    <hyperlink ref="P21" location="'Muzzle-loading Nitro'!$B$3" tooltip="Muzzle-loading Nitro Division 1" display="D1" xr:uid="{648B3CAC-15B8-45A1-B74D-2251BC8F84FF}"/>
    <hyperlink ref="O22" location="'Muzzle-loading Pistol'!A2" tooltip="Muzzle-loading Pistol" display="Muzzle-loading Pistol" xr:uid="{02223C85-3F01-4A0B-90B2-DB39EAF2AF20}"/>
    <hyperlink ref="P22" location="'Muzzle-loading Pistol'!$B$3" tooltip="Muzzle-loading Pistol Division 1" display="D1" xr:uid="{757514CD-62CE-4DB4-BF66-D6E4CC0C149D}"/>
    <hyperlink ref="Q22" location="'Muzzle-loading Pistol'!$B$13" tooltip="Muzzle-loading Pistol Division 2" display="D2" xr:uid="{18853C52-C161-4B55-8CB7-C170258979EA}"/>
    <hyperlink ref="O23" location="'Muzzle-loading Pistol Sen'!A2" tooltip="Muzzle-loading Pistol Sen" display="Muzzle-loading Pistol Sen" xr:uid="{84F59147-5A04-40B1-A6C7-948DB965B050}"/>
    <hyperlink ref="P23" location="'Muzzle-loading Pistol Sen'!$B$3" tooltip="Muzzle-loading Pistol Sen Division 1" display="D1" xr:uid="{FDA427EA-C7E2-428E-8741-DD86C8C0E5A2}"/>
    <hyperlink ref="O24" location="'Muzzle-loading Revolver'!A2" tooltip="Muzzle-loading Revolver" display="Muzzle-loading Revolver" xr:uid="{2A09B551-EA60-493E-8532-A5917D8F83A6}"/>
    <hyperlink ref="P24" location="'Muzzle-loading Revolver'!$B$3" tooltip="Muzzle-loading Revolver Division 1" display="D1" xr:uid="{248BE9C8-D129-46A4-9534-4991648CDDDD}"/>
    <hyperlink ref="Q24" location="'Muzzle-loading Revolver'!$B$12" tooltip="Muzzle-loading Revolver Division 2" display="D2" xr:uid="{AE2013E4-F99A-474A-9127-2F69B31A2E16}"/>
    <hyperlink ref="O25" location="'Muzzle-loading Revolver Sen'!A2" tooltip="Muzzle-loading Revolver Sen" display="Muzzle-loading Revolver Sen" xr:uid="{EAAF449E-7CB4-491E-ACF0-0D6E76243ED1}"/>
    <hyperlink ref="P25" location="'Muzzle-loading Revolver Sen'!$B$3" tooltip="Muzzle-loading Revolver Sen Division 1" display="D1" xr:uid="{6AC7696C-B253-4D23-8C96-9431B384BD31}"/>
    <hyperlink ref="O26" location="'Rapid Fire Air Pistol'!A2" tooltip="Rapid Fire Air Pistol" display="Rapid Fire Air Pistol" xr:uid="{2DF5F2A7-67A7-4550-89F6-47E41DBDC752}"/>
    <hyperlink ref="P26" location="'Rapid Fire Air Pistol'!$B$3" tooltip="Rapid Fire Air Pistol Division 1" display="D1" xr:uid="{314248BC-6D25-41E3-AF9F-3AEC93024A2E}"/>
    <hyperlink ref="O27" location="'Rapid Fire Rifle'!A2" tooltip="Rapid Fire Rifle" display="Rapid Fire Rifle" xr:uid="{8CB93927-2CB0-40A1-AC08-D4D845893B80}"/>
    <hyperlink ref="P27" location="'Rapid Fire Rifle'!$B$3" tooltip="Rapid Fire Rifle Division 1" display="D1" xr:uid="{2A385182-7681-49DE-A352-FFF327FE066A}"/>
    <hyperlink ref="Q27" location="'Rapid Fire Rifle'!$B$16" tooltip="Rapid Fire Rifle Division 2" display="D2" xr:uid="{C55379A6-0BB8-45BE-90F9-DC0081E7010A}"/>
    <hyperlink ref="R27" location="'Rapid Fire Rifle'!$B$29" tooltip="Rapid Fire Rifle Division 3" display="D3" xr:uid="{19F103F7-7C65-4B28-A5D6-B032E71B86FA}"/>
    <hyperlink ref="O28" location="'Short Range Rifle'!A2" tooltip="Short Range Rifle" display="Short Range Rifle" xr:uid="{2E522374-3D27-4783-947E-7D271BD3AC39}"/>
    <hyperlink ref="P28" location="'Short Range Rifle'!$B$3" tooltip="Short Range Rifle Division 1" display="D1" xr:uid="{B55AC25D-2E07-4140-B577-BBB7769D6C24}"/>
    <hyperlink ref="Q28" location="'Short Range Rifle'!$J$3" tooltip="Short Range Rifle Division 2" display="D2" xr:uid="{63676576-71A6-406E-BB73-5FF26E7134D5}"/>
    <hyperlink ref="R28" location="'Short Range Rifle'!$B$16" tooltip="Short Range Rifle Division 3" display="D3" xr:uid="{C4A5F19F-8956-488D-9D9B-8C9C051DBF98}"/>
    <hyperlink ref="S28" location="'Short Range Rifle'!$J$16" tooltip="Short Range Rifle Division 4" display="D4" xr:uid="{60F5CC43-5F7F-4DAD-8591-C5FF85265185}"/>
    <hyperlink ref="T28" location="'Short Range Rifle'!$B$29" tooltip="Short Range Rifle Division 5" display="D5" xr:uid="{1E60838F-2E7B-4DCF-BA83-B8B7F52FFB92}"/>
    <hyperlink ref="U28" location="'Short Range Rifle'!$J$29" tooltip="Short Range Rifle Division 6" display="D6" xr:uid="{8F449287-5006-404F-A4AD-CE344E0A29F4}"/>
    <hyperlink ref="V28" location="'Short Range Rifle'!$B$42" tooltip="Short Range Rifle Division 7" display="D7" xr:uid="{1F68497C-644B-4EA0-B21D-B6A6F658D1F3}"/>
    <hyperlink ref="W28" location="'Short Range Rifle'!$J$42" tooltip="Short Range Rifle Division 8" display="D8" xr:uid="{86D367C6-365E-4968-A8B7-ECF3994AA7FD}"/>
    <hyperlink ref="X28" location="'Short Range Rifle'!$B$55" tooltip="Short Range Rifle Division 9" display="D9" xr:uid="{E02531AF-76E5-415E-8023-73A5FD842ED8}"/>
    <hyperlink ref="Y28" location="'Short Range Rifle'!$J$55" tooltip="Short Range Rifle Division 10" display="D10" xr:uid="{41B336CE-02E3-4F9E-B832-39FA94872395}"/>
    <hyperlink ref="O29" location="'Short Range Rifle Jun'!A2" tooltip="Short Range Rifle Jun" display="Short Range Rifle Jun" xr:uid="{EF525282-51CB-43F7-918E-DE05AF328B65}"/>
    <hyperlink ref="P29" location="'Short Range Rifle Jun'!$B$3" tooltip="Short Range Rifle Jun Division 1" display="D1" xr:uid="{D79DAE97-B378-49D8-AB45-B7BAD92D72F8}"/>
    <hyperlink ref="O30" location="'Short Range Rifle Sen'!A2" tooltip="Short Range Rifle Sen" display="Short Range Rifle Sen" xr:uid="{84CF5981-A998-4CC7-B6C1-EDA6B085A136}"/>
    <hyperlink ref="P30" location="'Short Range Rifle Sen'!$B$3" tooltip="Short Range Rifle Sen Division 1" display="D1" xr:uid="{DE1536AC-EA23-4220-832B-AC99AD98C31E}"/>
    <hyperlink ref="Q30" location="'Short Range Rifle Sen'!$B$14" tooltip="Short Range Rifle Sen Division 2" display="D2" xr:uid="{0CB448C0-4AC0-4535-9BC7-0078BD024968}"/>
    <hyperlink ref="O31" location="'Short Range Rifle Team 1'!A2" tooltip="Short Range Rifle Team" display="Short Range Rifle Team" xr:uid="{3663FF0F-1E15-4BC0-8BF9-EEFBF24FA4BF}"/>
    <hyperlink ref="P31" location="'Short Range Rifle Team 1'!$A$3" tooltip="Short Range Rifle Team Division 1" display="D1" xr:uid="{DF47436E-5825-4BFD-B355-E7385A7E5775}"/>
    <hyperlink ref="Q31" location="'Short Range Rifle Team 1'!$A$29" tooltip="Short Range Rifle Team Division 2" display="D2" xr:uid="{2FB6717D-3643-481E-90B8-A34D9B500B08}"/>
    <hyperlink ref="R31" location="'Short Range Rifle Team 2'!$A$3" tooltip="Short Range Rifle Team Division 3" display="D3" xr:uid="{88A2F12A-EC3B-462A-B54C-070A49CFB8DF}"/>
    <hyperlink ref="O32" location="'Sport Rifle 1'!A2" tooltip="Sport Rifle" display="Sport Rifle" xr:uid="{58586BBF-BF19-460D-A524-9BB0315144A0}"/>
    <hyperlink ref="P32" location="'Sport Rifle 1'!$B$3" tooltip="Sport Rifle Division 1" display="D1" xr:uid="{80C11398-2B87-494C-9C08-C67E0A6627DA}"/>
    <hyperlink ref="Q32" location="'Sport Rifle 1'!$J$3" tooltip="Sport Rifle Division 2" display="D2" xr:uid="{F4902E8A-3711-4C06-9B9D-5E1BF3325FE1}"/>
    <hyperlink ref="R32" location="'Sport Rifle 1'!$B$16" tooltip="Sport Rifle Division 3" display="D3" xr:uid="{1CFD0040-F0E2-4C0E-9EF0-8E8B1F4306A2}"/>
    <hyperlink ref="S32" location="'Sport Rifle 1'!$J$16" tooltip="Sport Rifle Division 4" display="D4" xr:uid="{6E263F8E-E43D-4A17-8A77-C16B6145EE2C}"/>
    <hyperlink ref="T32" location="'Sport Rifle 1'!$B$29" tooltip="Sport Rifle Division 5" display="D5" xr:uid="{E517439E-84C3-4D7F-B062-6561979D3BF9}"/>
    <hyperlink ref="U32" location="'Sport Rifle 1'!$J$29" tooltip="Sport Rifle Division 6" display="D6" xr:uid="{22C36394-744F-4D82-8ACA-3652BA808C28}"/>
    <hyperlink ref="V32" location="'Sport Rifle 1'!$B$42" tooltip="Sport Rifle Division 7" display="D7" xr:uid="{A7BFF11F-86CA-46C4-A47A-F030D0F50BDC}"/>
    <hyperlink ref="W32" location="'Sport Rifle 1'!$J$42" tooltip="Sport Rifle Division 8" display="D8" xr:uid="{7621F69D-9510-4A36-8670-1ADAEBEB6CAB}"/>
    <hyperlink ref="X32" location="'Sport Rifle 1'!$B$55" tooltip="Sport Rifle Division 9" display="D9" xr:uid="{840FB89E-8E19-444F-92AF-42BADD8B6449}"/>
    <hyperlink ref="Y32" location="'Sport Rifle 1'!$J$55" tooltip="Sport Rifle Division 10" display="D10" xr:uid="{4CEE8EB6-FF9B-4D6A-88B2-7E7F2A224F75}"/>
    <hyperlink ref="P33" location="'Sport Rifle 2'!$B$3" tooltip="Sport Rifle Division 11" display="D11" xr:uid="{63CC7734-59D3-4B93-BC38-7168B36BD943}"/>
    <hyperlink ref="Q33" location="'Sport Rifle 2'!$J$3" tooltip="Sport Rifle Division 12" display="D12" xr:uid="{528C7FCA-E850-45A5-AEE8-19C89A1AD11F}"/>
    <hyperlink ref="R33" location="'Sport Rifle 2'!$B$16" tooltip="Sport Rifle Division 13" display="D13" xr:uid="{2D9CD79D-CFA3-4E8F-A988-5AAA1B218848}"/>
    <hyperlink ref="S33" location="'Sport Rifle 2'!$J$16" tooltip="Sport Rifle Division 14" display="D14" xr:uid="{F6FBE59F-686A-4588-896B-AE49936EC34D}"/>
    <hyperlink ref="T33" location="'Sport Rifle 2'!$B$29" tooltip="Sport Rifle Division 15" display="D15" xr:uid="{02C3EA2B-E41A-4F85-BC49-0153C8806FC3}"/>
    <hyperlink ref="U33" location="'Sport Rifle 2'!$J$29" tooltip="Sport Rifle Division 16" display="D16" xr:uid="{18B03F1E-69CD-4D64-807A-E4C871AF608D}"/>
    <hyperlink ref="V33" location="'Sport Rifle 2'!$B$42" tooltip="Sport Rifle Division 17" display="D17" xr:uid="{38ED80BF-E652-4720-ACD9-5F1E72FD49AE}"/>
    <hyperlink ref="W33" location="'Sport Rifle 2'!$J$42" tooltip="Sport Rifle Division 18" display="D18" xr:uid="{56BCFD94-6C29-4C00-83F6-A7A385F3E4C1}"/>
    <hyperlink ref="O34" location="'Sport Rifle Sen'!A2" tooltip="Sport Rifle Sen" display="Sport Rifle Sen" xr:uid="{ECAF4E7F-A3E4-400F-B9A7-316715A9E420}"/>
    <hyperlink ref="P34" location="'Sport Rifle Sen'!$B$3" tooltip="Sport Rifle Sen Division 1" display="D1" xr:uid="{E1F9FAF2-5F4B-4315-A75A-55FED3EBEACE}"/>
    <hyperlink ref="Q34" location="'Sport Rifle Sen'!$B$16" tooltip="Sport Rifle Sen Division 2" display="D2" xr:uid="{E876D054-1A51-4CB7-8A6C-B08061E2911F}"/>
    <hyperlink ref="R34" location="'Sport Rifle Sen'!$B$29" tooltip="Sport Rifle Sen Division 3" display="D3" xr:uid="{6BD4FF7A-A7F7-4860-B084-018E40CBF1D9}"/>
    <hyperlink ref="S34" location="'Sport Rifle Sen'!$B$42" tooltip="Sport Rifle Sen Division 4" display="D4" xr:uid="{70528228-B04C-4B31-AC06-3111B4A40FD7}"/>
    <hyperlink ref="T34" location="'Sport Rifle Sen'!$B$55" tooltip="Sport Rifle Sen Division 5" display="D5" xr:uid="{6D56387A-2F17-4E9B-BF7F-A41FE8DDA626}"/>
    <hyperlink ref="O35" location="'Sport Rifle Team 1'!A2" tooltip="Sport Rifle Team" display="Sport Rifle Team" xr:uid="{088D4F65-CE02-43CE-978F-00794992CB20}"/>
    <hyperlink ref="P35" location="'Sport Rifle Team 1'!$A$3" tooltip="Sport Rifle Team Division 1" display="D1" xr:uid="{F2F35D7A-573F-4754-B405-09BCEF15BBFC}"/>
    <hyperlink ref="Q35" location="'Sport Rifle Team 1'!$A$29" tooltip="Sport Rifle Team Division 2" display="D2" xr:uid="{2F8C9704-318F-4EEA-B653-83C280D557E5}"/>
    <hyperlink ref="R35" location="'Sport Rifle Team 2'!$A$3" tooltip="Sport Rifle Team Division 3" display="D3" xr:uid="{AF4991FA-E2AA-4DB1-954A-C061BF6B66D7}"/>
    <hyperlink ref="S35" location="'Sport Rifle Team 2'!$A$29" tooltip="Sport Rifle Team Division 4" display="D4" xr:uid="{076D97F6-167A-48C8-9F1F-0905DCDA324C}"/>
    <hyperlink ref="O36" location="'SR Standard Pistol'!A2" tooltip="SR Standard Pistol" display="SR Standard Pistol" xr:uid="{643D329B-20B2-4580-883A-CAC1C82BBB7E}"/>
    <hyperlink ref="P36" location="'SR Standard Pistol'!$B$3" tooltip="SR Standard Pistol Division 1" display="D1" xr:uid="{475768B1-EDBC-491D-AFB6-143DB8CE86E6}"/>
    <hyperlink ref="Q36" location="'SR Standard Pistol'!$B$12" tooltip="SR Standard Pistol Division 2" display="D2" xr:uid="{0BA79CC0-2EF3-4F7E-B8AD-C15BD370D793}"/>
  </hyperlinks>
  <printOptions horizontalCentered="1"/>
  <pageMargins left="0.31496062992126" right="0.31496062992126" top="0.39370078740157499" bottom="0.59055118110236204" header="0.31496062992126" footer="0.31496062992126"/>
  <pageSetup paperSize="9" orientation="landscape" horizontalDpi="0" verticalDpi="0" r:id="rId1"/>
  <headerFooter>
    <oddFooter>&amp;CWebsite: https://www.cntsa2.org.uk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-0.249977111117893"/>
    <pageSetUpPr fitToPage="1"/>
  </sheetPr>
  <dimension ref="A1:AH67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16384" width="10.28515625" style="4"/>
  </cols>
  <sheetData>
    <row r="1" spans="1:34" s="82" customFormat="1" ht="18" x14ac:dyDescent="0.35">
      <c r="A1" s="87"/>
      <c r="B1" s="82" t="s">
        <v>14</v>
      </c>
      <c r="D1" s="79"/>
      <c r="E1" s="79"/>
      <c r="F1" s="79"/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20.100000000000001" customHeight="1" x14ac:dyDescent="0.3">
      <c r="B2" s="193" t="s">
        <v>1492</v>
      </c>
      <c r="C2" s="203" t="s">
        <v>208</v>
      </c>
      <c r="D2" s="203"/>
      <c r="E2" s="203"/>
      <c r="F2" s="203"/>
      <c r="G2" s="203"/>
      <c r="AH2" s="3"/>
    </row>
    <row r="3" spans="1:34" s="2" customFormat="1" ht="15.75" customHeight="1" x14ac:dyDescent="0.3">
      <c r="A3" s="1"/>
      <c r="B3" s="2" t="s">
        <v>0</v>
      </c>
      <c r="C3" s="101" t="s">
        <v>370</v>
      </c>
      <c r="D3" s="101"/>
      <c r="E3" s="101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1</v>
      </c>
      <c r="B4" s="111" t="s">
        <v>1</v>
      </c>
      <c r="C4" s="111" t="s">
        <v>2</v>
      </c>
      <c r="D4" s="49" t="s">
        <v>3</v>
      </c>
      <c r="E4" s="49" t="s">
        <v>4</v>
      </c>
      <c r="F4" s="49" t="s">
        <v>5</v>
      </c>
      <c r="G4" s="50" t="s">
        <v>6</v>
      </c>
    </row>
    <row r="5" spans="1:34" ht="15.75" customHeight="1" x14ac:dyDescent="0.3">
      <c r="A5" s="108">
        <v>1</v>
      </c>
      <c r="B5" s="135" t="s">
        <v>189</v>
      </c>
      <c r="C5" s="135" t="s">
        <v>72</v>
      </c>
      <c r="D5" s="16"/>
      <c r="E5" s="16"/>
      <c r="F5" s="47"/>
      <c r="G5" s="52"/>
    </row>
    <row r="6" spans="1:34" ht="15.75" customHeight="1" x14ac:dyDescent="0.3">
      <c r="A6" s="104">
        <v>2</v>
      </c>
      <c r="B6" s="103" t="s">
        <v>186</v>
      </c>
      <c r="C6" s="103" t="s">
        <v>72</v>
      </c>
      <c r="D6" s="7"/>
      <c r="E6" s="7"/>
      <c r="F6" s="7"/>
      <c r="G6" s="19"/>
    </row>
    <row r="7" spans="1:34" ht="15.75" customHeight="1" x14ac:dyDescent="0.3">
      <c r="A7" s="104">
        <v>3</v>
      </c>
      <c r="B7" s="103" t="s">
        <v>237</v>
      </c>
      <c r="C7" s="103" t="s">
        <v>59</v>
      </c>
      <c r="D7" s="7"/>
      <c r="E7" s="7"/>
      <c r="F7" s="7"/>
      <c r="G7" s="19"/>
      <c r="J7" s="10"/>
    </row>
    <row r="8" spans="1:34" ht="15.75" customHeight="1" x14ac:dyDescent="0.3">
      <c r="A8" s="104">
        <v>4</v>
      </c>
      <c r="B8" s="103" t="s">
        <v>69</v>
      </c>
      <c r="C8" s="103" t="s">
        <v>59</v>
      </c>
      <c r="D8" s="7"/>
      <c r="E8" s="7"/>
      <c r="F8" s="7"/>
      <c r="G8" s="19"/>
    </row>
    <row r="9" spans="1:34" ht="15.75" customHeight="1" x14ac:dyDescent="0.3">
      <c r="A9" s="104">
        <v>5</v>
      </c>
      <c r="B9" s="103" t="s">
        <v>203</v>
      </c>
      <c r="C9" s="103" t="s">
        <v>103</v>
      </c>
      <c r="D9" s="7"/>
      <c r="E9" s="7"/>
      <c r="F9" s="7"/>
      <c r="G9" s="19"/>
    </row>
    <row r="10" spans="1:34" ht="15.75" customHeight="1" x14ac:dyDescent="0.3">
      <c r="A10" s="104">
        <v>6</v>
      </c>
      <c r="B10" s="103" t="s">
        <v>56</v>
      </c>
      <c r="C10" s="103" t="s">
        <v>57</v>
      </c>
      <c r="D10" s="7"/>
      <c r="E10" s="7"/>
      <c r="F10" s="7"/>
      <c r="G10" s="19"/>
    </row>
    <row r="11" spans="1:34" ht="15.75" customHeight="1" x14ac:dyDescent="0.3">
      <c r="A11" s="104">
        <v>7</v>
      </c>
      <c r="B11" s="103" t="s">
        <v>85</v>
      </c>
      <c r="C11" s="103" t="s">
        <v>86</v>
      </c>
      <c r="D11" s="7"/>
      <c r="E11" s="7"/>
      <c r="F11" s="7"/>
      <c r="G11" s="19"/>
    </row>
    <row r="12" spans="1:34" ht="15.75" customHeight="1" x14ac:dyDescent="0.3">
      <c r="A12" s="104">
        <v>8</v>
      </c>
      <c r="B12" s="103" t="s">
        <v>369</v>
      </c>
      <c r="C12" s="103" t="s">
        <v>103</v>
      </c>
      <c r="D12" s="7"/>
      <c r="E12" s="7"/>
      <c r="F12" s="7"/>
      <c r="G12" s="19"/>
    </row>
    <row r="13" spans="1:34" ht="15.75" customHeight="1" x14ac:dyDescent="0.3">
      <c r="A13" s="106">
        <v>9</v>
      </c>
      <c r="B13" s="107" t="s">
        <v>358</v>
      </c>
      <c r="C13" s="107" t="s">
        <v>315</v>
      </c>
      <c r="D13" s="21"/>
      <c r="E13" s="21"/>
      <c r="F13" s="21"/>
      <c r="G13" s="22"/>
    </row>
    <row r="14" spans="1:34" ht="15.75" customHeight="1" x14ac:dyDescent="0.3"/>
    <row r="15" spans="1:34" ht="15.75" customHeight="1" x14ac:dyDescent="0.3">
      <c r="B15" s="4" t="s">
        <v>37</v>
      </c>
      <c r="F15" s="90" t="s">
        <v>25</v>
      </c>
    </row>
    <row r="16" spans="1:34" ht="15.75" customHeight="1" x14ac:dyDescent="0.3">
      <c r="B16" s="4" t="s">
        <v>38</v>
      </c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s="3" customFormat="1" ht="15.75" customHeight="1" x14ac:dyDescent="0.3"/>
    <row r="26" s="3" customFormat="1" ht="15.75" customHeight="1" x14ac:dyDescent="0.3"/>
    <row r="27" s="3" customFormat="1" ht="15.75" customHeight="1" x14ac:dyDescent="0.3"/>
    <row r="28" s="3" customFormat="1" ht="15.75" customHeight="1" x14ac:dyDescent="0.3"/>
    <row r="29" s="3" customFormat="1" ht="15.75" customHeight="1" x14ac:dyDescent="0.3"/>
    <row r="30" s="3" customFormat="1" ht="15.75" customHeight="1" x14ac:dyDescent="0.3"/>
    <row r="31" s="3" customFormat="1" ht="15.75" customHeight="1" x14ac:dyDescent="0.3"/>
    <row r="32" s="3" customFormat="1" ht="15.75" customHeight="1" x14ac:dyDescent="0.3"/>
    <row r="33" s="3" customFormat="1" ht="15.75" customHeight="1" x14ac:dyDescent="0.3"/>
    <row r="34" s="3" customFormat="1" ht="15.75" customHeight="1" x14ac:dyDescent="0.3"/>
    <row r="35" s="3" customFormat="1" ht="15.75" customHeight="1" x14ac:dyDescent="0.3"/>
    <row r="36" s="3" customFormat="1" ht="15.75" customHeight="1" x14ac:dyDescent="0.3"/>
    <row r="37" s="3" customFormat="1" ht="15.75" customHeight="1" x14ac:dyDescent="0.3"/>
    <row r="38" s="3" customFormat="1" ht="15.75" customHeight="1" x14ac:dyDescent="0.3"/>
    <row r="39" s="3" customFormat="1" ht="15.75" customHeight="1" x14ac:dyDescent="0.3"/>
    <row r="40" s="3" customFormat="1" ht="15.75" customHeight="1" x14ac:dyDescent="0.3"/>
    <row r="41" s="3" customFormat="1" ht="15.75" customHeight="1" x14ac:dyDescent="0.3"/>
    <row r="42" s="3" customFormat="1" ht="15.75" customHeight="1" x14ac:dyDescent="0.3"/>
    <row r="43" s="3" customFormat="1" ht="15.75" customHeight="1" x14ac:dyDescent="0.3"/>
    <row r="44" s="3" customFormat="1" ht="15.75" customHeight="1" x14ac:dyDescent="0.3"/>
    <row r="45" s="3" customFormat="1" ht="15.75" customHeight="1" x14ac:dyDescent="0.3"/>
    <row r="46" s="3" customFormat="1" ht="15.75" customHeight="1" x14ac:dyDescent="0.3"/>
    <row r="47" s="3" customFormat="1" ht="15.75" customHeight="1" x14ac:dyDescent="0.3"/>
    <row r="48" s="3" customFormat="1" ht="15.75" customHeight="1" x14ac:dyDescent="0.3"/>
    <row r="49" s="3" customFormat="1" ht="15.75" customHeight="1" x14ac:dyDescent="0.3"/>
    <row r="50" s="3" customFormat="1" ht="15.75" customHeight="1" x14ac:dyDescent="0.3"/>
    <row r="51" s="3" customFormat="1" ht="15.75" customHeight="1" x14ac:dyDescent="0.3"/>
    <row r="52" s="3" customFormat="1" ht="15.75" customHeight="1" x14ac:dyDescent="0.3"/>
    <row r="53" s="3" customFormat="1" ht="15.75" customHeight="1" x14ac:dyDescent="0.3"/>
    <row r="54" s="3" customFormat="1" ht="15.75" customHeight="1" x14ac:dyDescent="0.3"/>
    <row r="55" s="3" customFormat="1" ht="15.75" customHeight="1" x14ac:dyDescent="0.3"/>
    <row r="56" s="3" customFormat="1" ht="15.75" customHeight="1" x14ac:dyDescent="0.3"/>
    <row r="57" s="3" customFormat="1" ht="15.75" customHeight="1" x14ac:dyDescent="0.3"/>
    <row r="58" s="3" customFormat="1" ht="15.75" customHeight="1" x14ac:dyDescent="0.3"/>
    <row r="59" s="3" customFormat="1" ht="15.75" customHeight="1" x14ac:dyDescent="0.3"/>
    <row r="60" s="3" customFormat="1" ht="15.75" customHeight="1" x14ac:dyDescent="0.3"/>
    <row r="61" s="3" customFormat="1" ht="15.75" customHeight="1" x14ac:dyDescent="0.3"/>
    <row r="62" s="3" customFormat="1" ht="15.75" customHeight="1" x14ac:dyDescent="0.3"/>
    <row r="63" s="3" customFormat="1" ht="15.75" customHeight="1" x14ac:dyDescent="0.3"/>
    <row r="64" s="3" customFormat="1" ht="15.75" customHeight="1" x14ac:dyDescent="0.3"/>
    <row r="65" s="3" customFormat="1" ht="15.75" customHeight="1" x14ac:dyDescent="0.3"/>
    <row r="66" s="3" customFormat="1" ht="15.75" customHeight="1" x14ac:dyDescent="0.3"/>
    <row r="67" s="3" customFormat="1" ht="15.75" customHeight="1" x14ac:dyDescent="0.3"/>
  </sheetData>
  <sortState xmlns:xlrd2="http://schemas.microsoft.com/office/spreadsheetml/2017/richdata2" ref="V5:W13">
    <sortCondition ref="V5"/>
  </sortState>
  <mergeCells count="1">
    <mergeCell ref="C2:G2"/>
  </mergeCells>
  <hyperlinks>
    <hyperlink ref="B2" location="'Index'!A3" tooltip="Go to the Index sheet" display="á" xr:uid="{C54496A4-4F74-4F8D-90D5-9E0D7C80C5A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82" customFormat="1" ht="18" x14ac:dyDescent="0.35">
      <c r="A1" s="87"/>
      <c r="B1" s="82" t="s">
        <v>28</v>
      </c>
      <c r="D1" s="79"/>
      <c r="E1" s="79"/>
      <c r="F1" s="79"/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20.100000000000001" customHeight="1" x14ac:dyDescent="0.35">
      <c r="B2" s="193" t="s">
        <v>1492</v>
      </c>
      <c r="C2" s="95"/>
      <c r="J2" s="201" t="s">
        <v>208</v>
      </c>
      <c r="K2" s="201"/>
      <c r="L2" s="201"/>
      <c r="M2" s="201"/>
      <c r="N2" s="201"/>
      <c r="O2" s="201"/>
      <c r="AH2" s="3"/>
    </row>
    <row r="3" spans="1:34" s="2" customFormat="1" ht="15.75" customHeight="1" x14ac:dyDescent="0.3">
      <c r="A3" s="1"/>
      <c r="B3" s="2" t="s">
        <v>0</v>
      </c>
      <c r="C3" s="101" t="s">
        <v>379</v>
      </c>
      <c r="D3" s="101"/>
      <c r="E3" s="101"/>
      <c r="H3" s="4"/>
      <c r="I3" s="1"/>
      <c r="J3" s="2" t="s">
        <v>74</v>
      </c>
      <c r="K3" s="101" t="s">
        <v>387</v>
      </c>
      <c r="L3" s="101"/>
      <c r="M3" s="101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1</v>
      </c>
      <c r="B4" s="111" t="s">
        <v>1</v>
      </c>
      <c r="C4" s="111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I4" s="110">
        <v>1</v>
      </c>
      <c r="J4" s="111" t="s">
        <v>1</v>
      </c>
      <c r="K4" s="111" t="s">
        <v>2</v>
      </c>
      <c r="L4" s="49" t="s">
        <v>3</v>
      </c>
      <c r="M4" s="49" t="s">
        <v>4</v>
      </c>
      <c r="N4" s="49" t="s">
        <v>5</v>
      </c>
      <c r="O4" s="50" t="s">
        <v>6</v>
      </c>
    </row>
    <row r="5" spans="1:34" ht="15.75" customHeight="1" x14ac:dyDescent="0.3">
      <c r="A5" s="108">
        <v>1</v>
      </c>
      <c r="B5" s="135" t="s">
        <v>378</v>
      </c>
      <c r="C5" s="135" t="s">
        <v>76</v>
      </c>
      <c r="D5" s="16"/>
      <c r="E5" s="16"/>
      <c r="F5" s="47"/>
      <c r="G5" s="52"/>
      <c r="I5" s="108">
        <v>1</v>
      </c>
      <c r="J5" s="135" t="s">
        <v>383</v>
      </c>
      <c r="K5" s="135" t="s">
        <v>68</v>
      </c>
      <c r="L5" s="16"/>
      <c r="M5" s="16"/>
      <c r="N5" s="47"/>
      <c r="O5" s="52"/>
    </row>
    <row r="6" spans="1:34" ht="15.75" customHeight="1" x14ac:dyDescent="0.3">
      <c r="A6" s="104">
        <v>2</v>
      </c>
      <c r="B6" s="103" t="s">
        <v>372</v>
      </c>
      <c r="C6" s="103" t="s">
        <v>68</v>
      </c>
      <c r="D6" s="7"/>
      <c r="E6" s="7"/>
      <c r="F6" s="7"/>
      <c r="G6" s="19"/>
      <c r="I6" s="104">
        <v>2</v>
      </c>
      <c r="J6" s="103" t="s">
        <v>382</v>
      </c>
      <c r="K6" s="103" t="s">
        <v>320</v>
      </c>
      <c r="L6" s="7"/>
      <c r="M6" s="7"/>
      <c r="N6" s="7"/>
      <c r="O6" s="19"/>
    </row>
    <row r="7" spans="1:34" ht="15.75" customHeight="1" x14ac:dyDescent="0.3">
      <c r="A7" s="104">
        <v>3</v>
      </c>
      <c r="B7" s="103" t="s">
        <v>374</v>
      </c>
      <c r="C7" s="103" t="s">
        <v>68</v>
      </c>
      <c r="D7" s="7"/>
      <c r="E7" s="7"/>
      <c r="F7" s="7"/>
      <c r="G7" s="19"/>
      <c r="I7" s="104">
        <v>3</v>
      </c>
      <c r="J7" s="112" t="s">
        <v>381</v>
      </c>
      <c r="K7" s="103" t="s">
        <v>86</v>
      </c>
      <c r="L7" s="7"/>
      <c r="M7" s="7"/>
      <c r="N7" s="7"/>
      <c r="O7" s="19"/>
    </row>
    <row r="8" spans="1:34" ht="15.75" customHeight="1" x14ac:dyDescent="0.3">
      <c r="A8" s="104">
        <v>4</v>
      </c>
      <c r="B8" s="103" t="s">
        <v>215</v>
      </c>
      <c r="C8" s="103" t="s">
        <v>110</v>
      </c>
      <c r="D8" s="7"/>
      <c r="E8" s="7"/>
      <c r="F8" s="7"/>
      <c r="G8" s="19"/>
      <c r="I8" s="104">
        <v>4</v>
      </c>
      <c r="J8" s="103" t="s">
        <v>260</v>
      </c>
      <c r="K8" s="103" t="s">
        <v>261</v>
      </c>
      <c r="L8" s="7"/>
      <c r="M8" s="7"/>
      <c r="N8" s="7"/>
      <c r="O8" s="19"/>
    </row>
    <row r="9" spans="1:34" ht="15.75" customHeight="1" x14ac:dyDescent="0.3">
      <c r="A9" s="104">
        <v>5</v>
      </c>
      <c r="B9" s="103" t="s">
        <v>371</v>
      </c>
      <c r="C9" s="103" t="s">
        <v>115</v>
      </c>
      <c r="D9" s="7"/>
      <c r="E9" s="7"/>
      <c r="F9" s="7"/>
      <c r="G9" s="19"/>
      <c r="I9" s="104">
        <v>5</v>
      </c>
      <c r="J9" s="103" t="s">
        <v>172</v>
      </c>
      <c r="K9" s="103" t="s">
        <v>97</v>
      </c>
      <c r="L9" s="7"/>
      <c r="M9" s="7"/>
      <c r="N9" s="7"/>
      <c r="O9" s="19"/>
    </row>
    <row r="10" spans="1:34" ht="15.75" customHeight="1" x14ac:dyDescent="0.3">
      <c r="A10" s="104">
        <v>6</v>
      </c>
      <c r="B10" s="103" t="s">
        <v>377</v>
      </c>
      <c r="C10" s="103" t="s">
        <v>76</v>
      </c>
      <c r="D10" s="7"/>
      <c r="E10" s="7"/>
      <c r="F10" s="7"/>
      <c r="G10" s="19"/>
      <c r="I10" s="104">
        <v>6</v>
      </c>
      <c r="J10" s="103" t="s">
        <v>380</v>
      </c>
      <c r="K10" s="103" t="s">
        <v>94</v>
      </c>
      <c r="L10" s="7"/>
      <c r="M10" s="7"/>
      <c r="N10" s="7"/>
      <c r="O10" s="19"/>
    </row>
    <row r="11" spans="1:34" ht="15.75" customHeight="1" x14ac:dyDescent="0.3">
      <c r="A11" s="104">
        <v>7</v>
      </c>
      <c r="B11" s="103" t="s">
        <v>373</v>
      </c>
      <c r="C11" s="103" t="s">
        <v>76</v>
      </c>
      <c r="D11" s="7"/>
      <c r="E11" s="7"/>
      <c r="F11" s="7"/>
      <c r="G11" s="19"/>
      <c r="I11" s="104">
        <v>7</v>
      </c>
      <c r="J11" s="103" t="s">
        <v>384</v>
      </c>
      <c r="K11" s="103" t="s">
        <v>97</v>
      </c>
      <c r="L11" s="7"/>
      <c r="M11" s="7"/>
      <c r="N11" s="7"/>
      <c r="O11" s="19"/>
    </row>
    <row r="12" spans="1:34" ht="15.75" customHeight="1" x14ac:dyDescent="0.3">
      <c r="A12" s="104">
        <v>8</v>
      </c>
      <c r="B12" s="103" t="s">
        <v>376</v>
      </c>
      <c r="C12" s="103" t="s">
        <v>110</v>
      </c>
      <c r="D12" s="7"/>
      <c r="E12" s="7"/>
      <c r="F12" s="7"/>
      <c r="G12" s="19"/>
      <c r="I12" s="104">
        <v>8</v>
      </c>
      <c r="J12" s="103" t="s">
        <v>385</v>
      </c>
      <c r="K12" s="103" t="s">
        <v>386</v>
      </c>
      <c r="L12" s="7"/>
      <c r="M12" s="7"/>
      <c r="N12" s="7"/>
      <c r="O12" s="19"/>
    </row>
    <row r="13" spans="1:34" ht="15.75" customHeight="1" x14ac:dyDescent="0.3">
      <c r="A13" s="104">
        <v>9</v>
      </c>
      <c r="B13" s="103" t="s">
        <v>375</v>
      </c>
      <c r="C13" s="103" t="s">
        <v>55</v>
      </c>
      <c r="D13" s="7"/>
      <c r="E13" s="7"/>
      <c r="F13" s="7"/>
      <c r="G13" s="19"/>
      <c r="I13" s="104">
        <v>9</v>
      </c>
      <c r="J13" s="103" t="s">
        <v>96</v>
      </c>
      <c r="K13" s="103" t="s">
        <v>97</v>
      </c>
      <c r="L13" s="7"/>
      <c r="M13" s="7"/>
      <c r="N13" s="7"/>
      <c r="O13" s="19"/>
    </row>
    <row r="14" spans="1:34" ht="15.75" customHeight="1" x14ac:dyDescent="0.3">
      <c r="A14" s="106">
        <v>10</v>
      </c>
      <c r="B14" s="107" t="s">
        <v>118</v>
      </c>
      <c r="C14" s="107" t="s">
        <v>94</v>
      </c>
      <c r="D14" s="21"/>
      <c r="E14" s="21"/>
      <c r="F14" s="21"/>
      <c r="G14" s="22"/>
      <c r="I14" s="106">
        <v>10</v>
      </c>
      <c r="J14" s="107" t="s">
        <v>269</v>
      </c>
      <c r="K14" s="107" t="s">
        <v>270</v>
      </c>
      <c r="L14" s="21"/>
      <c r="M14" s="21"/>
      <c r="N14" s="21"/>
      <c r="O14" s="22"/>
    </row>
    <row r="15" spans="1:34" ht="15.75" customHeight="1" x14ac:dyDescent="0.3"/>
    <row r="16" spans="1:34" ht="15.75" customHeight="1" x14ac:dyDescent="0.3">
      <c r="A16" s="1"/>
      <c r="B16" s="2" t="s">
        <v>91</v>
      </c>
      <c r="C16" s="101" t="s">
        <v>168</v>
      </c>
      <c r="D16" s="101"/>
      <c r="E16" s="101"/>
      <c r="F16" s="2"/>
      <c r="G16" s="2"/>
      <c r="I16" s="1"/>
      <c r="J16" s="2" t="s">
        <v>108</v>
      </c>
      <c r="K16" s="101" t="s">
        <v>406</v>
      </c>
      <c r="L16" s="101"/>
      <c r="M16" s="101"/>
      <c r="N16" s="2"/>
      <c r="O16" s="2"/>
    </row>
    <row r="17" spans="1:15" ht="15.75" customHeight="1" x14ac:dyDescent="0.3">
      <c r="A17" s="110">
        <v>1</v>
      </c>
      <c r="B17" s="111" t="s">
        <v>1</v>
      </c>
      <c r="C17" s="111" t="s">
        <v>2</v>
      </c>
      <c r="D17" s="49" t="s">
        <v>3</v>
      </c>
      <c r="E17" s="49" t="s">
        <v>4</v>
      </c>
      <c r="F17" s="49" t="s">
        <v>5</v>
      </c>
      <c r="G17" s="50" t="s">
        <v>6</v>
      </c>
      <c r="I17" s="110">
        <v>1</v>
      </c>
      <c r="J17" s="111" t="s">
        <v>1</v>
      </c>
      <c r="K17" s="111" t="s">
        <v>2</v>
      </c>
      <c r="L17" s="49" t="s">
        <v>3</v>
      </c>
      <c r="M17" s="49" t="s">
        <v>4</v>
      </c>
      <c r="N17" s="49" t="s">
        <v>5</v>
      </c>
      <c r="O17" s="50" t="s">
        <v>6</v>
      </c>
    </row>
    <row r="18" spans="1:15" ht="15.75" customHeight="1" x14ac:dyDescent="0.3">
      <c r="A18" s="108">
        <v>1</v>
      </c>
      <c r="B18" s="135" t="s">
        <v>388</v>
      </c>
      <c r="C18" s="135" t="s">
        <v>179</v>
      </c>
      <c r="D18" s="16"/>
      <c r="E18" s="16"/>
      <c r="F18" s="47"/>
      <c r="G18" s="52"/>
      <c r="I18" s="108">
        <v>1</v>
      </c>
      <c r="J18" s="135" t="s">
        <v>401</v>
      </c>
      <c r="K18" s="135" t="s">
        <v>171</v>
      </c>
      <c r="L18" s="16"/>
      <c r="M18" s="16"/>
      <c r="N18" s="47"/>
      <c r="O18" s="52"/>
    </row>
    <row r="19" spans="1:15" ht="15.75" customHeight="1" x14ac:dyDescent="0.3">
      <c r="A19" s="104">
        <v>2</v>
      </c>
      <c r="B19" s="103" t="s">
        <v>395</v>
      </c>
      <c r="C19" s="103" t="s">
        <v>97</v>
      </c>
      <c r="D19" s="7"/>
      <c r="E19" s="7"/>
      <c r="F19" s="7"/>
      <c r="G19" s="19"/>
      <c r="I19" s="104">
        <v>2</v>
      </c>
      <c r="J19" s="103" t="s">
        <v>403</v>
      </c>
      <c r="K19" s="103" t="s">
        <v>97</v>
      </c>
      <c r="L19" s="7"/>
      <c r="M19" s="7"/>
      <c r="N19" s="7"/>
      <c r="O19" s="19"/>
    </row>
    <row r="20" spans="1:15" ht="15.75" customHeight="1" x14ac:dyDescent="0.3">
      <c r="A20" s="104">
        <v>3</v>
      </c>
      <c r="B20" s="103" t="s">
        <v>389</v>
      </c>
      <c r="C20" s="103" t="s">
        <v>97</v>
      </c>
      <c r="D20" s="7"/>
      <c r="E20" s="7"/>
      <c r="F20" s="7"/>
      <c r="G20" s="19"/>
      <c r="I20" s="104">
        <v>3</v>
      </c>
      <c r="J20" s="103" t="s">
        <v>400</v>
      </c>
      <c r="K20" s="103" t="s">
        <v>55</v>
      </c>
      <c r="L20" s="7"/>
      <c r="M20" s="7"/>
      <c r="N20" s="7"/>
      <c r="O20" s="19"/>
    </row>
    <row r="21" spans="1:15" ht="15.75" customHeight="1" x14ac:dyDescent="0.3">
      <c r="A21" s="104">
        <v>4</v>
      </c>
      <c r="B21" s="103" t="s">
        <v>392</v>
      </c>
      <c r="C21" s="103" t="s">
        <v>94</v>
      </c>
      <c r="D21" s="7"/>
      <c r="E21" s="7"/>
      <c r="F21" s="7"/>
      <c r="G21" s="19"/>
      <c r="I21" s="104">
        <v>4</v>
      </c>
      <c r="J21" s="103" t="s">
        <v>397</v>
      </c>
      <c r="K21" s="103" t="s">
        <v>94</v>
      </c>
      <c r="L21" s="7"/>
      <c r="M21" s="7"/>
      <c r="N21" s="7"/>
      <c r="O21" s="19"/>
    </row>
    <row r="22" spans="1:15" ht="15.75" customHeight="1" x14ac:dyDescent="0.3">
      <c r="A22" s="104">
        <v>5</v>
      </c>
      <c r="B22" s="103" t="s">
        <v>393</v>
      </c>
      <c r="C22" s="103" t="s">
        <v>94</v>
      </c>
      <c r="D22" s="7"/>
      <c r="E22" s="7"/>
      <c r="F22" s="7"/>
      <c r="G22" s="19"/>
      <c r="I22" s="104">
        <v>5</v>
      </c>
      <c r="J22" s="103" t="s">
        <v>404</v>
      </c>
      <c r="K22" s="103" t="s">
        <v>76</v>
      </c>
      <c r="L22" s="7"/>
      <c r="M22" s="7"/>
      <c r="N22" s="7"/>
      <c r="O22" s="19"/>
    </row>
    <row r="23" spans="1:15" ht="15.75" customHeight="1" x14ac:dyDescent="0.3">
      <c r="A23" s="104">
        <v>6</v>
      </c>
      <c r="B23" s="103" t="s">
        <v>390</v>
      </c>
      <c r="C23" s="103" t="s">
        <v>68</v>
      </c>
      <c r="D23" s="7"/>
      <c r="E23" s="7"/>
      <c r="F23" s="7"/>
      <c r="G23" s="19"/>
      <c r="I23" s="104">
        <v>6</v>
      </c>
      <c r="J23" s="103" t="s">
        <v>251</v>
      </c>
      <c r="K23" s="103" t="s">
        <v>72</v>
      </c>
      <c r="L23" s="7"/>
      <c r="M23" s="7"/>
      <c r="N23" s="7"/>
      <c r="O23" s="19"/>
    </row>
    <row r="24" spans="1:15" ht="15.75" customHeight="1" x14ac:dyDescent="0.3">
      <c r="A24" s="104">
        <v>7</v>
      </c>
      <c r="B24" s="103" t="s">
        <v>391</v>
      </c>
      <c r="C24" s="103" t="s">
        <v>94</v>
      </c>
      <c r="D24" s="7"/>
      <c r="E24" s="7"/>
      <c r="F24" s="7"/>
      <c r="G24" s="19"/>
      <c r="I24" s="104">
        <v>7</v>
      </c>
      <c r="J24" s="103" t="s">
        <v>405</v>
      </c>
      <c r="K24" s="103" t="s">
        <v>55</v>
      </c>
      <c r="L24" s="7"/>
      <c r="M24" s="7"/>
      <c r="N24" s="7"/>
      <c r="O24" s="19"/>
    </row>
    <row r="25" spans="1:15" ht="15.75" customHeight="1" x14ac:dyDescent="0.3">
      <c r="A25" s="104">
        <v>8</v>
      </c>
      <c r="B25" s="103" t="s">
        <v>394</v>
      </c>
      <c r="C25" s="103" t="s">
        <v>97</v>
      </c>
      <c r="D25" s="7"/>
      <c r="E25" s="7"/>
      <c r="F25" s="7"/>
      <c r="G25" s="19"/>
      <c r="I25" s="104">
        <v>8</v>
      </c>
      <c r="J25" s="103" t="s">
        <v>398</v>
      </c>
      <c r="K25" s="103" t="s">
        <v>399</v>
      </c>
      <c r="L25" s="7"/>
      <c r="M25" s="7"/>
      <c r="N25" s="7"/>
      <c r="O25" s="19"/>
    </row>
    <row r="26" spans="1:15" ht="15.75" customHeight="1" x14ac:dyDescent="0.3">
      <c r="A26" s="106">
        <v>9</v>
      </c>
      <c r="B26" s="107" t="s">
        <v>396</v>
      </c>
      <c r="C26" s="107" t="s">
        <v>72</v>
      </c>
      <c r="D26" s="21"/>
      <c r="E26" s="21"/>
      <c r="F26" s="21"/>
      <c r="G26" s="22"/>
      <c r="I26" s="106">
        <v>9</v>
      </c>
      <c r="J26" s="107" t="s">
        <v>402</v>
      </c>
      <c r="K26" s="107" t="s">
        <v>97</v>
      </c>
      <c r="L26" s="21"/>
      <c r="M26" s="21"/>
      <c r="N26" s="21"/>
      <c r="O26" s="22"/>
    </row>
    <row r="27" spans="1:15" ht="15.75" customHeight="1" x14ac:dyDescent="0.3"/>
    <row r="28" spans="1:15" ht="15.75" customHeight="1" x14ac:dyDescent="0.3">
      <c r="A28" s="1"/>
      <c r="B28" s="2" t="s">
        <v>125</v>
      </c>
      <c r="C28" s="101" t="s">
        <v>414</v>
      </c>
      <c r="D28" s="101"/>
      <c r="E28" s="101"/>
      <c r="F28" s="2"/>
      <c r="G28" s="2"/>
      <c r="I28" s="1"/>
      <c r="J28" s="2" t="s">
        <v>140</v>
      </c>
      <c r="K28" s="101" t="s">
        <v>420</v>
      </c>
      <c r="L28" s="101"/>
      <c r="M28" s="101"/>
      <c r="N28" s="2"/>
      <c r="O28" s="2"/>
    </row>
    <row r="29" spans="1:15" ht="15.75" customHeight="1" x14ac:dyDescent="0.3">
      <c r="A29" s="110">
        <v>1</v>
      </c>
      <c r="B29" s="111" t="s">
        <v>1</v>
      </c>
      <c r="C29" s="111" t="s">
        <v>2</v>
      </c>
      <c r="D29" s="49" t="s">
        <v>3</v>
      </c>
      <c r="E29" s="49" t="s">
        <v>4</v>
      </c>
      <c r="F29" s="49" t="s">
        <v>5</v>
      </c>
      <c r="G29" s="50" t="s">
        <v>6</v>
      </c>
      <c r="I29" s="110">
        <v>1</v>
      </c>
      <c r="J29" s="111" t="s">
        <v>1</v>
      </c>
      <c r="K29" s="111" t="s">
        <v>2</v>
      </c>
      <c r="L29" s="49" t="s">
        <v>3</v>
      </c>
      <c r="M29" s="49" t="s">
        <v>4</v>
      </c>
      <c r="N29" s="49" t="s">
        <v>5</v>
      </c>
      <c r="O29" s="50" t="s">
        <v>6</v>
      </c>
    </row>
    <row r="30" spans="1:15" ht="15.75" customHeight="1" x14ac:dyDescent="0.3">
      <c r="A30" s="108">
        <v>1</v>
      </c>
      <c r="B30" s="135" t="s">
        <v>409</v>
      </c>
      <c r="C30" s="135" t="s">
        <v>97</v>
      </c>
      <c r="D30" s="16"/>
      <c r="E30" s="16"/>
      <c r="F30" s="47"/>
      <c r="G30" s="52"/>
      <c r="I30" s="108">
        <v>1</v>
      </c>
      <c r="J30" s="135" t="s">
        <v>415</v>
      </c>
      <c r="K30" s="135" t="s">
        <v>72</v>
      </c>
      <c r="L30" s="16"/>
      <c r="M30" s="16"/>
      <c r="N30" s="47"/>
      <c r="O30" s="52"/>
    </row>
    <row r="31" spans="1:15" ht="15.75" customHeight="1" x14ac:dyDescent="0.3">
      <c r="A31" s="104">
        <v>2</v>
      </c>
      <c r="B31" s="103" t="s">
        <v>411</v>
      </c>
      <c r="C31" s="103" t="s">
        <v>94</v>
      </c>
      <c r="D31" s="7"/>
      <c r="E31" s="7"/>
      <c r="F31" s="7"/>
      <c r="G31" s="19"/>
      <c r="I31" s="104">
        <v>2</v>
      </c>
      <c r="J31" s="103" t="s">
        <v>419</v>
      </c>
      <c r="K31" s="103" t="s">
        <v>72</v>
      </c>
      <c r="L31" s="7"/>
      <c r="M31" s="7"/>
      <c r="N31" s="7"/>
      <c r="O31" s="19"/>
    </row>
    <row r="32" spans="1:15" ht="15.75" customHeight="1" x14ac:dyDescent="0.3">
      <c r="A32" s="104">
        <v>3</v>
      </c>
      <c r="B32" s="103" t="s">
        <v>407</v>
      </c>
      <c r="C32" s="103" t="s">
        <v>115</v>
      </c>
      <c r="D32" s="7"/>
      <c r="E32" s="7"/>
      <c r="F32" s="7"/>
      <c r="G32" s="19"/>
      <c r="I32" s="104">
        <v>3</v>
      </c>
      <c r="J32" s="103" t="s">
        <v>416</v>
      </c>
      <c r="K32" s="103" t="s">
        <v>63</v>
      </c>
      <c r="L32" s="7"/>
      <c r="M32" s="7"/>
      <c r="N32" s="7"/>
      <c r="O32" s="19"/>
    </row>
    <row r="33" spans="1:15" ht="15.75" customHeight="1" x14ac:dyDescent="0.3">
      <c r="A33" s="104">
        <v>4</v>
      </c>
      <c r="B33" s="103" t="s">
        <v>109</v>
      </c>
      <c r="C33" s="103" t="s">
        <v>110</v>
      </c>
      <c r="D33" s="7"/>
      <c r="E33" s="7"/>
      <c r="F33" s="7"/>
      <c r="G33" s="19"/>
      <c r="I33" s="104">
        <v>4</v>
      </c>
      <c r="J33" s="103" t="s">
        <v>418</v>
      </c>
      <c r="K33" s="103" t="s">
        <v>112</v>
      </c>
      <c r="L33" s="7"/>
      <c r="M33" s="7"/>
      <c r="N33" s="7"/>
      <c r="O33" s="19"/>
    </row>
    <row r="34" spans="1:15" ht="15.75" customHeight="1" x14ac:dyDescent="0.3">
      <c r="A34" s="104">
        <v>5</v>
      </c>
      <c r="B34" s="103" t="s">
        <v>413</v>
      </c>
      <c r="C34" s="103" t="s">
        <v>273</v>
      </c>
      <c r="D34" s="7"/>
      <c r="E34" s="7"/>
      <c r="F34" s="7"/>
      <c r="G34" s="19"/>
      <c r="I34" s="104">
        <v>5</v>
      </c>
      <c r="J34" s="103" t="s">
        <v>176</v>
      </c>
      <c r="K34" s="103" t="s">
        <v>72</v>
      </c>
      <c r="L34" s="7"/>
      <c r="M34" s="7"/>
      <c r="N34" s="7"/>
      <c r="O34" s="19"/>
    </row>
    <row r="35" spans="1:15" ht="15.75" customHeight="1" x14ac:dyDescent="0.3">
      <c r="A35" s="104">
        <v>6</v>
      </c>
      <c r="B35" s="103" t="s">
        <v>412</v>
      </c>
      <c r="C35" s="103" t="s">
        <v>110</v>
      </c>
      <c r="D35" s="7"/>
      <c r="E35" s="7"/>
      <c r="F35" s="7"/>
      <c r="G35" s="19"/>
      <c r="I35" s="104">
        <v>6</v>
      </c>
      <c r="J35" s="103" t="s">
        <v>240</v>
      </c>
      <c r="K35" s="103" t="s">
        <v>72</v>
      </c>
      <c r="L35" s="7"/>
      <c r="M35" s="7"/>
      <c r="N35" s="7"/>
      <c r="O35" s="19"/>
    </row>
    <row r="36" spans="1:15" ht="15.75" customHeight="1" x14ac:dyDescent="0.3">
      <c r="A36" s="104">
        <v>7</v>
      </c>
      <c r="B36" s="103" t="s">
        <v>204</v>
      </c>
      <c r="C36" s="103" t="s">
        <v>179</v>
      </c>
      <c r="D36" s="7"/>
      <c r="E36" s="7"/>
      <c r="F36" s="7"/>
      <c r="G36" s="19"/>
      <c r="I36" s="104">
        <v>7</v>
      </c>
      <c r="J36" s="103" t="s">
        <v>190</v>
      </c>
      <c r="K36" s="103" t="s">
        <v>110</v>
      </c>
      <c r="L36" s="7"/>
      <c r="M36" s="7"/>
      <c r="N36" s="7"/>
      <c r="O36" s="19"/>
    </row>
    <row r="37" spans="1:15" ht="15.75" customHeight="1" x14ac:dyDescent="0.3">
      <c r="A37" s="104">
        <v>8</v>
      </c>
      <c r="B37" s="103" t="s">
        <v>410</v>
      </c>
      <c r="C37" s="103" t="s">
        <v>55</v>
      </c>
      <c r="D37" s="7"/>
      <c r="E37" s="7"/>
      <c r="F37" s="7"/>
      <c r="G37" s="19"/>
      <c r="I37" s="104">
        <v>8</v>
      </c>
      <c r="J37" s="103" t="s">
        <v>417</v>
      </c>
      <c r="K37" s="103" t="s">
        <v>94</v>
      </c>
      <c r="L37" s="7"/>
      <c r="M37" s="7"/>
      <c r="N37" s="7"/>
      <c r="O37" s="19"/>
    </row>
    <row r="38" spans="1:15" ht="15.75" customHeight="1" x14ac:dyDescent="0.3">
      <c r="A38" s="106">
        <v>9</v>
      </c>
      <c r="B38" s="107" t="s">
        <v>408</v>
      </c>
      <c r="C38" s="107" t="s">
        <v>68</v>
      </c>
      <c r="D38" s="21"/>
      <c r="E38" s="21"/>
      <c r="F38" s="21"/>
      <c r="G38" s="22"/>
      <c r="I38" s="106">
        <v>9</v>
      </c>
      <c r="J38" s="107" t="s">
        <v>123</v>
      </c>
      <c r="K38" s="107" t="s">
        <v>97</v>
      </c>
      <c r="L38" s="21"/>
      <c r="M38" s="21"/>
      <c r="N38" s="21"/>
      <c r="O38" s="22"/>
    </row>
    <row r="39" spans="1:15" ht="15.75" customHeight="1" x14ac:dyDescent="0.3"/>
    <row r="40" spans="1:15" ht="15.75" customHeight="1" x14ac:dyDescent="0.3">
      <c r="A40" s="1"/>
      <c r="B40" s="2" t="s">
        <v>156</v>
      </c>
      <c r="C40" s="101" t="s">
        <v>427</v>
      </c>
      <c r="D40" s="101"/>
      <c r="E40" s="101"/>
      <c r="F40" s="2"/>
      <c r="G40" s="2"/>
    </row>
    <row r="41" spans="1:15" ht="15.75" customHeight="1" x14ac:dyDescent="0.3">
      <c r="A41" s="110">
        <v>1</v>
      </c>
      <c r="B41" s="111" t="s">
        <v>1</v>
      </c>
      <c r="C41" s="111" t="s">
        <v>2</v>
      </c>
      <c r="D41" s="49" t="s">
        <v>3</v>
      </c>
      <c r="E41" s="49" t="s">
        <v>4</v>
      </c>
      <c r="F41" s="49" t="s">
        <v>5</v>
      </c>
      <c r="G41" s="50" t="s">
        <v>6</v>
      </c>
    </row>
    <row r="42" spans="1:15" ht="15.75" customHeight="1" x14ac:dyDescent="0.3">
      <c r="A42" s="108">
        <v>1</v>
      </c>
      <c r="B42" s="135" t="s">
        <v>422</v>
      </c>
      <c r="C42" s="135" t="s">
        <v>94</v>
      </c>
      <c r="D42" s="16"/>
      <c r="E42" s="16"/>
      <c r="F42" s="47"/>
      <c r="G42" s="52"/>
    </row>
    <row r="43" spans="1:15" ht="15.75" customHeight="1" x14ac:dyDescent="0.3">
      <c r="A43" s="104">
        <v>2</v>
      </c>
      <c r="B43" s="103" t="s">
        <v>239</v>
      </c>
      <c r="C43" s="103" t="s">
        <v>80</v>
      </c>
      <c r="D43" s="7"/>
      <c r="E43" s="7"/>
      <c r="F43" s="7"/>
      <c r="G43" s="19"/>
    </row>
    <row r="44" spans="1:15" ht="15.75" customHeight="1" x14ac:dyDescent="0.3">
      <c r="A44" s="104">
        <v>3</v>
      </c>
      <c r="B44" s="103" t="s">
        <v>423</v>
      </c>
      <c r="C44" s="103" t="s">
        <v>115</v>
      </c>
      <c r="D44" s="7"/>
      <c r="E44" s="7"/>
      <c r="F44" s="7"/>
      <c r="G44" s="19"/>
    </row>
    <row r="45" spans="1:15" ht="15.75" customHeight="1" x14ac:dyDescent="0.3">
      <c r="A45" s="104">
        <v>4</v>
      </c>
      <c r="B45" s="103" t="s">
        <v>426</v>
      </c>
      <c r="C45" s="103" t="s">
        <v>110</v>
      </c>
      <c r="D45" s="7"/>
      <c r="E45" s="7"/>
      <c r="F45" s="7"/>
      <c r="G45" s="19"/>
    </row>
    <row r="46" spans="1:15" ht="15.75" customHeight="1" x14ac:dyDescent="0.3">
      <c r="A46" s="104">
        <v>5</v>
      </c>
      <c r="B46" s="103" t="s">
        <v>102</v>
      </c>
      <c r="C46" s="103" t="s">
        <v>103</v>
      </c>
      <c r="D46" s="7"/>
      <c r="E46" s="7"/>
      <c r="F46" s="7"/>
      <c r="G46" s="19"/>
    </row>
    <row r="47" spans="1:15" ht="15.75" customHeight="1" x14ac:dyDescent="0.3">
      <c r="A47" s="104">
        <v>6</v>
      </c>
      <c r="B47" s="103" t="s">
        <v>424</v>
      </c>
      <c r="C47" s="103" t="s">
        <v>94</v>
      </c>
      <c r="D47" s="7"/>
      <c r="E47" s="7"/>
      <c r="F47" s="7"/>
      <c r="G47" s="19"/>
    </row>
    <row r="48" spans="1:15" ht="15.75" customHeight="1" x14ac:dyDescent="0.3">
      <c r="A48" s="104">
        <v>7</v>
      </c>
      <c r="B48" s="103" t="s">
        <v>421</v>
      </c>
      <c r="C48" s="103" t="s">
        <v>320</v>
      </c>
      <c r="D48" s="7"/>
      <c r="E48" s="7"/>
      <c r="F48" s="7"/>
      <c r="G48" s="19"/>
    </row>
    <row r="49" spans="1:7" ht="15.75" customHeight="1" x14ac:dyDescent="0.3">
      <c r="A49" s="104">
        <v>8</v>
      </c>
      <c r="B49" s="103" t="s">
        <v>425</v>
      </c>
      <c r="C49" s="103" t="s">
        <v>72</v>
      </c>
      <c r="D49" s="7"/>
      <c r="E49" s="7"/>
      <c r="F49" s="7"/>
      <c r="G49" s="19"/>
    </row>
    <row r="50" spans="1:7" ht="15.75" customHeight="1" x14ac:dyDescent="0.3">
      <c r="A50" s="106">
        <v>9</v>
      </c>
      <c r="B50" s="107" t="s">
        <v>118</v>
      </c>
      <c r="C50" s="107" t="s">
        <v>55</v>
      </c>
      <c r="D50" s="21"/>
      <c r="E50" s="21"/>
      <c r="F50" s="21"/>
      <c r="G50" s="22"/>
    </row>
    <row r="51" spans="1:7" ht="15.75" customHeight="1" x14ac:dyDescent="0.3"/>
    <row r="52" spans="1:7" ht="15.75" customHeight="1" x14ac:dyDescent="0.3">
      <c r="B52" s="4" t="s">
        <v>37</v>
      </c>
      <c r="F52" s="90" t="s">
        <v>25</v>
      </c>
    </row>
    <row r="53" spans="1:7" ht="15.75" customHeight="1" x14ac:dyDescent="0.3">
      <c r="B53" s="4" t="s">
        <v>38</v>
      </c>
    </row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sortState xmlns:xlrd2="http://schemas.microsoft.com/office/spreadsheetml/2017/richdata2" ref="V42:W50">
    <sortCondition ref="V42"/>
  </sortState>
  <mergeCells count="1">
    <mergeCell ref="J2:O2"/>
  </mergeCells>
  <hyperlinks>
    <hyperlink ref="B2" location="'Index'!A3" tooltip="Go to the Index sheet" display="á" xr:uid="{ED04E637-7608-4799-AD7C-6381BA67E88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FCB2-43A4-4AED-B911-8C17745E3128}">
  <sheetPr codeName="Sheet44"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82" customFormat="1" ht="18" x14ac:dyDescent="0.35">
      <c r="A1" s="87"/>
      <c r="B1" s="82" t="s">
        <v>28</v>
      </c>
      <c r="D1" s="79"/>
      <c r="E1" s="79"/>
      <c r="F1" s="79" t="s">
        <v>281</v>
      </c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20.100000000000001" customHeight="1" x14ac:dyDescent="0.35">
      <c r="B2" s="193" t="s">
        <v>1492</v>
      </c>
      <c r="C2" s="202" t="s">
        <v>208</v>
      </c>
      <c r="D2" s="202"/>
      <c r="E2" s="202"/>
      <c r="F2" s="202"/>
      <c r="G2" s="202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AH2" s="3"/>
    </row>
    <row r="3" spans="1:34" s="2" customFormat="1" ht="15.75" customHeight="1" x14ac:dyDescent="0.3">
      <c r="A3" s="1"/>
      <c r="B3" s="2" t="s">
        <v>0</v>
      </c>
      <c r="C3" s="101" t="s">
        <v>428</v>
      </c>
      <c r="D3" s="101"/>
      <c r="E3" s="101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1</v>
      </c>
      <c r="B4" s="111" t="s">
        <v>1</v>
      </c>
      <c r="C4" s="111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"!$J$5"),"")</f>
        <v>T. Aldous</v>
      </c>
      <c r="C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"!$K$5"),"")</f>
        <v>Norwich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"!$L$5"),"")</f>
        <v/>
      </c>
      <c r="E5" s="16"/>
      <c r="F5" s="47"/>
      <c r="G5" s="52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"!$B$5"),"")</f>
        <v>F. Allen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"!$C$5"),"")</f>
        <v>Alloa</v>
      </c>
      <c r="D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"!$D$5"),"")</f>
        <v/>
      </c>
      <c r="E6" s="116"/>
      <c r="F6" s="116"/>
      <c r="G6" s="118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"!$B$6"),"")</f>
        <v>D. Burn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"!$C$6"),"")</f>
        <v>Norwich</v>
      </c>
      <c r="D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"!$D$6"),"")</f>
        <v/>
      </c>
      <c r="E7" s="116"/>
      <c r="F7" s="116"/>
      <c r="G7" s="118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"!$B$22"),"")</f>
        <v>D. M. Carter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"!$C$22"),"")</f>
        <v>St Austell</v>
      </c>
      <c r="D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"!$D$22"),"")</f>
        <v/>
      </c>
      <c r="E8" s="116"/>
      <c r="F8" s="116"/>
      <c r="G8" s="118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"!$B$7"),"")</f>
        <v>E. Flowerdew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"!$C$7"),"")</f>
        <v>Norwich</v>
      </c>
      <c r="D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"!$D$7"),"")</f>
        <v/>
      </c>
      <c r="E9" s="116"/>
      <c r="F9" s="116"/>
      <c r="G9" s="118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7">
        <v>6</v>
      </c>
      <c r="B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"!$B$23"),"")</f>
        <v>C. Gunns</v>
      </c>
      <c r="C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"!$C$23"),"")</f>
        <v>Norwich</v>
      </c>
      <c r="D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"!$D$23"),"")</f>
        <v/>
      </c>
      <c r="E10" s="116"/>
      <c r="F10" s="116"/>
      <c r="G10" s="118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04">
        <v>7</v>
      </c>
      <c r="B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"!$J$10")&lt;&gt;"",INDIRECT("'"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"!$J$10"),"")</f>
        <v>C. Morris</v>
      </c>
      <c r="C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"!$K$10")&lt;&gt;"",INDIRECT("'"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"!$K$10"),"")</f>
        <v>St Austell</v>
      </c>
      <c r="D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"!$L$10")&lt;&gt;"",INDIRECT("'"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"!$L$10"),"")</f>
        <v/>
      </c>
      <c r="E11" s="116"/>
      <c r="F11" s="116"/>
      <c r="G11" s="118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7">
        <v>8</v>
      </c>
      <c r="B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"!$B$24"),"")</f>
        <v>K. Philp</v>
      </c>
      <c r="C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"!$C$24"),"")</f>
        <v>St Austell</v>
      </c>
      <c r="D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"!$D$24"),"")</f>
        <v/>
      </c>
      <c r="E12" s="116"/>
      <c r="F12" s="116"/>
      <c r="G12" s="118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06">
        <v>9</v>
      </c>
      <c r="B1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"!$B$12"),"")</f>
        <v>D. Sejdiu</v>
      </c>
      <c r="C1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"!$C$12"),"")</f>
        <v>Altrincham</v>
      </c>
      <c r="D1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"!$D$12"),"")</f>
        <v/>
      </c>
      <c r="E13" s="120"/>
      <c r="F13" s="120"/>
      <c r="G13" s="121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"/>
      <c r="B15" s="2" t="s">
        <v>74</v>
      </c>
      <c r="C15" s="101" t="s">
        <v>429</v>
      </c>
      <c r="D15" s="101"/>
      <c r="E15" s="101"/>
      <c r="F15" s="2"/>
      <c r="G15" s="2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0">
        <v>1</v>
      </c>
      <c r="B16" s="111" t="s">
        <v>1</v>
      </c>
      <c r="C16" s="111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08">
        <v>1</v>
      </c>
      <c r="B17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"!$J$30")&lt;&gt;"",INDIRECT("'"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"!$J$30"),"")</f>
        <v>F. Cura</v>
      </c>
      <c r="C17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"!$K$30")&lt;&gt;"",INDIRECT("'"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"!$K$30"),"")</f>
        <v>Crewe</v>
      </c>
      <c r="D17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"!$L$30")&lt;&gt;"",INDIRECT("'"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"!$L$30"),"")</f>
        <v/>
      </c>
      <c r="E17" s="16"/>
      <c r="F17" s="47"/>
      <c r="G17" s="52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7">
        <v>2</v>
      </c>
      <c r="B1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"!$J$21")&lt;&gt;"",INDIRECT("'"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"!$J$21"),"")</f>
        <v>A. Dalton</v>
      </c>
      <c r="C1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"!$K$21")&lt;&gt;"",INDIRECT("'"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"!$K$21"),"")</f>
        <v>St Austell</v>
      </c>
      <c r="D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"!$L$21")&lt;&gt;"",INDIRECT("'"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"!$L$21"),"")</f>
        <v/>
      </c>
      <c r="E18" s="116"/>
      <c r="F18" s="116"/>
      <c r="G18" s="118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04">
        <v>3</v>
      </c>
      <c r="B1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"!$B$31"),"")</f>
        <v>S. Davison</v>
      </c>
      <c r="C1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"!$C$31"),"")</f>
        <v>St Austell</v>
      </c>
      <c r="D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"!$D$31"),"")</f>
        <v/>
      </c>
      <c r="E19" s="116"/>
      <c r="F19" s="116"/>
      <c r="G19" s="118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7">
        <v>4</v>
      </c>
      <c r="B2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"!$J$31")&lt;&gt;"",INDIRECT("'"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"!$J$31"),"")</f>
        <v>Z. Griffiths</v>
      </c>
      <c r="C2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"!$K$31")&lt;&gt;"",INDIRECT("'"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"!$K$31"),"")</f>
        <v>Crewe</v>
      </c>
      <c r="D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"!$L$31")&lt;&gt;"",INDIRECT("'"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"!$L$31"),"")</f>
        <v/>
      </c>
      <c r="E20" s="116"/>
      <c r="F20" s="116"/>
      <c r="G20" s="118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04">
        <v>5</v>
      </c>
      <c r="B2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"!$B$47"),"")</f>
        <v>T. Hall</v>
      </c>
      <c r="C2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"!$C$47"),"")</f>
        <v>St Austell</v>
      </c>
      <c r="D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"!$D$47"),"")</f>
        <v/>
      </c>
      <c r="E21" s="116"/>
      <c r="F21" s="116"/>
      <c r="G21" s="118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7">
        <v>6</v>
      </c>
      <c r="B2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"!$J$23")&lt;&gt;"",INDIRECT("'"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"!$J$23"),"")</f>
        <v>D. O'Driscoll</v>
      </c>
      <c r="C2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"!$K$23")&lt;&gt;"",INDIRECT("'"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"!$K$23"),"")</f>
        <v>Crewe</v>
      </c>
      <c r="D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"!$L$23"),"")</f>
        <v/>
      </c>
      <c r="E22" s="116"/>
      <c r="F22" s="116"/>
      <c r="G22" s="118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04">
        <v>7</v>
      </c>
      <c r="B2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"!$B$49"),"")</f>
        <v>S. Reeves</v>
      </c>
      <c r="C2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"!$C$49"),"")</f>
        <v>Crewe</v>
      </c>
      <c r="D2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"!$D$49"),"")</f>
        <v/>
      </c>
      <c r="E23" s="116"/>
      <c r="F23" s="116"/>
      <c r="G23" s="118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22">
        <v>8</v>
      </c>
      <c r="B24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"!$J$37")&lt;&gt;"",INDIRECT("'"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"!$J$37"),"")</f>
        <v>I. Richards</v>
      </c>
      <c r="C24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"!$K$37")&lt;&gt;"",INDIRECT("'"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"!$K$37"),"")</f>
        <v>St Austell</v>
      </c>
      <c r="D24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"!$L$37")&lt;&gt;"",INDIRECT("'"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"!$L$37"),"")</f>
        <v/>
      </c>
      <c r="E24" s="120"/>
      <c r="F24" s="120"/>
      <c r="G24" s="121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4" t="s">
        <v>37</v>
      </c>
      <c r="F26" s="90" t="s">
        <v>25</v>
      </c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4" t="s">
        <v>38</v>
      </c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</sheetData>
  <sheetProtection sheet="1" objects="1" scenarios="1" selectLockedCells="1"/>
  <sortState xmlns:xlrd2="http://schemas.microsoft.com/office/spreadsheetml/2017/richdata2" ref="V17:W24">
    <sortCondition ref="V17"/>
  </sortState>
  <mergeCells count="1">
    <mergeCell ref="C2:G2"/>
  </mergeCells>
  <hyperlinks>
    <hyperlink ref="B2" location="'Index'!A3" tooltip="Go to the Index sheet" display="á" xr:uid="{C14E5843-5F42-4509-9650-EDC1DB4490B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DF69B-5AE1-4EA2-92D3-28AEAD2A78C0}">
  <sheetPr codeName="Sheet45"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82" customFormat="1" ht="18" x14ac:dyDescent="0.35">
      <c r="A1" s="87"/>
      <c r="B1" s="82" t="s">
        <v>28</v>
      </c>
      <c r="D1" s="79"/>
      <c r="E1" s="79"/>
      <c r="F1" s="79" t="s">
        <v>283</v>
      </c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114"/>
      <c r="AH1" s="114"/>
    </row>
    <row r="2" spans="1:34" ht="20.100000000000001" customHeight="1" x14ac:dyDescent="0.35">
      <c r="B2" s="193" t="s">
        <v>1492</v>
      </c>
      <c r="C2" s="202" t="s">
        <v>208</v>
      </c>
      <c r="D2" s="202"/>
      <c r="E2" s="202"/>
      <c r="F2" s="202"/>
      <c r="G2" s="202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AG2" s="114"/>
      <c r="AH2" s="114"/>
    </row>
    <row r="3" spans="1:34" s="2" customFormat="1" ht="15.75" customHeight="1" x14ac:dyDescent="0.3">
      <c r="A3" s="1"/>
      <c r="B3" s="2" t="s">
        <v>0</v>
      </c>
      <c r="C3" s="101" t="s">
        <v>430</v>
      </c>
      <c r="D3" s="101"/>
      <c r="E3" s="101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1</v>
      </c>
      <c r="B4" s="111" t="s">
        <v>1</v>
      </c>
      <c r="C4" s="111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"!$B$18"),"")</f>
        <v>P. Barker</v>
      </c>
      <c r="C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"!$C$18"),"")</f>
        <v>Leek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"!$D$18"),"")</f>
        <v/>
      </c>
      <c r="E5" s="16"/>
      <c r="F5" s="47"/>
      <c r="G5" s="52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"!$B$30"),"")</f>
        <v>R. Cooke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"!$C$30"),"")</f>
        <v>Sutton Coldfield</v>
      </c>
      <c r="D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"!$D$30"),"")</f>
        <v/>
      </c>
      <c r="E6" s="116"/>
      <c r="F6" s="116"/>
      <c r="G6" s="118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"!$J$9"),"")</f>
        <v>C. Johnson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"!$K$9"),"")</f>
        <v>Sutton Coldfield</v>
      </c>
      <c r="D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"!$L$9"),"")</f>
        <v/>
      </c>
      <c r="E7" s="116"/>
      <c r="F7" s="116"/>
      <c r="G7" s="118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"!$B$33"),"")</f>
        <v>I. Jones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"!$C$33"),"")</f>
        <v>Altrincham</v>
      </c>
      <c r="D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"!$D$33"),"")</f>
        <v/>
      </c>
      <c r="E8" s="116"/>
      <c r="F8" s="116"/>
      <c r="G8" s="118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"!$B$10"),"")</f>
        <v>R. Law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"!$C$10"),"")</f>
        <v>Alloa</v>
      </c>
      <c r="D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"!$D$10"),"")</f>
        <v/>
      </c>
      <c r="E9" s="116"/>
      <c r="F9" s="116"/>
      <c r="G9" s="118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7">
        <v>6</v>
      </c>
      <c r="B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"!$J$25")&lt;&gt;"",INDIRECT("'"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"!$J$25"),"")</f>
        <v>R. Robertson</v>
      </c>
      <c r="C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"!$K$25")&lt;&gt;"",INDIRECT("'"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"!$K$25"),"")</f>
        <v>Dechmont</v>
      </c>
      <c r="D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"!$L$25")&lt;&gt;"",INDIRECT("'"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"!$L$25"),"")</f>
        <v/>
      </c>
      <c r="E10" s="116"/>
      <c r="F10" s="116"/>
      <c r="G10" s="118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04">
        <v>7</v>
      </c>
      <c r="B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"!$J$26")&lt;&gt;"",INDIRECT("'"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"!$J$26"),"")</f>
        <v>J. Stevens</v>
      </c>
      <c r="C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"!$K$26")&lt;&gt;"",INDIRECT("'"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"!$K$26"),"")</f>
        <v>Sutton Coldfield</v>
      </c>
      <c r="D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"!$L$26")&lt;&gt;"",INDIRECT("'"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"!$L$26"),"")</f>
        <v/>
      </c>
      <c r="E11" s="116"/>
      <c r="F11" s="116"/>
      <c r="G11" s="118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7">
        <v>8</v>
      </c>
      <c r="B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"!$J$13")&lt;&gt;"",INDIRECT("'"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"!$J$13"),"")</f>
        <v>D. Stocks</v>
      </c>
      <c r="C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"!$K$13")&lt;&gt;"",INDIRECT("'"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"!$K$13"),"")</f>
        <v>Sutton Coldfield</v>
      </c>
      <c r="D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"!$L$13")&lt;&gt;"",INDIRECT("'"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"!$L$13"),"")</f>
        <v/>
      </c>
      <c r="E12" s="116"/>
      <c r="F12" s="116"/>
      <c r="G12" s="118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06">
        <v>9</v>
      </c>
      <c r="B1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"!$B$13"),"")</f>
        <v>R. Townsend</v>
      </c>
      <c r="C1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"!$C$13"),"")</f>
        <v>Balerno &amp; Currie</v>
      </c>
      <c r="D1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"!$D$13"),"")</f>
        <v/>
      </c>
      <c r="E13" s="120"/>
      <c r="F13" s="120"/>
      <c r="G13" s="121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"/>
      <c r="B15" s="2" t="s">
        <v>74</v>
      </c>
      <c r="C15" s="101" t="s">
        <v>431</v>
      </c>
      <c r="D15" s="101"/>
      <c r="E15" s="101"/>
      <c r="F15" s="2"/>
      <c r="G15" s="2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0">
        <v>1</v>
      </c>
      <c r="B16" s="111" t="s">
        <v>1</v>
      </c>
      <c r="C16" s="111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08">
        <v>1</v>
      </c>
      <c r="B17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"!$B$43"),"")</f>
        <v>L. Cooper</v>
      </c>
      <c r="C17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"!$C$43"),"")</f>
        <v>St Andrews</v>
      </c>
      <c r="D17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"!$D$43"),"")</f>
        <v/>
      </c>
      <c r="E17" s="16"/>
      <c r="F17" s="47"/>
      <c r="G17" s="52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7">
        <v>2</v>
      </c>
      <c r="B1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"!$J$32")&lt;&gt;"",INDIRECT("'"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"!$J$32"),"")</f>
        <v>D. Little</v>
      </c>
      <c r="C1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"!$K$32")&lt;&gt;"",INDIRECT("'"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"!$K$32"),"")</f>
        <v>Cumb News</v>
      </c>
      <c r="D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"!$L$32")&lt;&gt;"",INDIRECT("'"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"!$L$32"),"")</f>
        <v/>
      </c>
      <c r="E18" s="116"/>
      <c r="F18" s="116"/>
      <c r="G18" s="118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04">
        <v>3</v>
      </c>
      <c r="B1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"!$J$33")&lt;&gt;"",INDIRECT("'"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"!$J$33"),"")</f>
        <v>D. McErlain</v>
      </c>
      <c r="C1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"!$K$33")&lt;&gt;"",INDIRECT("'"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"!$K$33"),"")</f>
        <v>Deddington</v>
      </c>
      <c r="D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"!$L$33")&lt;&gt;"",INDIRECT("'"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"!$L$33"),"")</f>
        <v/>
      </c>
      <c r="E19" s="116"/>
      <c r="F19" s="116"/>
      <c r="G19" s="118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7">
        <v>4</v>
      </c>
      <c r="B2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"!$J$34")&lt;&gt;"",INDIRECT("'"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"!$J$34"),"")</f>
        <v>T. Mooney</v>
      </c>
      <c r="C2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"!$K$34")&lt;&gt;"",INDIRECT("'"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"!$K$34"),"")</f>
        <v>Crewe</v>
      </c>
      <c r="D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"!$L$34")&lt;&gt;"",INDIRECT("'"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"!$L$34"),"")</f>
        <v/>
      </c>
      <c r="E20" s="116"/>
      <c r="F20" s="116"/>
      <c r="G20" s="118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04">
        <v>5</v>
      </c>
      <c r="B2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"!$J$35")&lt;&gt;"",INDIRECT("'"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"!$J$35"),"")</f>
        <v>D. Platt</v>
      </c>
      <c r="C2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"!$K$35")&lt;&gt;"",INDIRECT("'"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"!$K$35"),"")</f>
        <v>Crewe</v>
      </c>
      <c r="D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"!$L$35")&lt;&gt;"",INDIRECT("'"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"!$L$35"),"")</f>
        <v/>
      </c>
      <c r="E21" s="116"/>
      <c r="F21" s="116"/>
      <c r="G21" s="118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7">
        <v>6</v>
      </c>
      <c r="B2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"!$J$36")&lt;&gt;"",INDIRECT("'"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"!$J$36"),"")</f>
        <v>T. Purcell</v>
      </c>
      <c r="C2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"!$K$36")&lt;&gt;"",INDIRECT("'"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"!$K$36"),"")</f>
        <v>Altrincham</v>
      </c>
      <c r="D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"!$L$36")&lt;&gt;"",INDIRECT("'"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"!$L$36"),"")</f>
        <v/>
      </c>
      <c r="E22" s="116"/>
      <c r="F22" s="116"/>
      <c r="G22" s="118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04">
        <v>7</v>
      </c>
      <c r="B2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"!$B$36"),"")</f>
        <v>O. J. Spence</v>
      </c>
      <c r="C2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"!$C$36"),"")</f>
        <v>Leek</v>
      </c>
      <c r="D2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"!$D$36"),"")</f>
        <v/>
      </c>
      <c r="E23" s="116"/>
      <c r="F23" s="116"/>
      <c r="G23" s="118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22">
        <v>8</v>
      </c>
      <c r="B24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"!$J$38")&lt;&gt;"",INDIRECT("'"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"!$J$38"),"")</f>
        <v>P. Stokes</v>
      </c>
      <c r="C24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"!$K$38")&lt;&gt;"",INDIRECT("'"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"!$K$38"),"")</f>
        <v>Sutton Coldfield</v>
      </c>
      <c r="D24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"!$L$38")&lt;&gt;"",INDIRECT("'"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"!$L$38"),"")</f>
        <v/>
      </c>
      <c r="E24" s="120"/>
      <c r="F24" s="120"/>
      <c r="G24" s="121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4" t="s">
        <v>37</v>
      </c>
      <c r="F26" s="90" t="s">
        <v>25</v>
      </c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4" t="s">
        <v>38</v>
      </c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</sheetData>
  <sheetProtection sheet="1" objects="1" scenarios="1" selectLockedCells="1"/>
  <sortState xmlns:xlrd2="http://schemas.microsoft.com/office/spreadsheetml/2017/richdata2" ref="V17:W24">
    <sortCondition ref="V17"/>
  </sortState>
  <mergeCells count="1">
    <mergeCell ref="C2:G2"/>
  </mergeCells>
  <hyperlinks>
    <hyperlink ref="B2" location="'Index'!A3" tooltip="Go to the Index sheet" display="á" xr:uid="{B6D5F199-45F3-48ED-A14B-AA24B81F2DC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CC0000"/>
    <pageSetUpPr fitToPage="1"/>
  </sheetPr>
  <dimension ref="A1:AH83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2" customFormat="1" ht="18" x14ac:dyDescent="0.35">
      <c r="A1" s="82" t="s">
        <v>13</v>
      </c>
      <c r="D1" s="79"/>
      <c r="E1" s="79"/>
      <c r="F1" s="79"/>
      <c r="G1" s="89"/>
      <c r="H1" s="79"/>
      <c r="I1" s="79"/>
      <c r="J1" s="93">
        <v>4</v>
      </c>
      <c r="L1" s="79"/>
      <c r="M1" s="79"/>
      <c r="O1" s="79"/>
      <c r="P1" s="79"/>
      <c r="Q1" s="79"/>
      <c r="R1" s="79"/>
      <c r="S1" s="79"/>
      <c r="T1" s="79"/>
      <c r="U1" s="79"/>
      <c r="V1" s="79"/>
      <c r="W1" s="79"/>
      <c r="AH1" s="4"/>
    </row>
    <row r="2" spans="1:34" ht="20.100000000000001" customHeight="1" x14ac:dyDescent="0.35">
      <c r="A2" s="193" t="s">
        <v>1492</v>
      </c>
      <c r="B2" s="94"/>
      <c r="C2" s="95"/>
      <c r="I2" s="201" t="s">
        <v>208</v>
      </c>
      <c r="J2" s="201"/>
      <c r="K2" s="201"/>
      <c r="L2" s="201"/>
      <c r="M2" s="201"/>
      <c r="N2" s="201"/>
    </row>
    <row r="3" spans="1:34" s="2" customFormat="1" ht="15.75" customHeight="1" x14ac:dyDescent="0.3">
      <c r="A3" s="2" t="s">
        <v>0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289</v>
      </c>
      <c r="B4" s="12"/>
      <c r="C4" s="125">
        <v>564</v>
      </c>
      <c r="D4" s="12"/>
      <c r="E4" s="61" t="s">
        <v>6</v>
      </c>
      <c r="F4" s="14">
        <f>SUM(F5:F7)</f>
        <v>0</v>
      </c>
      <c r="G4" s="3" t="s">
        <v>295</v>
      </c>
      <c r="H4" s="4" t="s">
        <v>309</v>
      </c>
    </row>
    <row r="5" spans="1:34" ht="15.75" customHeight="1" x14ac:dyDescent="0.3">
      <c r="A5" s="15" t="s">
        <v>378</v>
      </c>
      <c r="B5" s="16"/>
      <c r="C5" s="16"/>
      <c r="D5" s="16"/>
      <c r="E5" s="16"/>
      <c r="F5" s="17">
        <f>SUM(B5:E5)</f>
        <v>0</v>
      </c>
    </row>
    <row r="6" spans="1:34" ht="15.75" customHeight="1" x14ac:dyDescent="0.3">
      <c r="A6" s="18" t="s">
        <v>377</v>
      </c>
      <c r="B6" s="7"/>
      <c r="C6" s="7"/>
      <c r="D6" s="7"/>
      <c r="E6" s="7"/>
      <c r="F6" s="19">
        <f>SUM(B6:E6)</f>
        <v>0</v>
      </c>
    </row>
    <row r="7" spans="1:34" ht="15.75" customHeight="1" x14ac:dyDescent="0.3">
      <c r="A7" s="20" t="s">
        <v>373</v>
      </c>
      <c r="B7" s="21"/>
      <c r="C7" s="21"/>
      <c r="D7" s="21"/>
      <c r="E7" s="21"/>
      <c r="F7" s="22">
        <f>SUM(B7:E7)</f>
        <v>0</v>
      </c>
    </row>
    <row r="8" spans="1:34" ht="15.75" customHeight="1" x14ac:dyDescent="0.3">
      <c r="O8" s="23"/>
    </row>
    <row r="9" spans="1:34" ht="15.75" customHeight="1" x14ac:dyDescent="0.3">
      <c r="A9" s="11" t="s">
        <v>290</v>
      </c>
      <c r="B9" s="12"/>
      <c r="C9" s="125">
        <v>523</v>
      </c>
      <c r="D9" s="12"/>
      <c r="E9" s="61" t="s">
        <v>6</v>
      </c>
      <c r="F9" s="14">
        <f>SUM(F10:F12)</f>
        <v>0</v>
      </c>
      <c r="G9" s="3" t="s">
        <v>295</v>
      </c>
      <c r="H9" s="4" t="s">
        <v>434</v>
      </c>
      <c r="J9" s="138">
        <v>524</v>
      </c>
    </row>
    <row r="10" spans="1:34" ht="15.75" customHeight="1" x14ac:dyDescent="0.3">
      <c r="A10" s="15" t="s">
        <v>435</v>
      </c>
      <c r="B10" s="16"/>
      <c r="C10" s="16"/>
      <c r="D10" s="16"/>
      <c r="E10" s="16"/>
      <c r="F10" s="17">
        <f>SUM(B10:E10)</f>
        <v>0</v>
      </c>
      <c r="AA10"/>
      <c r="AB10"/>
      <c r="AC10"/>
      <c r="AD10"/>
      <c r="AE10"/>
      <c r="AF10"/>
    </row>
    <row r="11" spans="1:34" ht="15.75" customHeight="1" x14ac:dyDescent="0.3">
      <c r="A11" s="18" t="s">
        <v>400</v>
      </c>
      <c r="B11" s="7"/>
      <c r="C11" s="7"/>
      <c r="D11" s="7"/>
      <c r="E11" s="7"/>
      <c r="F11" s="19">
        <f>SUM(B11:E11)</f>
        <v>0</v>
      </c>
      <c r="AA11"/>
      <c r="AB11"/>
      <c r="AC11"/>
      <c r="AD11"/>
      <c r="AE11"/>
      <c r="AF11"/>
    </row>
    <row r="12" spans="1:34" ht="15.75" customHeight="1" x14ac:dyDescent="0.3">
      <c r="A12" s="20" t="s">
        <v>375</v>
      </c>
      <c r="B12" s="21"/>
      <c r="C12" s="21"/>
      <c r="D12" s="21"/>
      <c r="E12" s="21"/>
      <c r="F12" s="22">
        <f>SUM(B12:E12)</f>
        <v>0</v>
      </c>
      <c r="AA12"/>
      <c r="AB12"/>
      <c r="AC12"/>
      <c r="AD12"/>
      <c r="AE12"/>
      <c r="AF12"/>
    </row>
    <row r="13" spans="1:34" ht="15.75" customHeight="1" x14ac:dyDescent="0.3">
      <c r="AA13"/>
      <c r="AB13"/>
      <c r="AC13"/>
      <c r="AD13"/>
      <c r="AE13"/>
      <c r="AF13"/>
    </row>
    <row r="14" spans="1:34" ht="15.75" customHeight="1" x14ac:dyDescent="0.3">
      <c r="A14" s="11" t="s">
        <v>432</v>
      </c>
      <c r="B14" s="12"/>
      <c r="C14" s="125">
        <v>560</v>
      </c>
      <c r="D14" s="12"/>
      <c r="E14" s="61" t="s">
        <v>6</v>
      </c>
      <c r="F14" s="14">
        <f>SUM(F15:F17)</f>
        <v>0</v>
      </c>
      <c r="G14" s="3" t="s">
        <v>295</v>
      </c>
      <c r="H14" s="11" t="s">
        <v>433</v>
      </c>
      <c r="I14" s="12"/>
      <c r="J14" s="125">
        <v>522</v>
      </c>
      <c r="K14" s="12"/>
      <c r="L14" s="61" t="s">
        <v>6</v>
      </c>
      <c r="M14" s="14">
        <f>SUM(M15:M17)</f>
        <v>0</v>
      </c>
    </row>
    <row r="15" spans="1:34" ht="15.75" customHeight="1" x14ac:dyDescent="0.3">
      <c r="A15" s="15" t="s">
        <v>383</v>
      </c>
      <c r="B15" s="16"/>
      <c r="C15" s="16"/>
      <c r="D15" s="16"/>
      <c r="E15" s="16"/>
      <c r="F15" s="17">
        <f>SUM(B15:E15)</f>
        <v>0</v>
      </c>
      <c r="H15" s="15" t="s">
        <v>172</v>
      </c>
      <c r="I15" s="16"/>
      <c r="J15" s="16"/>
      <c r="K15" s="16"/>
      <c r="L15" s="16"/>
      <c r="M15" s="17">
        <f>SUM(I15:L15)</f>
        <v>0</v>
      </c>
    </row>
    <row r="16" spans="1:34" ht="15.75" customHeight="1" x14ac:dyDescent="0.3">
      <c r="A16" s="18" t="s">
        <v>372</v>
      </c>
      <c r="B16" s="7"/>
      <c r="C16" s="7"/>
      <c r="D16" s="7"/>
      <c r="E16" s="7"/>
      <c r="F16" s="19">
        <f>SUM(B16:E16)</f>
        <v>0</v>
      </c>
      <c r="H16" s="18" t="s">
        <v>384</v>
      </c>
      <c r="I16" s="7"/>
      <c r="J16" s="7"/>
      <c r="K16" s="7"/>
      <c r="L16" s="7"/>
      <c r="M16" s="19">
        <f>SUM(I16:L16)</f>
        <v>0</v>
      </c>
    </row>
    <row r="17" spans="1:20" ht="15.75" customHeight="1" x14ac:dyDescent="0.3">
      <c r="A17" s="20" t="s">
        <v>374</v>
      </c>
      <c r="B17" s="21"/>
      <c r="C17" s="21"/>
      <c r="D17" s="21"/>
      <c r="E17" s="21"/>
      <c r="F17" s="22">
        <f>SUM(B17:E17)</f>
        <v>0</v>
      </c>
      <c r="H17" s="20" t="s">
        <v>96</v>
      </c>
      <c r="I17" s="21"/>
      <c r="J17" s="21"/>
      <c r="K17" s="21"/>
      <c r="L17" s="21"/>
      <c r="M17" s="22">
        <f>SUM(I17:L17)</f>
        <v>0</v>
      </c>
    </row>
    <row r="18" spans="1:20" ht="15.75" customHeight="1" x14ac:dyDescent="0.3"/>
    <row r="19" spans="1:20" ht="15.75" customHeight="1" x14ac:dyDescent="0.3"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436</v>
      </c>
      <c r="H20" s="137" t="s">
        <v>289</v>
      </c>
      <c r="I20" s="47"/>
      <c r="J20" s="47"/>
      <c r="K20" s="47"/>
      <c r="L20" s="47"/>
      <c r="M20" s="47"/>
      <c r="N20" s="52"/>
    </row>
    <row r="21" spans="1:20" ht="15.75" customHeight="1" x14ac:dyDescent="0.3">
      <c r="H21" s="18" t="s">
        <v>290</v>
      </c>
      <c r="I21" s="7"/>
      <c r="J21" s="7"/>
      <c r="K21" s="7"/>
      <c r="L21" s="7"/>
      <c r="M21" s="7"/>
      <c r="N21" s="19"/>
    </row>
    <row r="22" spans="1:20" ht="15.75" customHeight="1" x14ac:dyDescent="0.3">
      <c r="H22" s="18" t="s">
        <v>432</v>
      </c>
      <c r="I22" s="7"/>
      <c r="J22" s="7"/>
      <c r="K22" s="7"/>
      <c r="L22" s="7"/>
      <c r="M22" s="7"/>
      <c r="N22" s="19"/>
    </row>
    <row r="23" spans="1:20" ht="15.75" customHeight="1" x14ac:dyDescent="0.3">
      <c r="H23" s="18" t="s">
        <v>433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434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309</v>
      </c>
      <c r="I25" s="21"/>
      <c r="J25" s="21"/>
      <c r="K25" s="21"/>
      <c r="L25" s="21"/>
      <c r="M25" s="21"/>
      <c r="N25" s="22"/>
    </row>
    <row r="26" spans="1:20" ht="15.75" customHeight="1" x14ac:dyDescent="0.3">
      <c r="H26" s="25"/>
    </row>
    <row r="27" spans="1:20" ht="15.75" customHeight="1" x14ac:dyDescent="0.3">
      <c r="A27" s="126"/>
      <c r="B27" s="126"/>
      <c r="C27" s="126"/>
      <c r="D27" s="126"/>
      <c r="E27" s="126"/>
      <c r="F27" s="126"/>
      <c r="G27" s="127"/>
      <c r="H27" s="126"/>
      <c r="I27" s="126"/>
      <c r="J27" s="126"/>
      <c r="K27" s="126"/>
      <c r="L27" s="126"/>
      <c r="M27" s="126"/>
      <c r="N27" s="126"/>
      <c r="P27" s="9"/>
    </row>
    <row r="28" spans="1:20" ht="15.75" customHeight="1" x14ac:dyDescent="0.3"/>
    <row r="29" spans="1:20" ht="15.75" customHeight="1" x14ac:dyDescent="0.3">
      <c r="A29" s="2" t="s">
        <v>74</v>
      </c>
      <c r="B29" s="2"/>
      <c r="C29" s="2"/>
      <c r="D29" s="2"/>
      <c r="E29" s="2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297</v>
      </c>
      <c r="B30" s="12"/>
      <c r="C30" s="125">
        <v>428</v>
      </c>
      <c r="D30" s="12"/>
      <c r="E30" s="61" t="s">
        <v>6</v>
      </c>
      <c r="F30" s="14">
        <f>SUM(F31:F33)</f>
        <v>0</v>
      </c>
      <c r="G30" s="133" t="s">
        <v>295</v>
      </c>
      <c r="H30" s="114" t="s">
        <v>309</v>
      </c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</row>
    <row r="31" spans="1:20" ht="15.75" customHeight="1" x14ac:dyDescent="0.3">
      <c r="A31" s="15" t="s">
        <v>405</v>
      </c>
      <c r="B31" s="16"/>
      <c r="C31" s="16"/>
      <c r="D31" s="16"/>
      <c r="E31" s="16"/>
      <c r="F31" s="17">
        <f>SUM(B31:E31)</f>
        <v>0</v>
      </c>
      <c r="G31" s="133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</row>
    <row r="32" spans="1:20" ht="15.75" customHeight="1" x14ac:dyDescent="0.3">
      <c r="A32" s="18" t="s">
        <v>410</v>
      </c>
      <c r="B32" s="7"/>
      <c r="C32" s="7"/>
      <c r="D32" s="7"/>
      <c r="E32" s="7"/>
      <c r="F32" s="19">
        <f>SUM(B32:E32)</f>
        <v>0</v>
      </c>
      <c r="G32" s="133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</row>
    <row r="33" spans="1:20" ht="15.75" customHeight="1" x14ac:dyDescent="0.3">
      <c r="A33" s="20" t="s">
        <v>118</v>
      </c>
      <c r="B33" s="21"/>
      <c r="C33" s="21"/>
      <c r="D33" s="21"/>
      <c r="E33" s="21"/>
      <c r="F33" s="22">
        <f>SUM(B33:E33)</f>
        <v>0</v>
      </c>
      <c r="G33" s="133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</row>
    <row r="34" spans="1:20" ht="15.75" customHeight="1" x14ac:dyDescent="0.3">
      <c r="A34" s="114"/>
      <c r="B34" s="114"/>
      <c r="C34" s="114"/>
      <c r="D34" s="114"/>
      <c r="E34" s="114"/>
      <c r="F34" s="114"/>
      <c r="G34" s="133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</row>
    <row r="35" spans="1:20" ht="15.75" customHeight="1" x14ac:dyDescent="0.3">
      <c r="A35" s="11" t="s">
        <v>437</v>
      </c>
      <c r="B35" s="12"/>
      <c r="C35" s="125">
        <v>440</v>
      </c>
      <c r="D35" s="12"/>
      <c r="E35" s="61" t="s">
        <v>6</v>
      </c>
      <c r="F35" s="14">
        <f>SUM(F36:F38)</f>
        <v>0</v>
      </c>
      <c r="G35" s="133" t="s">
        <v>295</v>
      </c>
      <c r="H35" s="114" t="s">
        <v>440</v>
      </c>
      <c r="I35" s="114"/>
      <c r="J35" s="139">
        <v>430</v>
      </c>
      <c r="K35" s="114"/>
      <c r="L35" s="114"/>
      <c r="M35" s="114"/>
      <c r="N35" s="114"/>
      <c r="O35" s="114"/>
      <c r="P35" s="114"/>
      <c r="Q35" s="114"/>
      <c r="R35" s="114"/>
      <c r="S35" s="114"/>
      <c r="T35" s="114"/>
    </row>
    <row r="36" spans="1:20" ht="15.75" customHeight="1" x14ac:dyDescent="0.3">
      <c r="A36" s="15" t="s">
        <v>415</v>
      </c>
      <c r="B36" s="16"/>
      <c r="C36" s="16"/>
      <c r="D36" s="16"/>
      <c r="E36" s="16"/>
      <c r="F36" s="17">
        <f>SUM(B36:E36)</f>
        <v>0</v>
      </c>
      <c r="G36" s="133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</row>
    <row r="37" spans="1:20" ht="15.75" customHeight="1" x14ac:dyDescent="0.3">
      <c r="A37" s="18" t="s">
        <v>419</v>
      </c>
      <c r="B37" s="7"/>
      <c r="C37" s="7"/>
      <c r="D37" s="7"/>
      <c r="E37" s="7"/>
      <c r="F37" s="19">
        <f>SUM(B37:E37)</f>
        <v>0</v>
      </c>
      <c r="G37" s="133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</row>
    <row r="38" spans="1:20" ht="15.75" customHeight="1" x14ac:dyDescent="0.3">
      <c r="A38" s="20" t="s">
        <v>251</v>
      </c>
      <c r="B38" s="21"/>
      <c r="C38" s="21"/>
      <c r="D38" s="21"/>
      <c r="E38" s="21"/>
      <c r="F38" s="22">
        <f>SUM(B38:E38)</f>
        <v>0</v>
      </c>
      <c r="G38" s="133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</row>
    <row r="39" spans="1:20" ht="15.75" customHeight="1" x14ac:dyDescent="0.3">
      <c r="A39" s="114"/>
      <c r="B39" s="114"/>
      <c r="C39" s="114"/>
      <c r="D39" s="114"/>
      <c r="E39" s="114"/>
      <c r="F39" s="114"/>
      <c r="G39" s="133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</row>
    <row r="40" spans="1:20" ht="15.75" customHeight="1" x14ac:dyDescent="0.3">
      <c r="A40" s="11" t="s">
        <v>438</v>
      </c>
      <c r="B40" s="12"/>
      <c r="C40" s="125">
        <v>494</v>
      </c>
      <c r="D40" s="12"/>
      <c r="E40" s="61" t="s">
        <v>6</v>
      </c>
      <c r="F40" s="14">
        <f>SUM(F41:F43)</f>
        <v>0</v>
      </c>
      <c r="G40" s="133" t="s">
        <v>295</v>
      </c>
      <c r="H40" s="11" t="s">
        <v>439</v>
      </c>
      <c r="I40" s="12"/>
      <c r="J40" s="125">
        <v>463</v>
      </c>
      <c r="K40" s="12"/>
      <c r="L40" s="61" t="s">
        <v>6</v>
      </c>
      <c r="M40" s="14">
        <f>SUM(M41:M43)</f>
        <v>0</v>
      </c>
      <c r="N40" s="114"/>
      <c r="O40" s="114"/>
      <c r="P40" s="114"/>
      <c r="Q40" s="114"/>
      <c r="R40" s="114"/>
      <c r="S40" s="114"/>
      <c r="T40" s="114"/>
    </row>
    <row r="41" spans="1:20" ht="15.75" customHeight="1" x14ac:dyDescent="0.3">
      <c r="A41" s="15" t="s">
        <v>395</v>
      </c>
      <c r="B41" s="16"/>
      <c r="C41" s="16"/>
      <c r="D41" s="16"/>
      <c r="E41" s="16"/>
      <c r="F41" s="17">
        <f>SUM(B41:E41)</f>
        <v>0</v>
      </c>
      <c r="G41" s="133"/>
      <c r="H41" s="15" t="s">
        <v>403</v>
      </c>
      <c r="I41" s="16"/>
      <c r="J41" s="16"/>
      <c r="K41" s="16"/>
      <c r="L41" s="16"/>
      <c r="M41" s="17">
        <f>SUM(I41:L41)</f>
        <v>0</v>
      </c>
      <c r="N41" s="114"/>
      <c r="O41" s="114"/>
      <c r="P41" s="114"/>
      <c r="Q41" s="114"/>
      <c r="R41" s="114"/>
      <c r="S41" s="114"/>
      <c r="T41" s="114"/>
    </row>
    <row r="42" spans="1:20" ht="15.75" customHeight="1" x14ac:dyDescent="0.3">
      <c r="A42" s="18" t="s">
        <v>389</v>
      </c>
      <c r="B42" s="7"/>
      <c r="C42" s="7"/>
      <c r="D42" s="7"/>
      <c r="E42" s="7"/>
      <c r="F42" s="19">
        <f>SUM(B42:E42)</f>
        <v>0</v>
      </c>
      <c r="G42" s="133"/>
      <c r="H42" s="18" t="s">
        <v>409</v>
      </c>
      <c r="I42" s="7"/>
      <c r="J42" s="7"/>
      <c r="K42" s="7"/>
      <c r="L42" s="7"/>
      <c r="M42" s="19">
        <f>SUM(I42:L42)</f>
        <v>0</v>
      </c>
      <c r="N42" s="114"/>
      <c r="O42" s="114"/>
      <c r="P42" s="114"/>
      <c r="Q42" s="114"/>
      <c r="R42" s="114"/>
      <c r="S42" s="114"/>
      <c r="T42" s="114"/>
    </row>
    <row r="43" spans="1:20" ht="15.75" customHeight="1" x14ac:dyDescent="0.3">
      <c r="A43" s="20" t="s">
        <v>394</v>
      </c>
      <c r="B43" s="21"/>
      <c r="C43" s="21"/>
      <c r="D43" s="21"/>
      <c r="E43" s="21"/>
      <c r="F43" s="22">
        <f>SUM(B43:E43)</f>
        <v>0</v>
      </c>
      <c r="G43" s="133"/>
      <c r="H43" s="20" t="s">
        <v>402</v>
      </c>
      <c r="I43" s="21"/>
      <c r="J43" s="21"/>
      <c r="K43" s="21"/>
      <c r="L43" s="21"/>
      <c r="M43" s="22">
        <f>SUM(I43:L43)</f>
        <v>0</v>
      </c>
      <c r="N43" s="114"/>
      <c r="O43" s="114"/>
      <c r="P43" s="114"/>
      <c r="Q43" s="114"/>
      <c r="R43" s="114"/>
      <c r="S43" s="114"/>
      <c r="T43" s="114"/>
    </row>
    <row r="44" spans="1:20" ht="15.75" customHeight="1" x14ac:dyDescent="0.3">
      <c r="A44" s="114"/>
      <c r="B44" s="114"/>
      <c r="C44" s="114"/>
      <c r="D44" s="114"/>
      <c r="E44" s="114"/>
      <c r="F44" s="114"/>
      <c r="G44" s="133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</row>
    <row r="45" spans="1:20" ht="15.75" customHeight="1" x14ac:dyDescent="0.3">
      <c r="H45" s="63" t="s">
        <v>74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1" t="s">
        <v>441</v>
      </c>
      <c r="H46" s="130" t="s">
        <v>297</v>
      </c>
      <c r="I46" s="131"/>
      <c r="J46" s="131"/>
      <c r="K46" s="131"/>
      <c r="L46" s="131"/>
      <c r="M46" s="131"/>
      <c r="N46" s="132"/>
      <c r="O46" s="114"/>
      <c r="P46" s="114"/>
    </row>
    <row r="47" spans="1:20" ht="15.75" customHeight="1" x14ac:dyDescent="0.3">
      <c r="B47" s="101"/>
      <c r="H47" s="128" t="s">
        <v>437</v>
      </c>
      <c r="I47" s="116"/>
      <c r="J47" s="116"/>
      <c r="K47" s="116"/>
      <c r="L47" s="116"/>
      <c r="M47" s="116"/>
      <c r="N47" s="118"/>
      <c r="O47" s="114"/>
      <c r="P47" s="114"/>
    </row>
    <row r="48" spans="1:20" ht="15.75" customHeight="1" x14ac:dyDescent="0.3">
      <c r="H48" s="128" t="s">
        <v>438</v>
      </c>
      <c r="I48" s="116"/>
      <c r="J48" s="116"/>
      <c r="K48" s="116"/>
      <c r="L48" s="116"/>
      <c r="M48" s="116"/>
      <c r="N48" s="118"/>
      <c r="O48" s="114"/>
      <c r="P48" s="114"/>
    </row>
    <row r="49" spans="1:16" ht="15.75" customHeight="1" x14ac:dyDescent="0.3">
      <c r="H49" s="128" t="s">
        <v>439</v>
      </c>
      <c r="I49" s="116"/>
      <c r="J49" s="116"/>
      <c r="K49" s="116"/>
      <c r="L49" s="116"/>
      <c r="M49" s="116"/>
      <c r="N49" s="118"/>
      <c r="O49" s="114"/>
      <c r="P49" s="114"/>
    </row>
    <row r="50" spans="1:16" ht="15.75" customHeight="1" x14ac:dyDescent="0.3">
      <c r="H50" s="128" t="s">
        <v>440</v>
      </c>
      <c r="I50" s="116"/>
      <c r="J50" s="116"/>
      <c r="K50" s="116"/>
      <c r="L50" s="116"/>
      <c r="M50" s="116"/>
      <c r="N50" s="118"/>
      <c r="O50" s="114"/>
      <c r="P50" s="114"/>
    </row>
    <row r="51" spans="1:16" ht="15.75" customHeight="1" x14ac:dyDescent="0.3">
      <c r="H51" s="129" t="s">
        <v>309</v>
      </c>
      <c r="I51" s="120"/>
      <c r="J51" s="120"/>
      <c r="K51" s="120"/>
      <c r="L51" s="120"/>
      <c r="M51" s="120"/>
      <c r="N51" s="121"/>
      <c r="O51" s="114"/>
      <c r="P51" s="114"/>
    </row>
    <row r="52" spans="1:16" ht="15.75" customHeight="1" x14ac:dyDescent="0.3"/>
    <row r="53" spans="1:16" ht="15.75" customHeight="1" x14ac:dyDescent="0.3">
      <c r="A53" s="4" t="s">
        <v>39</v>
      </c>
      <c r="E53" s="3"/>
      <c r="G53" s="91" t="s">
        <v>25</v>
      </c>
    </row>
    <row r="54" spans="1:16" ht="15.75" customHeight="1" x14ac:dyDescent="0.3">
      <c r="A54" s="4" t="s">
        <v>38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527C3979-335E-4F17-9229-E0F3D79DAFF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8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rgb="FFFF505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82" customFormat="1" ht="18" x14ac:dyDescent="0.35">
      <c r="A1" s="87"/>
      <c r="B1" s="82" t="s">
        <v>50</v>
      </c>
      <c r="D1" s="79"/>
      <c r="E1" s="79"/>
      <c r="F1" s="79"/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20.100000000000001" customHeight="1" x14ac:dyDescent="0.35">
      <c r="B2" s="193" t="s">
        <v>1492</v>
      </c>
      <c r="C2" s="202" t="s">
        <v>208</v>
      </c>
      <c r="D2" s="202"/>
      <c r="E2" s="202"/>
      <c r="F2" s="202"/>
      <c r="G2" s="202"/>
      <c r="AH2" s="3"/>
    </row>
    <row r="3" spans="1:34" s="2" customFormat="1" ht="15.75" customHeight="1" x14ac:dyDescent="0.3">
      <c r="A3" s="1"/>
      <c r="B3" s="2" t="s">
        <v>0</v>
      </c>
      <c r="C3" s="101" t="s">
        <v>446</v>
      </c>
      <c r="D3" s="101"/>
      <c r="E3" s="101"/>
      <c r="H3" s="4"/>
      <c r="I3" s="4"/>
      <c r="J3" s="4"/>
      <c r="K3" s="4"/>
      <c r="L3" s="4"/>
      <c r="M3" s="4"/>
      <c r="N3" s="4"/>
      <c r="O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1</v>
      </c>
      <c r="B4" s="111" t="s">
        <v>1</v>
      </c>
      <c r="C4" s="111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I4" s="4"/>
    </row>
    <row r="5" spans="1:34" ht="15.75" customHeight="1" x14ac:dyDescent="0.3">
      <c r="A5" s="108">
        <v>1</v>
      </c>
      <c r="B5" s="135" t="s">
        <v>355</v>
      </c>
      <c r="C5" s="135" t="s">
        <v>315</v>
      </c>
      <c r="D5" s="16"/>
      <c r="E5" s="16"/>
      <c r="F5" s="47"/>
      <c r="G5" s="52"/>
      <c r="I5" s="4"/>
    </row>
    <row r="6" spans="1:34" ht="15.75" customHeight="1" x14ac:dyDescent="0.3">
      <c r="A6" s="104">
        <v>2</v>
      </c>
      <c r="B6" s="103" t="s">
        <v>445</v>
      </c>
      <c r="C6" s="103" t="s">
        <v>315</v>
      </c>
      <c r="D6" s="7"/>
      <c r="E6" s="7"/>
      <c r="F6" s="7"/>
      <c r="G6" s="19"/>
      <c r="I6" s="4"/>
    </row>
    <row r="7" spans="1:34" ht="15.75" customHeight="1" x14ac:dyDescent="0.3">
      <c r="A7" s="104">
        <v>3</v>
      </c>
      <c r="B7" s="103" t="s">
        <v>444</v>
      </c>
      <c r="C7" s="103" t="s">
        <v>68</v>
      </c>
      <c r="D7" s="7"/>
      <c r="E7" s="7"/>
      <c r="F7" s="7"/>
      <c r="G7" s="19"/>
      <c r="J7" s="10"/>
    </row>
    <row r="8" spans="1:34" ht="15.75" customHeight="1" x14ac:dyDescent="0.3">
      <c r="A8" s="104">
        <v>4</v>
      </c>
      <c r="B8" s="103" t="s">
        <v>176</v>
      </c>
      <c r="C8" s="103" t="s">
        <v>72</v>
      </c>
      <c r="D8" s="7"/>
      <c r="E8" s="7"/>
      <c r="F8" s="7"/>
      <c r="G8" s="19"/>
    </row>
    <row r="9" spans="1:34" ht="15.75" customHeight="1" x14ac:dyDescent="0.3">
      <c r="A9" s="104">
        <v>5</v>
      </c>
      <c r="B9" s="103" t="s">
        <v>443</v>
      </c>
      <c r="C9" s="103" t="s">
        <v>72</v>
      </c>
      <c r="D9" s="7"/>
      <c r="E9" s="7"/>
      <c r="F9" s="7"/>
      <c r="G9" s="19"/>
      <c r="I9" s="4"/>
    </row>
    <row r="10" spans="1:34" ht="15.75" customHeight="1" x14ac:dyDescent="0.3">
      <c r="A10" s="104">
        <v>6</v>
      </c>
      <c r="B10" s="103" t="s">
        <v>396</v>
      </c>
      <c r="C10" s="103" t="s">
        <v>72</v>
      </c>
      <c r="D10" s="7"/>
      <c r="E10" s="7"/>
      <c r="F10" s="7"/>
      <c r="G10" s="19"/>
      <c r="I10" s="4"/>
    </row>
    <row r="11" spans="1:34" ht="15.75" customHeight="1" x14ac:dyDescent="0.3">
      <c r="A11" s="104">
        <v>7</v>
      </c>
      <c r="B11" s="103" t="s">
        <v>314</v>
      </c>
      <c r="C11" s="103" t="s">
        <v>315</v>
      </c>
      <c r="D11" s="7"/>
      <c r="E11" s="7"/>
      <c r="F11" s="7"/>
      <c r="G11" s="19"/>
      <c r="I11" s="4"/>
    </row>
    <row r="12" spans="1:34" ht="15.75" customHeight="1" x14ac:dyDescent="0.3">
      <c r="A12" s="104">
        <v>8</v>
      </c>
      <c r="B12" s="103" t="s">
        <v>442</v>
      </c>
      <c r="C12" s="103" t="s">
        <v>399</v>
      </c>
      <c r="D12" s="7"/>
      <c r="E12" s="7"/>
      <c r="F12" s="7"/>
      <c r="G12" s="19"/>
      <c r="I12" s="4"/>
    </row>
    <row r="13" spans="1:34" ht="15.75" customHeight="1" x14ac:dyDescent="0.3">
      <c r="A13" s="106">
        <v>9</v>
      </c>
      <c r="B13" s="107" t="s">
        <v>350</v>
      </c>
      <c r="C13" s="107" t="s">
        <v>72</v>
      </c>
      <c r="D13" s="21"/>
      <c r="E13" s="21"/>
      <c r="F13" s="21"/>
      <c r="G13" s="22"/>
    </row>
    <row r="14" spans="1:34" ht="15.75" customHeight="1" x14ac:dyDescent="0.3"/>
    <row r="15" spans="1:34" ht="15.75" customHeight="1" x14ac:dyDescent="0.3">
      <c r="A15" s="1"/>
      <c r="B15" s="2" t="s">
        <v>74</v>
      </c>
      <c r="C15" s="101" t="s">
        <v>452</v>
      </c>
      <c r="D15" s="101"/>
      <c r="E15" s="101"/>
      <c r="F15" s="2"/>
      <c r="G15" s="2"/>
    </row>
    <row r="16" spans="1:34" ht="15.75" customHeight="1" x14ac:dyDescent="0.3">
      <c r="A16" s="110">
        <v>1</v>
      </c>
      <c r="B16" s="111" t="s">
        <v>1</v>
      </c>
      <c r="C16" s="111" t="s">
        <v>2</v>
      </c>
      <c r="D16" s="49" t="s">
        <v>3</v>
      </c>
      <c r="E16" s="49" t="s">
        <v>4</v>
      </c>
      <c r="F16" s="49" t="s">
        <v>5</v>
      </c>
      <c r="G16" s="50" t="s">
        <v>6</v>
      </c>
    </row>
    <row r="17" spans="1:7" ht="15.75" customHeight="1" x14ac:dyDescent="0.3">
      <c r="A17" s="108">
        <v>1</v>
      </c>
      <c r="B17" s="135" t="s">
        <v>345</v>
      </c>
      <c r="C17" s="135" t="s">
        <v>68</v>
      </c>
      <c r="D17" s="16"/>
      <c r="E17" s="16"/>
      <c r="F17" s="47"/>
      <c r="G17" s="52"/>
    </row>
    <row r="18" spans="1:7" ht="15.75" customHeight="1" x14ac:dyDescent="0.3">
      <c r="A18" s="104">
        <v>2</v>
      </c>
      <c r="B18" s="103" t="s">
        <v>319</v>
      </c>
      <c r="C18" s="103" t="s">
        <v>320</v>
      </c>
      <c r="D18" s="7"/>
      <c r="E18" s="7"/>
      <c r="F18" s="7"/>
      <c r="G18" s="19"/>
    </row>
    <row r="19" spans="1:7" ht="15.75" customHeight="1" x14ac:dyDescent="0.3">
      <c r="A19" s="104">
        <v>3</v>
      </c>
      <c r="B19" s="103" t="s">
        <v>339</v>
      </c>
      <c r="C19" s="103" t="s">
        <v>340</v>
      </c>
      <c r="D19" s="7"/>
      <c r="E19" s="7"/>
      <c r="F19" s="7"/>
      <c r="G19" s="19"/>
    </row>
    <row r="20" spans="1:7" ht="15.75" customHeight="1" x14ac:dyDescent="0.3">
      <c r="A20" s="104">
        <v>4</v>
      </c>
      <c r="B20" s="103" t="s">
        <v>447</v>
      </c>
      <c r="C20" s="103" t="s">
        <v>110</v>
      </c>
      <c r="D20" s="7"/>
      <c r="E20" s="7"/>
      <c r="F20" s="7"/>
      <c r="G20" s="19"/>
    </row>
    <row r="21" spans="1:7" ht="15.75" customHeight="1" x14ac:dyDescent="0.3">
      <c r="A21" s="104">
        <v>5</v>
      </c>
      <c r="B21" s="103" t="s">
        <v>450</v>
      </c>
      <c r="C21" s="103" t="s">
        <v>72</v>
      </c>
      <c r="D21" s="7"/>
      <c r="E21" s="7"/>
      <c r="F21" s="7"/>
      <c r="G21" s="19"/>
    </row>
    <row r="22" spans="1:7" ht="15.75" customHeight="1" x14ac:dyDescent="0.3">
      <c r="A22" s="104">
        <v>6</v>
      </c>
      <c r="B22" s="103" t="s">
        <v>451</v>
      </c>
      <c r="C22" s="103" t="s">
        <v>72</v>
      </c>
      <c r="D22" s="7"/>
      <c r="E22" s="7"/>
      <c r="F22" s="7"/>
      <c r="G22" s="19"/>
    </row>
    <row r="23" spans="1:7" ht="15.75" customHeight="1" x14ac:dyDescent="0.3">
      <c r="A23" s="104">
        <v>7</v>
      </c>
      <c r="B23" s="103" t="s">
        <v>449</v>
      </c>
      <c r="C23" s="103" t="s">
        <v>72</v>
      </c>
      <c r="D23" s="7"/>
      <c r="E23" s="7"/>
      <c r="F23" s="7"/>
      <c r="G23" s="19"/>
    </row>
    <row r="24" spans="1:7" ht="15.75" customHeight="1" x14ac:dyDescent="0.3">
      <c r="A24" s="104">
        <v>8</v>
      </c>
      <c r="B24" s="103" t="s">
        <v>448</v>
      </c>
      <c r="C24" s="103" t="s">
        <v>71</v>
      </c>
      <c r="D24" s="7"/>
      <c r="E24" s="7"/>
      <c r="F24" s="7"/>
      <c r="G24" s="19"/>
    </row>
    <row r="25" spans="1:7" ht="15.75" customHeight="1" x14ac:dyDescent="0.3">
      <c r="A25" s="106">
        <v>9</v>
      </c>
      <c r="B25" s="107" t="s">
        <v>341</v>
      </c>
      <c r="C25" s="107" t="s">
        <v>154</v>
      </c>
      <c r="D25" s="21"/>
      <c r="E25" s="21"/>
      <c r="F25" s="21"/>
      <c r="G25" s="22"/>
    </row>
    <row r="26" spans="1:7" ht="15.75" customHeight="1" x14ac:dyDescent="0.3"/>
    <row r="27" spans="1:7" ht="15.75" customHeight="1" x14ac:dyDescent="0.3">
      <c r="A27" s="1"/>
      <c r="B27" s="2" t="s">
        <v>91</v>
      </c>
      <c r="C27" s="101" t="s">
        <v>457</v>
      </c>
      <c r="D27" s="101"/>
      <c r="E27" s="101"/>
      <c r="F27" s="2"/>
      <c r="G27" s="2"/>
    </row>
    <row r="28" spans="1:7" ht="15.75" customHeight="1" x14ac:dyDescent="0.3">
      <c r="A28" s="110">
        <v>1</v>
      </c>
      <c r="B28" s="111" t="s">
        <v>1</v>
      </c>
      <c r="C28" s="111" t="s">
        <v>2</v>
      </c>
      <c r="D28" s="49" t="s">
        <v>3</v>
      </c>
      <c r="E28" s="49" t="s">
        <v>4</v>
      </c>
      <c r="F28" s="49" t="s">
        <v>5</v>
      </c>
      <c r="G28" s="50" t="s">
        <v>6</v>
      </c>
    </row>
    <row r="29" spans="1:7" ht="15.75" customHeight="1" x14ac:dyDescent="0.3">
      <c r="A29" s="108">
        <v>1</v>
      </c>
      <c r="B29" s="135" t="s">
        <v>455</v>
      </c>
      <c r="C29" s="135" t="s">
        <v>340</v>
      </c>
      <c r="D29" s="16"/>
      <c r="E29" s="16"/>
      <c r="F29" s="47"/>
      <c r="G29" s="52"/>
    </row>
    <row r="30" spans="1:7" ht="15.75" customHeight="1" x14ac:dyDescent="0.3">
      <c r="A30" s="104">
        <v>2</v>
      </c>
      <c r="B30" s="103" t="s">
        <v>453</v>
      </c>
      <c r="C30" s="103" t="s">
        <v>72</v>
      </c>
      <c r="D30" s="7"/>
      <c r="E30" s="7"/>
      <c r="F30" s="7"/>
      <c r="G30" s="19"/>
    </row>
    <row r="31" spans="1:7" ht="15.75" customHeight="1" x14ac:dyDescent="0.3">
      <c r="A31" s="104">
        <v>3</v>
      </c>
      <c r="B31" s="103" t="s">
        <v>366</v>
      </c>
      <c r="C31" s="103" t="s">
        <v>315</v>
      </c>
      <c r="D31" s="7"/>
      <c r="E31" s="7"/>
      <c r="F31" s="7"/>
      <c r="G31" s="19"/>
    </row>
    <row r="32" spans="1:7" ht="15.75" customHeight="1" x14ac:dyDescent="0.3">
      <c r="A32" s="104">
        <v>4</v>
      </c>
      <c r="B32" s="103" t="s">
        <v>456</v>
      </c>
      <c r="C32" s="103" t="s">
        <v>97</v>
      </c>
      <c r="D32" s="7"/>
      <c r="E32" s="7"/>
      <c r="F32" s="7"/>
      <c r="G32" s="19"/>
    </row>
    <row r="33" spans="1:7" ht="15.75" customHeight="1" x14ac:dyDescent="0.3">
      <c r="A33" s="104">
        <v>5</v>
      </c>
      <c r="B33" s="103" t="s">
        <v>356</v>
      </c>
      <c r="C33" s="103" t="s">
        <v>315</v>
      </c>
      <c r="D33" s="7"/>
      <c r="E33" s="7"/>
      <c r="F33" s="7"/>
      <c r="G33" s="19"/>
    </row>
    <row r="34" spans="1:7" ht="15.75" customHeight="1" x14ac:dyDescent="0.3">
      <c r="A34" s="104">
        <v>6</v>
      </c>
      <c r="B34" s="103" t="s">
        <v>181</v>
      </c>
      <c r="C34" s="103" t="s">
        <v>171</v>
      </c>
      <c r="D34" s="7"/>
      <c r="E34" s="7"/>
      <c r="F34" s="7"/>
      <c r="G34" s="19"/>
    </row>
    <row r="35" spans="1:7" ht="15.75" customHeight="1" x14ac:dyDescent="0.3">
      <c r="A35" s="104">
        <v>7</v>
      </c>
      <c r="B35" s="103" t="s">
        <v>335</v>
      </c>
      <c r="C35" s="103" t="s">
        <v>315</v>
      </c>
      <c r="D35" s="7"/>
      <c r="E35" s="7"/>
      <c r="F35" s="7"/>
      <c r="G35" s="19"/>
    </row>
    <row r="36" spans="1:7" ht="15.75" customHeight="1" x14ac:dyDescent="0.3">
      <c r="A36" s="104">
        <v>8</v>
      </c>
      <c r="B36" s="103" t="s">
        <v>358</v>
      </c>
      <c r="C36" s="103" t="s">
        <v>315</v>
      </c>
      <c r="D36" s="7"/>
      <c r="E36" s="7"/>
      <c r="F36" s="7"/>
      <c r="G36" s="19"/>
    </row>
    <row r="37" spans="1:7" ht="15.75" customHeight="1" x14ac:dyDescent="0.3">
      <c r="A37" s="106">
        <v>9</v>
      </c>
      <c r="B37" s="107" t="s">
        <v>454</v>
      </c>
      <c r="C37" s="107" t="s">
        <v>72</v>
      </c>
      <c r="D37" s="21"/>
      <c r="E37" s="21"/>
      <c r="F37" s="21"/>
      <c r="G37" s="22"/>
    </row>
    <row r="38" spans="1:7" ht="15.75" customHeight="1" x14ac:dyDescent="0.3"/>
    <row r="39" spans="1:7" ht="15.75" customHeight="1" x14ac:dyDescent="0.3">
      <c r="B39" s="4" t="s">
        <v>37</v>
      </c>
      <c r="F39" s="90" t="s">
        <v>25</v>
      </c>
    </row>
    <row r="40" spans="1:7" ht="15.75" customHeight="1" x14ac:dyDescent="0.3">
      <c r="B40" s="4" t="s">
        <v>38</v>
      </c>
    </row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V29:W37">
    <sortCondition ref="V29"/>
  </sortState>
  <mergeCells count="1">
    <mergeCell ref="C2:G2"/>
  </mergeCells>
  <hyperlinks>
    <hyperlink ref="B2" location="'Index'!A3" tooltip="Go to the Index sheet" display="á" xr:uid="{6FD9B271-8417-45E0-A34C-645E621ECB0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CFFEB-B883-444A-AB41-5EDB5F69AFFA}">
  <sheetPr codeName="Sheet46">
    <tabColor rgb="FFFF505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82" customFormat="1" ht="18" x14ac:dyDescent="0.35">
      <c r="A1" s="87"/>
      <c r="B1" s="82" t="s">
        <v>50</v>
      </c>
      <c r="D1" s="79"/>
      <c r="E1" s="79"/>
      <c r="F1" s="79" t="s">
        <v>283</v>
      </c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20.100000000000001" customHeight="1" x14ac:dyDescent="0.35">
      <c r="B2" s="193" t="s">
        <v>1492</v>
      </c>
      <c r="C2" s="202" t="s">
        <v>208</v>
      </c>
      <c r="D2" s="202"/>
      <c r="E2" s="202"/>
      <c r="F2" s="202"/>
      <c r="G2" s="202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AH2" s="3"/>
    </row>
    <row r="3" spans="1:34" s="2" customFormat="1" ht="15.75" customHeight="1" x14ac:dyDescent="0.3">
      <c r="A3" s="1"/>
      <c r="B3" s="2" t="s">
        <v>0</v>
      </c>
      <c r="C3" s="101" t="s">
        <v>458</v>
      </c>
      <c r="D3" s="101"/>
      <c r="E3" s="101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1</v>
      </c>
      <c r="B4" s="111" t="s">
        <v>1</v>
      </c>
      <c r="C4" s="111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"!$B$29"),"")</f>
        <v>A. Bowman</v>
      </c>
      <c r="C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"!$C$29"),"")</f>
        <v>Braunton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"!$D$29"),"")</f>
        <v/>
      </c>
      <c r="E5" s="16"/>
      <c r="F5" s="47"/>
      <c r="G5" s="52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"!$B$5")&lt;&gt;"",INDIRECT("'"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"!$B$5"),"")</f>
        <v>G. Clifford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"!$C$5")&lt;&gt;"",INDIRECT("'"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"!$C$5"),"")</f>
        <v>Darlington RA</v>
      </c>
      <c r="D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"!$D$5")&lt;&gt;"",INDIRECT("'"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"!$D$5"),"")</f>
        <v/>
      </c>
      <c r="E6" s="116"/>
      <c r="F6" s="116"/>
      <c r="G6" s="118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"!$B$19"),"")</f>
        <v>A. Courtney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"!$C$19"),"")</f>
        <v>Braunton</v>
      </c>
      <c r="D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"!$D$19"),"")</f>
        <v/>
      </c>
      <c r="E7" s="116"/>
      <c r="F7" s="116"/>
      <c r="G7" s="118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"!$B$20"),"")</f>
        <v>I. Darke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"!$C$20"),"")</f>
        <v>Altrincham</v>
      </c>
      <c r="D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"!$D$20"),"")</f>
        <v/>
      </c>
      <c r="E8" s="116"/>
      <c r="F8" s="116"/>
      <c r="G8" s="118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"!$B$21"),"")</f>
        <v>R. Darwen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"!$C$21"),"")</f>
        <v>Crewe</v>
      </c>
      <c r="D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"!$D$21"),"")</f>
        <v/>
      </c>
      <c r="E9" s="116"/>
      <c r="F9" s="116"/>
      <c r="G9" s="118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7">
        <v>6</v>
      </c>
      <c r="B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"!$B$8")&lt;&gt;"",INDIRECT("'"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"!$B$8"),"")</f>
        <v>T. Mooney</v>
      </c>
      <c r="C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"!$C$8")&lt;&gt;"",INDIRECT("'"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"!$C$8"),"")</f>
        <v>Crewe</v>
      </c>
      <c r="D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"!$D$8")&lt;&gt;"",INDIRECT("'"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"!$D$8"),"")</f>
        <v/>
      </c>
      <c r="E10" s="116"/>
      <c r="F10" s="116"/>
      <c r="G10" s="118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04">
        <v>7</v>
      </c>
      <c r="B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"!$B$9")&lt;&gt;"",INDIRECT("'"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"!$B$9"),"")</f>
        <v>P. Pay</v>
      </c>
      <c r="C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"!$C$9")&lt;&gt;"",INDIRECT("'"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"!$C$9"),"")</f>
        <v>Crewe</v>
      </c>
      <c r="D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"!$D$9")&lt;&gt;"",INDIRECT("'"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"!$D$9"),"")</f>
        <v/>
      </c>
      <c r="E11" s="116"/>
      <c r="F11" s="116"/>
      <c r="G11" s="118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7">
        <v>8</v>
      </c>
      <c r="B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"!$B$11"),"")</f>
        <v>D. Smith</v>
      </c>
      <c r="C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"!$C$11"),"")</f>
        <v>Darlington RA</v>
      </c>
      <c r="D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"!$D$11"),"")</f>
        <v/>
      </c>
      <c r="E12" s="116"/>
      <c r="F12" s="116"/>
      <c r="G12" s="118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04">
        <v>9</v>
      </c>
      <c r="B1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"!$B$12"),"")</f>
        <v>I. Vance</v>
      </c>
      <c r="C1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"!$C$12"),"")</f>
        <v>Dechmont</v>
      </c>
      <c r="D1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"!$D$12"),"")</f>
        <v/>
      </c>
      <c r="E13" s="116"/>
      <c r="F13" s="116"/>
      <c r="G13" s="118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22">
        <v>10</v>
      </c>
      <c r="B14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"!$B$13"),"")</f>
        <v>R. Whinnett</v>
      </c>
      <c r="C14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"!$C$13"),"")</f>
        <v>Crewe</v>
      </c>
      <c r="D14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"!$D$13"),"")</f>
        <v/>
      </c>
      <c r="E14" s="120"/>
      <c r="F14" s="120"/>
      <c r="G14" s="121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4" t="s">
        <v>37</v>
      </c>
      <c r="F16" s="90" t="s">
        <v>25</v>
      </c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4" t="s">
        <v>38</v>
      </c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heet="1" objects="1" scenarios="1" selectLockedCells="1"/>
  <sortState xmlns:xlrd2="http://schemas.microsoft.com/office/spreadsheetml/2017/richdata2" ref="V5:W14">
    <sortCondition ref="V5"/>
  </sortState>
  <mergeCells count="1">
    <mergeCell ref="C2:G2"/>
  </mergeCells>
  <hyperlinks>
    <hyperlink ref="B2" location="'Index'!A3" tooltip="Go to the Index sheet" display="á" xr:uid="{6CBBDFE5-9C6D-4BE3-94E5-11C073873E3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  <pageSetUpPr fitToPage="1"/>
  </sheetPr>
  <dimension ref="A1:AH63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18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82" customFormat="1" ht="18" x14ac:dyDescent="0.35">
      <c r="A1" s="87"/>
      <c r="B1" s="82" t="s">
        <v>29</v>
      </c>
      <c r="D1" s="79"/>
      <c r="E1" s="79"/>
      <c r="F1" s="79"/>
      <c r="G1" s="79"/>
      <c r="H1" s="79"/>
      <c r="I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20.100000000000001" customHeight="1" x14ac:dyDescent="0.35">
      <c r="B2" s="193" t="s">
        <v>1492</v>
      </c>
      <c r="C2" s="97"/>
      <c r="D2" s="201" t="s">
        <v>208</v>
      </c>
      <c r="E2" s="201"/>
      <c r="F2" s="201"/>
      <c r="G2" s="201"/>
      <c r="H2" s="201"/>
      <c r="I2" s="201"/>
      <c r="AH2" s="3"/>
    </row>
    <row r="3" spans="1:34" s="2" customFormat="1" ht="15.75" customHeight="1" x14ac:dyDescent="0.3">
      <c r="A3" s="1"/>
      <c r="B3" s="2" t="s">
        <v>0</v>
      </c>
      <c r="C3" s="101" t="s">
        <v>462</v>
      </c>
      <c r="D3" s="101"/>
      <c r="E3" s="101"/>
      <c r="J3" s="1"/>
      <c r="K3" s="4"/>
      <c r="L3" s="4"/>
      <c r="M3" s="4"/>
      <c r="N3" s="4"/>
      <c r="O3" s="4"/>
      <c r="P3" s="4"/>
      <c r="Q3" s="4"/>
      <c r="R3" s="4"/>
      <c r="S3" s="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08">
        <v>1</v>
      </c>
      <c r="B5" s="109" t="s">
        <v>133</v>
      </c>
      <c r="C5" s="109" t="s">
        <v>134</v>
      </c>
      <c r="D5" s="16"/>
      <c r="E5" s="16"/>
      <c r="F5" s="16">
        <f>SUM(D5:E5)</f>
        <v>0</v>
      </c>
      <c r="G5" s="16"/>
      <c r="H5" s="47"/>
      <c r="I5" s="52"/>
      <c r="K5" s="4"/>
      <c r="V5" s="3"/>
      <c r="W5" s="3"/>
    </row>
    <row r="6" spans="1:34" ht="15.75" customHeight="1" x14ac:dyDescent="0.3">
      <c r="A6" s="104">
        <v>2</v>
      </c>
      <c r="B6" s="102" t="s">
        <v>102</v>
      </c>
      <c r="C6" s="102" t="s">
        <v>103</v>
      </c>
      <c r="D6" s="7"/>
      <c r="E6" s="7"/>
      <c r="F6" s="7">
        <f t="shared" ref="F6:F14" si="0">SUM(D6:E6)</f>
        <v>0</v>
      </c>
      <c r="G6" s="7"/>
      <c r="H6" s="7"/>
      <c r="I6" s="19"/>
      <c r="K6" s="4"/>
      <c r="V6" s="3"/>
      <c r="W6" s="3"/>
    </row>
    <row r="7" spans="1:34" ht="15.75" customHeight="1" x14ac:dyDescent="0.3">
      <c r="A7" s="104">
        <v>3</v>
      </c>
      <c r="B7" s="103" t="s">
        <v>104</v>
      </c>
      <c r="C7" s="103" t="s">
        <v>72</v>
      </c>
      <c r="D7" s="7"/>
      <c r="E7" s="7"/>
      <c r="F7" s="7">
        <f t="shared" si="0"/>
        <v>0</v>
      </c>
      <c r="G7" s="7"/>
      <c r="H7" s="7"/>
      <c r="I7" s="19"/>
      <c r="J7" s="10"/>
      <c r="K7" s="4"/>
    </row>
    <row r="8" spans="1:34" ht="15.75" customHeight="1" x14ac:dyDescent="0.3">
      <c r="A8" s="104">
        <v>4</v>
      </c>
      <c r="B8" s="103" t="s">
        <v>312</v>
      </c>
      <c r="C8" s="103" t="s">
        <v>313</v>
      </c>
      <c r="D8" s="7"/>
      <c r="E8" s="7"/>
      <c r="F8" s="7">
        <f t="shared" si="0"/>
        <v>0</v>
      </c>
      <c r="G8" s="7"/>
      <c r="H8" s="7"/>
      <c r="I8" s="19"/>
      <c r="K8" s="4"/>
      <c r="V8" s="3"/>
      <c r="W8" s="3"/>
    </row>
    <row r="9" spans="1:34" s="3" customFormat="1" ht="15.75" customHeight="1" x14ac:dyDescent="0.3">
      <c r="A9" s="104">
        <v>5</v>
      </c>
      <c r="B9" s="103" t="s">
        <v>461</v>
      </c>
      <c r="C9" s="103" t="s">
        <v>154</v>
      </c>
      <c r="D9" s="7"/>
      <c r="E9" s="7"/>
      <c r="F9" s="7">
        <f t="shared" si="0"/>
        <v>0</v>
      </c>
      <c r="G9" s="7"/>
      <c r="H9" s="7"/>
      <c r="I9" s="19"/>
      <c r="J9" s="4"/>
    </row>
    <row r="10" spans="1:34" s="3" customFormat="1" ht="15.75" customHeight="1" x14ac:dyDescent="0.3">
      <c r="A10" s="104">
        <v>6</v>
      </c>
      <c r="B10" s="103" t="s">
        <v>459</v>
      </c>
      <c r="C10" s="103" t="s">
        <v>134</v>
      </c>
      <c r="D10" s="7"/>
      <c r="E10" s="7"/>
      <c r="F10" s="7">
        <f t="shared" si="0"/>
        <v>0</v>
      </c>
      <c r="G10" s="7"/>
      <c r="H10" s="7"/>
      <c r="I10" s="19"/>
      <c r="J10" s="4"/>
      <c r="V10" s="4"/>
      <c r="W10" s="4"/>
    </row>
    <row r="11" spans="1:34" s="3" customFormat="1" ht="15.75" customHeight="1" x14ac:dyDescent="0.3">
      <c r="A11" s="104">
        <v>7</v>
      </c>
      <c r="B11" s="103" t="s">
        <v>96</v>
      </c>
      <c r="C11" s="103" t="s">
        <v>97</v>
      </c>
      <c r="D11" s="7"/>
      <c r="E11" s="7"/>
      <c r="F11" s="7">
        <f t="shared" si="0"/>
        <v>0</v>
      </c>
      <c r="G11" s="7"/>
      <c r="H11" s="7"/>
      <c r="I11" s="19"/>
      <c r="J11" s="4"/>
      <c r="V11" s="4"/>
      <c r="W11" s="4"/>
    </row>
    <row r="12" spans="1:34" s="3" customFormat="1" ht="15.75" customHeight="1" x14ac:dyDescent="0.3">
      <c r="A12" s="104">
        <v>8</v>
      </c>
      <c r="B12" s="103" t="s">
        <v>123</v>
      </c>
      <c r="C12" s="103" t="s">
        <v>97</v>
      </c>
      <c r="D12" s="7"/>
      <c r="E12" s="7"/>
      <c r="F12" s="7">
        <f t="shared" si="0"/>
        <v>0</v>
      </c>
      <c r="G12" s="7"/>
      <c r="H12" s="7"/>
      <c r="I12" s="19"/>
      <c r="J12" s="4"/>
    </row>
    <row r="13" spans="1:34" s="3" customFormat="1" ht="15.75" customHeight="1" x14ac:dyDescent="0.3">
      <c r="A13" s="104">
        <v>9</v>
      </c>
      <c r="B13" s="103" t="s">
        <v>100</v>
      </c>
      <c r="C13" s="103" t="s">
        <v>101</v>
      </c>
      <c r="D13" s="7"/>
      <c r="E13" s="7"/>
      <c r="F13" s="7">
        <f t="shared" si="0"/>
        <v>0</v>
      </c>
      <c r="G13" s="7"/>
      <c r="H13" s="7"/>
      <c r="I13" s="19"/>
      <c r="J13" s="4"/>
      <c r="V13" s="4"/>
      <c r="W13" s="4"/>
    </row>
    <row r="14" spans="1:34" s="3" customFormat="1" ht="15.75" customHeight="1" x14ac:dyDescent="0.3">
      <c r="A14" s="106">
        <v>10</v>
      </c>
      <c r="B14" s="107" t="s">
        <v>460</v>
      </c>
      <c r="C14" s="107" t="s">
        <v>313</v>
      </c>
      <c r="D14" s="21"/>
      <c r="E14" s="21"/>
      <c r="F14" s="21">
        <f t="shared" si="0"/>
        <v>0</v>
      </c>
      <c r="G14" s="21"/>
      <c r="H14" s="21"/>
      <c r="I14" s="22"/>
      <c r="J14" s="4"/>
    </row>
    <row r="15" spans="1:34" s="3" customFormat="1" ht="15.75" customHeight="1" x14ac:dyDescent="0.3">
      <c r="B15" s="4"/>
      <c r="C15" s="4"/>
      <c r="D15" s="4"/>
      <c r="E15" s="4"/>
      <c r="F15" s="4"/>
      <c r="G15" s="4"/>
      <c r="H15" s="4"/>
      <c r="I15" s="4"/>
      <c r="J15" s="4"/>
    </row>
    <row r="16" spans="1:34" s="3" customFormat="1" ht="15.75" customHeight="1" x14ac:dyDescent="0.3">
      <c r="A16" s="1"/>
      <c r="B16" s="2" t="s">
        <v>74</v>
      </c>
      <c r="C16" s="101" t="s">
        <v>465</v>
      </c>
      <c r="D16" s="101"/>
      <c r="E16" s="101"/>
      <c r="F16" s="2"/>
      <c r="G16" s="2"/>
      <c r="H16" s="2"/>
      <c r="I16" s="2"/>
      <c r="J16" s="4"/>
    </row>
    <row r="17" spans="1:10" s="3" customFormat="1" ht="15.75" customHeight="1" x14ac:dyDescent="0.3">
      <c r="A17" s="110">
        <v>2</v>
      </c>
      <c r="B17" s="111" t="s">
        <v>1</v>
      </c>
      <c r="C17" s="136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J17" s="4"/>
    </row>
    <row r="18" spans="1:10" x14ac:dyDescent="0.3">
      <c r="A18" s="108">
        <v>1</v>
      </c>
      <c r="B18" s="109" t="s">
        <v>127</v>
      </c>
      <c r="C18" s="109" t="s">
        <v>128</v>
      </c>
      <c r="D18" s="16"/>
      <c r="E18" s="16"/>
      <c r="F18" s="16">
        <f>SUM(D18:E18)</f>
        <v>0</v>
      </c>
      <c r="G18" s="16"/>
      <c r="H18" s="47"/>
      <c r="I18" s="52"/>
    </row>
    <row r="19" spans="1:10" ht="15.75" customHeight="1" x14ac:dyDescent="0.3">
      <c r="A19" s="104">
        <v>2</v>
      </c>
      <c r="B19" s="103" t="s">
        <v>150</v>
      </c>
      <c r="C19" s="103" t="s">
        <v>151</v>
      </c>
      <c r="D19" s="7"/>
      <c r="E19" s="7"/>
      <c r="F19" s="7">
        <f t="shared" ref="F19:F27" si="1">SUM(D19:E19)</f>
        <v>0</v>
      </c>
      <c r="G19" s="7"/>
      <c r="H19" s="7"/>
      <c r="I19" s="19"/>
    </row>
    <row r="20" spans="1:10" ht="15.75" customHeight="1" x14ac:dyDescent="0.3">
      <c r="A20" s="104">
        <v>3</v>
      </c>
      <c r="B20" s="103" t="s">
        <v>144</v>
      </c>
      <c r="C20" s="103" t="s">
        <v>134</v>
      </c>
      <c r="D20" s="7"/>
      <c r="E20" s="7"/>
      <c r="F20" s="7">
        <f t="shared" si="1"/>
        <v>0</v>
      </c>
      <c r="G20" s="7"/>
      <c r="H20" s="7"/>
      <c r="I20" s="19"/>
    </row>
    <row r="21" spans="1:10" ht="15.75" customHeight="1" x14ac:dyDescent="0.3">
      <c r="A21" s="104">
        <v>4</v>
      </c>
      <c r="B21" s="103" t="s">
        <v>274</v>
      </c>
      <c r="C21" s="103" t="s">
        <v>264</v>
      </c>
      <c r="D21" s="7"/>
      <c r="E21" s="7"/>
      <c r="F21" s="7">
        <f t="shared" si="1"/>
        <v>0</v>
      </c>
      <c r="G21" s="7"/>
      <c r="H21" s="7"/>
      <c r="I21" s="19"/>
    </row>
    <row r="22" spans="1:10" ht="15.75" customHeight="1" x14ac:dyDescent="0.3">
      <c r="A22" s="104">
        <v>5</v>
      </c>
      <c r="B22" s="103" t="s">
        <v>464</v>
      </c>
      <c r="C22" s="103" t="s">
        <v>313</v>
      </c>
      <c r="D22" s="7"/>
      <c r="E22" s="7"/>
      <c r="F22" s="7">
        <f t="shared" si="1"/>
        <v>0</v>
      </c>
      <c r="G22" s="7"/>
      <c r="H22" s="7"/>
      <c r="I22" s="19"/>
    </row>
    <row r="23" spans="1:10" ht="15.75" customHeight="1" x14ac:dyDescent="0.3">
      <c r="A23" s="104">
        <v>6</v>
      </c>
      <c r="B23" s="103" t="s">
        <v>463</v>
      </c>
      <c r="C23" s="103" t="s">
        <v>97</v>
      </c>
      <c r="D23" s="7"/>
      <c r="E23" s="7"/>
      <c r="F23" s="7">
        <f t="shared" si="1"/>
        <v>0</v>
      </c>
      <c r="G23" s="7"/>
      <c r="H23" s="7"/>
      <c r="I23" s="19"/>
    </row>
    <row r="24" spans="1:10" ht="15.75" customHeight="1" x14ac:dyDescent="0.3">
      <c r="A24" s="104">
        <v>7</v>
      </c>
      <c r="B24" s="103" t="s">
        <v>137</v>
      </c>
      <c r="C24" s="103" t="s">
        <v>134</v>
      </c>
      <c r="D24" s="7"/>
      <c r="E24" s="7"/>
      <c r="F24" s="7">
        <f t="shared" si="1"/>
        <v>0</v>
      </c>
      <c r="G24" s="7"/>
      <c r="H24" s="7"/>
      <c r="I24" s="19"/>
    </row>
    <row r="25" spans="1:10" ht="15.75" customHeight="1" x14ac:dyDescent="0.3">
      <c r="A25" s="104">
        <v>8</v>
      </c>
      <c r="B25" s="103" t="s">
        <v>77</v>
      </c>
      <c r="C25" s="103" t="s">
        <v>78</v>
      </c>
      <c r="D25" s="7"/>
      <c r="E25" s="7"/>
      <c r="F25" s="7">
        <f t="shared" si="1"/>
        <v>0</v>
      </c>
      <c r="G25" s="7"/>
      <c r="H25" s="7"/>
      <c r="I25" s="19"/>
    </row>
    <row r="26" spans="1:10" ht="15.75" customHeight="1" x14ac:dyDescent="0.3">
      <c r="A26" s="104">
        <v>9</v>
      </c>
      <c r="B26" s="103" t="s">
        <v>143</v>
      </c>
      <c r="C26" s="103" t="s">
        <v>78</v>
      </c>
      <c r="D26" s="7"/>
      <c r="E26" s="7"/>
      <c r="F26" s="7">
        <f t="shared" si="1"/>
        <v>0</v>
      </c>
      <c r="G26" s="7"/>
      <c r="H26" s="7"/>
      <c r="I26" s="19"/>
    </row>
    <row r="27" spans="1:10" ht="15.75" customHeight="1" x14ac:dyDescent="0.3">
      <c r="A27" s="106">
        <v>10</v>
      </c>
      <c r="B27" s="107" t="s">
        <v>99</v>
      </c>
      <c r="C27" s="107" t="s">
        <v>78</v>
      </c>
      <c r="D27" s="21"/>
      <c r="E27" s="21"/>
      <c r="F27" s="21">
        <f t="shared" si="1"/>
        <v>0</v>
      </c>
      <c r="G27" s="21"/>
      <c r="H27" s="21"/>
      <c r="I27" s="22"/>
    </row>
    <row r="28" spans="1:10" ht="15.75" customHeight="1" x14ac:dyDescent="0.3"/>
    <row r="29" spans="1:10" ht="15.75" customHeight="1" x14ac:dyDescent="0.3">
      <c r="A29" s="1"/>
      <c r="B29" s="2" t="s">
        <v>91</v>
      </c>
      <c r="C29" s="101" t="s">
        <v>470</v>
      </c>
      <c r="D29" s="101"/>
      <c r="E29" s="101"/>
      <c r="F29" s="2"/>
      <c r="G29" s="2"/>
      <c r="H29" s="2"/>
      <c r="I29" s="2"/>
    </row>
    <row r="30" spans="1:10" ht="15.75" customHeight="1" x14ac:dyDescent="0.3">
      <c r="A30" s="110">
        <v>2</v>
      </c>
      <c r="B30" s="111" t="s">
        <v>1</v>
      </c>
      <c r="C30" s="136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</row>
    <row r="31" spans="1:10" ht="15.75" customHeight="1" x14ac:dyDescent="0.3">
      <c r="A31" s="108">
        <v>1</v>
      </c>
      <c r="B31" s="109" t="s">
        <v>468</v>
      </c>
      <c r="C31" s="109" t="s">
        <v>154</v>
      </c>
      <c r="D31" s="16"/>
      <c r="E31" s="16"/>
      <c r="F31" s="16">
        <f>SUM(D31:E31)</f>
        <v>0</v>
      </c>
      <c r="G31" s="16"/>
      <c r="H31" s="47"/>
      <c r="I31" s="52"/>
    </row>
    <row r="32" spans="1:10" ht="15.75" customHeight="1" x14ac:dyDescent="0.3">
      <c r="A32" s="104">
        <v>2</v>
      </c>
      <c r="B32" s="103" t="s">
        <v>467</v>
      </c>
      <c r="C32" s="103" t="s">
        <v>313</v>
      </c>
      <c r="D32" s="7"/>
      <c r="E32" s="7"/>
      <c r="F32" s="7">
        <f t="shared" ref="F32:F39" si="2">SUM(D32:E32)</f>
        <v>0</v>
      </c>
      <c r="G32" s="7"/>
      <c r="H32" s="7"/>
      <c r="I32" s="19"/>
    </row>
    <row r="33" spans="1:9" ht="15.75" customHeight="1" x14ac:dyDescent="0.3">
      <c r="A33" s="104">
        <v>3</v>
      </c>
      <c r="B33" s="103" t="s">
        <v>121</v>
      </c>
      <c r="C33" s="103" t="s">
        <v>122</v>
      </c>
      <c r="D33" s="7"/>
      <c r="E33" s="7"/>
      <c r="F33" s="7">
        <f t="shared" si="2"/>
        <v>0</v>
      </c>
      <c r="G33" s="7"/>
      <c r="H33" s="7"/>
      <c r="I33" s="19"/>
    </row>
    <row r="34" spans="1:9" ht="15.75" customHeight="1" x14ac:dyDescent="0.3">
      <c r="A34" s="104">
        <v>4</v>
      </c>
      <c r="B34" s="103" t="s">
        <v>466</v>
      </c>
      <c r="C34" s="103" t="s">
        <v>313</v>
      </c>
      <c r="D34" s="7"/>
      <c r="E34" s="7"/>
      <c r="F34" s="7">
        <f t="shared" si="2"/>
        <v>0</v>
      </c>
      <c r="G34" s="7"/>
      <c r="H34" s="7"/>
      <c r="I34" s="19"/>
    </row>
    <row r="35" spans="1:9" ht="15.75" customHeight="1" x14ac:dyDescent="0.3">
      <c r="A35" s="104">
        <v>5</v>
      </c>
      <c r="B35" s="103" t="s">
        <v>325</v>
      </c>
      <c r="C35" s="103" t="s">
        <v>313</v>
      </c>
      <c r="D35" s="7"/>
      <c r="E35" s="7"/>
      <c r="F35" s="7">
        <f t="shared" si="2"/>
        <v>0</v>
      </c>
      <c r="G35" s="7"/>
      <c r="H35" s="7"/>
      <c r="I35" s="19"/>
    </row>
    <row r="36" spans="1:9" ht="15.75" customHeight="1" x14ac:dyDescent="0.3">
      <c r="A36" s="104">
        <v>6</v>
      </c>
      <c r="B36" s="103" t="s">
        <v>263</v>
      </c>
      <c r="C36" s="103" t="s">
        <v>264</v>
      </c>
      <c r="D36" s="7"/>
      <c r="E36" s="7"/>
      <c r="F36" s="7">
        <f t="shared" si="2"/>
        <v>0</v>
      </c>
      <c r="G36" s="7"/>
      <c r="H36" s="7"/>
      <c r="I36" s="19"/>
    </row>
    <row r="37" spans="1:9" ht="15.75" customHeight="1" x14ac:dyDescent="0.3">
      <c r="A37" s="104">
        <v>7</v>
      </c>
      <c r="B37" s="103" t="s">
        <v>180</v>
      </c>
      <c r="C37" s="103" t="s">
        <v>55</v>
      </c>
      <c r="D37" s="7"/>
      <c r="E37" s="7"/>
      <c r="F37" s="7">
        <f t="shared" si="2"/>
        <v>0</v>
      </c>
      <c r="G37" s="7"/>
      <c r="H37" s="7"/>
      <c r="I37" s="19"/>
    </row>
    <row r="38" spans="1:9" ht="15.75" customHeight="1" x14ac:dyDescent="0.3">
      <c r="A38" s="104">
        <v>8</v>
      </c>
      <c r="B38" s="103" t="s">
        <v>469</v>
      </c>
      <c r="C38" s="103" t="s">
        <v>154</v>
      </c>
      <c r="D38" s="7"/>
      <c r="E38" s="7"/>
      <c r="F38" s="7">
        <f t="shared" si="2"/>
        <v>0</v>
      </c>
      <c r="G38" s="7"/>
      <c r="H38" s="7"/>
      <c r="I38" s="19"/>
    </row>
    <row r="39" spans="1:9" ht="15.75" customHeight="1" x14ac:dyDescent="0.3">
      <c r="A39" s="106">
        <v>9</v>
      </c>
      <c r="B39" s="107" t="s">
        <v>331</v>
      </c>
      <c r="C39" s="107" t="s">
        <v>313</v>
      </c>
      <c r="D39" s="21"/>
      <c r="E39" s="21"/>
      <c r="F39" s="21">
        <f t="shared" si="2"/>
        <v>0</v>
      </c>
      <c r="G39" s="21"/>
      <c r="H39" s="21"/>
      <c r="I39" s="22"/>
    </row>
    <row r="40" spans="1:9" ht="15.75" customHeight="1" x14ac:dyDescent="0.3"/>
    <row r="41" spans="1:9" ht="15.75" customHeight="1" x14ac:dyDescent="0.3">
      <c r="A41" s="1"/>
      <c r="B41" s="2" t="s">
        <v>108</v>
      </c>
      <c r="C41" s="101" t="s">
        <v>475</v>
      </c>
      <c r="D41" s="101"/>
      <c r="E41" s="101"/>
      <c r="F41" s="2"/>
      <c r="G41" s="2"/>
      <c r="H41" s="2"/>
      <c r="I41" s="2"/>
    </row>
    <row r="42" spans="1:9" ht="15.75" customHeight="1" x14ac:dyDescent="0.3">
      <c r="A42" s="110">
        <v>2</v>
      </c>
      <c r="B42" s="111" t="s">
        <v>1</v>
      </c>
      <c r="C42" s="136" t="s">
        <v>2</v>
      </c>
      <c r="D42" s="12"/>
      <c r="E42" s="48"/>
      <c r="F42" s="49" t="s">
        <v>3</v>
      </c>
      <c r="G42" s="49" t="s">
        <v>4</v>
      </c>
      <c r="H42" s="49" t="s">
        <v>5</v>
      </c>
      <c r="I42" s="50" t="s">
        <v>6</v>
      </c>
    </row>
    <row r="43" spans="1:9" ht="15.75" customHeight="1" x14ac:dyDescent="0.3">
      <c r="A43" s="108">
        <v>1</v>
      </c>
      <c r="B43" s="109" t="s">
        <v>472</v>
      </c>
      <c r="C43" s="109" t="s">
        <v>78</v>
      </c>
      <c r="D43" s="16"/>
      <c r="E43" s="16"/>
      <c r="F43" s="16">
        <f>SUM(D43:E43)</f>
        <v>0</v>
      </c>
      <c r="G43" s="16"/>
      <c r="H43" s="47"/>
      <c r="I43" s="52"/>
    </row>
    <row r="44" spans="1:9" ht="15.75" customHeight="1" x14ac:dyDescent="0.3">
      <c r="A44" s="104">
        <v>2</v>
      </c>
      <c r="B44" s="103" t="s">
        <v>474</v>
      </c>
      <c r="C44" s="103" t="s">
        <v>112</v>
      </c>
      <c r="D44" s="7"/>
      <c r="E44" s="7"/>
      <c r="F44" s="7">
        <f t="shared" ref="F44:F51" si="3">SUM(D44:E44)</f>
        <v>0</v>
      </c>
      <c r="G44" s="7"/>
      <c r="H44" s="7"/>
      <c r="I44" s="19"/>
    </row>
    <row r="45" spans="1:9" ht="15.75" customHeight="1" x14ac:dyDescent="0.3">
      <c r="A45" s="104">
        <v>3</v>
      </c>
      <c r="B45" s="103" t="s">
        <v>333</v>
      </c>
      <c r="C45" s="103" t="s">
        <v>313</v>
      </c>
      <c r="D45" s="7"/>
      <c r="E45" s="7"/>
      <c r="F45" s="7">
        <f t="shared" si="3"/>
        <v>0</v>
      </c>
      <c r="G45" s="7"/>
      <c r="H45" s="7"/>
      <c r="I45" s="19"/>
    </row>
    <row r="46" spans="1:9" ht="15.75" customHeight="1" x14ac:dyDescent="0.3">
      <c r="A46" s="104">
        <v>4</v>
      </c>
      <c r="B46" s="103" t="s">
        <v>323</v>
      </c>
      <c r="C46" s="103" t="s">
        <v>313</v>
      </c>
      <c r="D46" s="7"/>
      <c r="E46" s="7"/>
      <c r="F46" s="7">
        <f t="shared" si="3"/>
        <v>0</v>
      </c>
      <c r="G46" s="7"/>
      <c r="H46" s="7"/>
      <c r="I46" s="19"/>
    </row>
    <row r="47" spans="1:9" ht="15.75" customHeight="1" x14ac:dyDescent="0.3">
      <c r="A47" s="104">
        <v>5</v>
      </c>
      <c r="B47" s="103" t="s">
        <v>473</v>
      </c>
      <c r="C47" s="103" t="s">
        <v>106</v>
      </c>
      <c r="D47" s="7"/>
      <c r="E47" s="7"/>
      <c r="F47" s="7">
        <f t="shared" si="3"/>
        <v>0</v>
      </c>
      <c r="G47" s="7"/>
      <c r="H47" s="7"/>
      <c r="I47" s="19"/>
    </row>
    <row r="48" spans="1:9" ht="15.75" customHeight="1" x14ac:dyDescent="0.3">
      <c r="A48" s="104">
        <v>6</v>
      </c>
      <c r="B48" s="103" t="s">
        <v>213</v>
      </c>
      <c r="C48" s="103" t="s">
        <v>151</v>
      </c>
      <c r="D48" s="7"/>
      <c r="E48" s="7"/>
      <c r="F48" s="7">
        <f t="shared" si="3"/>
        <v>0</v>
      </c>
      <c r="G48" s="7"/>
      <c r="H48" s="7"/>
      <c r="I48" s="19"/>
    </row>
    <row r="49" spans="1:9" ht="15.75" customHeight="1" x14ac:dyDescent="0.3">
      <c r="A49" s="104">
        <v>7</v>
      </c>
      <c r="B49" s="103" t="s">
        <v>471</v>
      </c>
      <c r="C49" s="103" t="s">
        <v>313</v>
      </c>
      <c r="D49" s="7"/>
      <c r="E49" s="7"/>
      <c r="F49" s="7">
        <f t="shared" si="3"/>
        <v>0</v>
      </c>
      <c r="G49" s="7"/>
      <c r="H49" s="7"/>
      <c r="I49" s="19"/>
    </row>
    <row r="50" spans="1:9" ht="15.75" customHeight="1" x14ac:dyDescent="0.3">
      <c r="A50" s="104">
        <v>8</v>
      </c>
      <c r="B50" s="103" t="s">
        <v>318</v>
      </c>
      <c r="C50" s="103" t="s">
        <v>313</v>
      </c>
      <c r="D50" s="7"/>
      <c r="E50" s="7"/>
      <c r="F50" s="7">
        <f t="shared" si="3"/>
        <v>0</v>
      </c>
      <c r="G50" s="7"/>
      <c r="H50" s="7"/>
      <c r="I50" s="19"/>
    </row>
    <row r="51" spans="1:9" ht="15.75" customHeight="1" x14ac:dyDescent="0.3">
      <c r="A51" s="106">
        <v>9</v>
      </c>
      <c r="B51" s="107" t="s">
        <v>330</v>
      </c>
      <c r="C51" s="107" t="s">
        <v>313</v>
      </c>
      <c r="D51" s="21"/>
      <c r="E51" s="21"/>
      <c r="F51" s="21">
        <f t="shared" si="3"/>
        <v>0</v>
      </c>
      <c r="G51" s="21"/>
      <c r="H51" s="21"/>
      <c r="I51" s="22"/>
    </row>
    <row r="52" spans="1:9" ht="15.75" customHeight="1" x14ac:dyDescent="0.3"/>
    <row r="53" spans="1:9" ht="15.75" customHeight="1" x14ac:dyDescent="0.3">
      <c r="B53" s="4" t="s">
        <v>37</v>
      </c>
      <c r="F53" s="90" t="s">
        <v>25</v>
      </c>
    </row>
    <row r="54" spans="1:9" ht="15.75" customHeight="1" x14ac:dyDescent="0.3">
      <c r="B54" s="4" t="s">
        <v>38</v>
      </c>
    </row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sortState xmlns:xlrd2="http://schemas.microsoft.com/office/spreadsheetml/2017/richdata2" ref="V43:W51">
    <sortCondition ref="V43"/>
  </sortState>
  <mergeCells count="1">
    <mergeCell ref="D2:I2"/>
  </mergeCells>
  <hyperlinks>
    <hyperlink ref="B2" location="'Index'!A3" tooltip="Go to the Index sheet" display="á" xr:uid="{1AFAE266-9A16-4F33-A17D-9DEDDAC0B66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8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B85B7-0268-44D0-8137-4FCC4EF8AFF9}">
  <sheetPr codeName="Sheet47">
    <tabColor rgb="FFFFFF00"/>
    <pageSetUpPr fitToPage="1"/>
  </sheetPr>
  <dimension ref="A1:AH63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18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82" customFormat="1" ht="18" x14ac:dyDescent="0.35">
      <c r="A1" s="87"/>
      <c r="B1" s="82" t="s">
        <v>29</v>
      </c>
      <c r="D1" s="79"/>
      <c r="E1" s="79"/>
      <c r="F1" s="79" t="s">
        <v>283</v>
      </c>
      <c r="G1" s="79"/>
      <c r="H1" s="79"/>
      <c r="I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4"/>
    </row>
    <row r="2" spans="1:34" ht="20.100000000000001" customHeight="1" x14ac:dyDescent="0.35">
      <c r="B2" s="193" t="s">
        <v>1492</v>
      </c>
      <c r="C2" s="113"/>
      <c r="D2" s="202" t="s">
        <v>208</v>
      </c>
      <c r="E2" s="202"/>
      <c r="F2" s="202"/>
      <c r="G2" s="202"/>
      <c r="H2" s="202"/>
      <c r="I2" s="202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34" s="2" customFormat="1" ht="15.75" customHeight="1" x14ac:dyDescent="0.3">
      <c r="A3" s="1"/>
      <c r="B3" s="2" t="s">
        <v>0</v>
      </c>
      <c r="C3" s="101" t="s">
        <v>476</v>
      </c>
      <c r="D3" s="101"/>
      <c r="E3" s="10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"!$B$7"),"")</f>
        <v>D. Hall</v>
      </c>
      <c r="C5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"!$C$7"),"")</f>
        <v>Crewe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"!$D$7"),"")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"!$E$7"),"")</f>
        <v/>
      </c>
      <c r="F5" s="16">
        <f ca="1">SUM(D5:E5)</f>
        <v>0</v>
      </c>
      <c r="G5" s="16"/>
      <c r="H5" s="47"/>
      <c r="I5" s="5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"!$B$23"),"")</f>
        <v>J. Hough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"!$C$23"),"")</f>
        <v>Sutton Coldfield</v>
      </c>
      <c r="D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"!$D$23"),"")</f>
        <v/>
      </c>
      <c r="E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"!$E$23"),"")</f>
        <v/>
      </c>
      <c r="F6" s="7">
        <f t="shared" ref="F6:F11" ca="1" si="0">SUM(D6:E6)</f>
        <v>0</v>
      </c>
      <c r="G6" s="116"/>
      <c r="H6" s="116"/>
      <c r="I6" s="118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"!$B$26")&lt;&gt;"",INDIRECT("'"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"!$B$26"),"")</f>
        <v>T. Osborne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"!$C$26")&lt;&gt;"",INDIRECT("'"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"!$C$26"),"")</f>
        <v>Vickers</v>
      </c>
      <c r="D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"!$D$26")&lt;&gt;"",INDIRECT("'"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"!$D$26"),"")</f>
        <v/>
      </c>
      <c r="E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"!$E$26")&lt;&gt;"",INDIRECT("'"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"!$E$26"),"")</f>
        <v/>
      </c>
      <c r="F7" s="7">
        <f t="shared" ca="1" si="0"/>
        <v>0</v>
      </c>
      <c r="G7" s="116"/>
      <c r="H7" s="116"/>
      <c r="I7" s="118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"!$B$27")&lt;&gt;"",INDIRECT("'"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"!$B$27"),"")</f>
        <v>R. A. Shaw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"!$C$27")&lt;&gt;"",INDIRECT("'"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"!$C$27"),"")</f>
        <v>Vickers</v>
      </c>
      <c r="D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"!$D$27")&lt;&gt;"",INDIRECT("'"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"!$D$27"),"")</f>
        <v/>
      </c>
      <c r="E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"!$E$27")&lt;&gt;"",INDIRECT("'"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"!$E$27"),"")</f>
        <v/>
      </c>
      <c r="F8" s="7">
        <f t="shared" ca="1" si="0"/>
        <v>0</v>
      </c>
      <c r="G8" s="116"/>
      <c r="H8" s="116"/>
      <c r="I8" s="11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s="3" customFormat="1" ht="15.75" customHeight="1" x14ac:dyDescent="0.3">
      <c r="A9" s="104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"!$B$11"),"")</f>
        <v>D. Stocks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"!$C$11"),"")</f>
        <v>Sutton Coldfield</v>
      </c>
      <c r="D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"!$D$11"),"")</f>
        <v/>
      </c>
      <c r="E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"!$E$11"),"")</f>
        <v/>
      </c>
      <c r="F9" s="7">
        <f t="shared" ca="1" si="0"/>
        <v>0</v>
      </c>
      <c r="G9" s="116"/>
      <c r="H9" s="116"/>
      <c r="I9" s="118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s="3" customFormat="1" ht="15.75" customHeight="1" x14ac:dyDescent="0.3">
      <c r="A10" s="117">
        <v>6</v>
      </c>
      <c r="B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"!$B$12"),"")</f>
        <v>P. Stokes</v>
      </c>
      <c r="C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"!$C$12"),"")</f>
        <v>Sutton Coldfield</v>
      </c>
      <c r="D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"!$D$12"),"")</f>
        <v/>
      </c>
      <c r="E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"!$E$12"),"")</f>
        <v/>
      </c>
      <c r="F10" s="7">
        <f t="shared" ca="1" si="0"/>
        <v>0</v>
      </c>
      <c r="G10" s="116"/>
      <c r="H10" s="116"/>
      <c r="I10" s="118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s="3" customFormat="1" ht="15.75" customHeight="1" x14ac:dyDescent="0.3">
      <c r="A11" s="106">
        <v>7</v>
      </c>
      <c r="B1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"!$B$37"),"")</f>
        <v>J. Thomson</v>
      </c>
      <c r="C1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"!$C$37"),"")</f>
        <v>Balerno &amp; Currie</v>
      </c>
      <c r="D11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"!$D$37"),"")</f>
        <v/>
      </c>
      <c r="E11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"!$E$37")&lt;&gt;"",INDIRECT("'"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"!$E$37"),"")</f>
        <v/>
      </c>
      <c r="F11" s="21">
        <f t="shared" ca="1" si="0"/>
        <v>0</v>
      </c>
      <c r="G11" s="120"/>
      <c r="H11" s="120"/>
      <c r="I11" s="121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s="3" customFormat="1" ht="15.75" customHeight="1" x14ac:dyDescent="0.3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s="3" customFormat="1" ht="15.75" customHeight="1" x14ac:dyDescent="0.3">
      <c r="A13" s="114"/>
      <c r="B13" s="4" t="s">
        <v>37</v>
      </c>
      <c r="C13" s="4"/>
      <c r="D13" s="4"/>
      <c r="E13" s="4"/>
      <c r="F13" s="90" t="s">
        <v>25</v>
      </c>
      <c r="G13" s="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s="3" customFormat="1" ht="15.75" customHeight="1" x14ac:dyDescent="0.3">
      <c r="A14" s="114"/>
      <c r="B14" s="4" t="s">
        <v>38</v>
      </c>
      <c r="C14" s="4"/>
      <c r="D14" s="4"/>
      <c r="E14" s="4"/>
      <c r="F14" s="4"/>
      <c r="G14" s="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s="3" customFormat="1" ht="15.75" customHeight="1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s="3" customFormat="1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s="3" customFormat="1" ht="15.75" customHeight="1" x14ac:dyDescent="0.3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 x14ac:dyDescent="0.3"/>
    <row r="63" spans="1:26" ht="15.75" customHeight="1" x14ac:dyDescent="0.3"/>
  </sheetData>
  <sheetProtection sheet="1" objects="1" scenarios="1" selectLockedCells="1"/>
  <sortState xmlns:xlrd2="http://schemas.microsoft.com/office/spreadsheetml/2017/richdata2" ref="V5:W11">
    <sortCondition ref="V5"/>
  </sortState>
  <mergeCells count="1">
    <mergeCell ref="D2:I2"/>
  </mergeCells>
  <hyperlinks>
    <hyperlink ref="B2" location="'Index'!A3" tooltip="Go to the Index sheet" display="á" xr:uid="{C05FCD4C-2C38-4D44-8AEF-2C4D7DFE269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  <pageSetUpPr fitToPage="1"/>
  </sheetPr>
  <dimension ref="A1:W22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23" s="82" customFormat="1" ht="18" x14ac:dyDescent="0.35">
      <c r="A1" s="82" t="s">
        <v>23</v>
      </c>
      <c r="D1" s="79"/>
      <c r="E1" s="79"/>
      <c r="F1" s="79"/>
      <c r="G1" s="79"/>
      <c r="H1" s="79"/>
      <c r="I1" s="79"/>
      <c r="J1" s="92">
        <v>2</v>
      </c>
      <c r="L1" s="79"/>
      <c r="M1" s="79"/>
      <c r="O1" s="79"/>
      <c r="P1" s="79"/>
      <c r="Q1" s="79"/>
      <c r="R1" s="79"/>
      <c r="S1" s="79"/>
      <c r="T1" s="79"/>
      <c r="U1" s="79"/>
      <c r="V1" s="79"/>
      <c r="W1" s="79"/>
    </row>
    <row r="2" spans="1:23" ht="20.100000000000001" customHeight="1" x14ac:dyDescent="0.3">
      <c r="A2" s="96"/>
      <c r="C2" s="95"/>
    </row>
    <row r="3" spans="1:23" s="2" customFormat="1" ht="15.75" customHeight="1" x14ac:dyDescent="0.3">
      <c r="A3" s="2" t="s">
        <v>0</v>
      </c>
      <c r="G3" s="4"/>
      <c r="H3" s="4"/>
      <c r="I3" s="4"/>
      <c r="J3" s="4"/>
      <c r="K3" s="4"/>
      <c r="L3" s="4"/>
      <c r="M3" s="4"/>
    </row>
    <row r="4" spans="1:23" ht="15.75" customHeight="1" x14ac:dyDescent="0.3">
      <c r="A4" s="11"/>
      <c r="B4" s="12"/>
      <c r="C4" s="13"/>
      <c r="D4" s="12"/>
      <c r="E4" s="61" t="s">
        <v>6</v>
      </c>
      <c r="F4" s="14">
        <f>SUM(F5:F7)</f>
        <v>0</v>
      </c>
      <c r="G4" s="4"/>
    </row>
    <row r="5" spans="1:23" ht="15.75" customHeight="1" x14ac:dyDescent="0.3">
      <c r="A5" s="57"/>
      <c r="B5" s="32"/>
      <c r="C5" s="33"/>
      <c r="D5" s="51"/>
      <c r="E5" s="51"/>
      <c r="F5" s="58">
        <f>SUM(D5:E5)</f>
        <v>0</v>
      </c>
      <c r="G5" s="4"/>
    </row>
    <row r="6" spans="1:23" ht="15.75" customHeight="1" x14ac:dyDescent="0.3">
      <c r="A6" s="59"/>
      <c r="B6" s="27"/>
      <c r="C6" s="5"/>
      <c r="D6" s="7"/>
      <c r="E6" s="7"/>
      <c r="F6" s="19">
        <f>SUM(D6:E6)</f>
        <v>0</v>
      </c>
      <c r="G6" s="4"/>
    </row>
    <row r="7" spans="1:23" ht="15.75" customHeight="1" x14ac:dyDescent="0.3">
      <c r="A7" s="60"/>
      <c r="B7" s="28"/>
      <c r="C7" s="29"/>
      <c r="D7" s="21"/>
      <c r="E7" s="21"/>
      <c r="F7" s="22">
        <f>SUM(D7:E7)</f>
        <v>0</v>
      </c>
      <c r="G7" s="4"/>
    </row>
    <row r="8" spans="1:23" ht="15.75" customHeight="1" x14ac:dyDescent="0.3">
      <c r="G8" s="4"/>
      <c r="N8" s="23"/>
    </row>
    <row r="9" spans="1:23" ht="15.75" customHeight="1" x14ac:dyDescent="0.3">
      <c r="G9" s="4"/>
    </row>
    <row r="10" spans="1:23" ht="15.75" customHeight="1" x14ac:dyDescent="0.3">
      <c r="G10" s="4"/>
    </row>
    <row r="11" spans="1:23" ht="15.75" customHeight="1" x14ac:dyDescent="0.3">
      <c r="G11" s="4"/>
    </row>
    <row r="12" spans="1:23" ht="15.75" customHeight="1" x14ac:dyDescent="0.3">
      <c r="G12" s="4"/>
    </row>
    <row r="13" spans="1:23" ht="15.75" customHeight="1" x14ac:dyDescent="0.3">
      <c r="G13" s="4"/>
    </row>
    <row r="14" spans="1:23" ht="15.75" customHeight="1" x14ac:dyDescent="0.3">
      <c r="G14" s="4"/>
    </row>
    <row r="15" spans="1:23" ht="15.75" customHeight="1" x14ac:dyDescent="0.3"/>
    <row r="16" spans="1:23" ht="15.75" customHeight="1" x14ac:dyDescent="0.3"/>
    <row r="17" spans="1:16" ht="15.75" customHeight="1" x14ac:dyDescent="0.3"/>
    <row r="18" spans="1:16" ht="15.75" customHeight="1" x14ac:dyDescent="0.3"/>
    <row r="19" spans="1:16" ht="15.75" customHeight="1" x14ac:dyDescent="0.3">
      <c r="H19" s="7" t="s">
        <v>0</v>
      </c>
      <c r="I19" s="6" t="s">
        <v>7</v>
      </c>
      <c r="J19" s="6" t="s">
        <v>8</v>
      </c>
      <c r="K19" s="6" t="s">
        <v>9</v>
      </c>
      <c r="L19" s="6" t="s">
        <v>10</v>
      </c>
      <c r="M19" s="6" t="s">
        <v>5</v>
      </c>
      <c r="N19" s="6" t="s">
        <v>11</v>
      </c>
    </row>
    <row r="20" spans="1:16" ht="15.75" customHeight="1" x14ac:dyDescent="0.3">
      <c r="H20" s="24"/>
      <c r="I20" s="8"/>
      <c r="J20" s="8"/>
      <c r="K20" s="8"/>
      <c r="L20" s="8"/>
      <c r="M20" s="8"/>
      <c r="N20" s="8"/>
    </row>
    <row r="21" spans="1:16" ht="15.75" customHeight="1" x14ac:dyDescent="0.3">
      <c r="G21" s="4"/>
    </row>
    <row r="22" spans="1:16" ht="15.75" customHeight="1" x14ac:dyDescent="0.3">
      <c r="G22" s="4"/>
    </row>
    <row r="23" spans="1:16" ht="15.75" customHeight="1" x14ac:dyDescent="0.3">
      <c r="G23" s="4"/>
    </row>
    <row r="24" spans="1:16" ht="15.75" customHeight="1" x14ac:dyDescent="0.3"/>
    <row r="25" spans="1:16" ht="15.75" customHeight="1" x14ac:dyDescent="0.3">
      <c r="G25" s="4"/>
    </row>
    <row r="26" spans="1:16" ht="15.75" customHeight="1" x14ac:dyDescent="0.3">
      <c r="H26" s="30"/>
      <c r="I26" s="9"/>
      <c r="J26" s="9"/>
      <c r="K26" s="9"/>
      <c r="L26" s="9"/>
      <c r="M26" s="9"/>
      <c r="N26" s="9"/>
    </row>
    <row r="27" spans="1:16" ht="15.75" customHeight="1" x14ac:dyDescent="0.3">
      <c r="A27" s="4" t="s">
        <v>39</v>
      </c>
      <c r="E27" s="3"/>
      <c r="G27" s="91" t="s">
        <v>25</v>
      </c>
      <c r="P27" s="9"/>
    </row>
    <row r="28" spans="1:16" ht="15.75" customHeight="1" x14ac:dyDescent="0.3">
      <c r="A28" s="4" t="s">
        <v>38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spans="7:7" ht="15.75" customHeight="1" x14ac:dyDescent="0.3">
      <c r="G33" s="4"/>
    </row>
    <row r="34" spans="7:7" ht="15.75" customHeight="1" x14ac:dyDescent="0.3">
      <c r="G34" s="4"/>
    </row>
    <row r="35" spans="7:7" ht="15.75" customHeight="1" x14ac:dyDescent="0.3">
      <c r="G35" s="4"/>
    </row>
    <row r="36" spans="7:7" ht="15.75" customHeight="1" x14ac:dyDescent="0.3">
      <c r="G36" s="4"/>
    </row>
    <row r="37" spans="7:7" ht="15.75" customHeight="1" x14ac:dyDescent="0.3"/>
    <row r="38" spans="7:7" ht="15.75" customHeight="1" x14ac:dyDescent="0.3"/>
    <row r="39" spans="7:7" ht="15.75" customHeight="1" x14ac:dyDescent="0.3"/>
    <row r="40" spans="7:7" ht="15.75" customHeight="1" x14ac:dyDescent="0.3"/>
    <row r="41" spans="7:7" ht="15.75" customHeight="1" x14ac:dyDescent="0.3"/>
    <row r="42" spans="7:7" ht="15.75" customHeight="1" x14ac:dyDescent="0.3"/>
    <row r="43" spans="7:7" ht="15.75" customHeight="1" x14ac:dyDescent="0.3"/>
    <row r="44" spans="7:7" ht="15.75" customHeight="1" x14ac:dyDescent="0.3"/>
    <row r="45" spans="7:7" ht="15.75" customHeight="1" x14ac:dyDescent="0.3"/>
    <row r="46" spans="7:7" ht="15.75" customHeight="1" x14ac:dyDescent="0.3"/>
    <row r="47" spans="7:7" ht="15.75" customHeight="1" x14ac:dyDescent="0.3"/>
    <row r="48" spans="7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6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A1:AH69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82" customFormat="1" ht="18" x14ac:dyDescent="0.35">
      <c r="A1" s="1"/>
      <c r="B1" s="82" t="s">
        <v>22</v>
      </c>
      <c r="D1" s="79"/>
      <c r="E1" s="79"/>
      <c r="F1" s="79"/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s="82" customFormat="1" ht="20.100000000000001" customHeight="1" x14ac:dyDescent="0.35">
      <c r="A2" s="1"/>
      <c r="B2" s="193" t="s">
        <v>1492</v>
      </c>
      <c r="C2" s="98"/>
      <c r="D2" s="79"/>
      <c r="E2" s="79"/>
      <c r="F2" s="79"/>
      <c r="G2" s="79"/>
      <c r="H2" s="79"/>
      <c r="I2" s="79"/>
      <c r="J2" s="201" t="s">
        <v>208</v>
      </c>
      <c r="K2" s="201"/>
      <c r="L2" s="201"/>
      <c r="M2" s="201"/>
      <c r="N2" s="201"/>
      <c r="O2" s="201"/>
      <c r="P2" s="79"/>
      <c r="Q2" s="79"/>
      <c r="R2" s="79"/>
      <c r="S2" s="79"/>
      <c r="T2" s="79"/>
      <c r="U2" s="79"/>
      <c r="V2" s="79"/>
      <c r="W2" s="79"/>
      <c r="AG2" s="4"/>
      <c r="AH2" s="3"/>
    </row>
    <row r="3" spans="1:34" s="2" customFormat="1" ht="15.75" customHeight="1" x14ac:dyDescent="0.3">
      <c r="A3" s="1"/>
      <c r="B3" s="2" t="s">
        <v>0</v>
      </c>
      <c r="C3" s="101" t="s">
        <v>73</v>
      </c>
      <c r="D3" s="101"/>
      <c r="E3" s="101"/>
      <c r="I3" s="1"/>
      <c r="J3" s="2" t="s">
        <v>74</v>
      </c>
      <c r="K3" s="101" t="s">
        <v>90</v>
      </c>
      <c r="L3" s="101"/>
      <c r="M3" s="101"/>
      <c r="P3" s="4"/>
      <c r="Q3" s="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1</v>
      </c>
      <c r="B4" s="111" t="s">
        <v>1</v>
      </c>
      <c r="C4" s="111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I4" s="110">
        <v>1</v>
      </c>
      <c r="J4" s="111" t="s">
        <v>1</v>
      </c>
      <c r="K4" s="111" t="s">
        <v>2</v>
      </c>
      <c r="L4" s="49" t="s">
        <v>3</v>
      </c>
      <c r="M4" s="49" t="s">
        <v>4</v>
      </c>
      <c r="N4" s="49" t="s">
        <v>5</v>
      </c>
      <c r="O4" s="50" t="s">
        <v>6</v>
      </c>
    </row>
    <row r="5" spans="1:34" ht="15.75" customHeight="1" x14ac:dyDescent="0.3">
      <c r="A5" s="108">
        <v>1</v>
      </c>
      <c r="B5" s="109" t="s">
        <v>66</v>
      </c>
      <c r="C5" s="109" t="s">
        <v>72</v>
      </c>
      <c r="D5" s="16"/>
      <c r="E5" s="16"/>
      <c r="F5" s="47"/>
      <c r="G5" s="52"/>
      <c r="I5" s="108">
        <v>1</v>
      </c>
      <c r="J5" s="109" t="s">
        <v>75</v>
      </c>
      <c r="K5" s="109" t="s">
        <v>76</v>
      </c>
      <c r="L5" s="16"/>
      <c r="M5" s="16"/>
      <c r="N5" s="47"/>
      <c r="O5" s="52"/>
    </row>
    <row r="6" spans="1:34" ht="15.75" customHeight="1" x14ac:dyDescent="0.3">
      <c r="A6" s="104">
        <v>2</v>
      </c>
      <c r="B6" s="102" t="s">
        <v>60</v>
      </c>
      <c r="C6" s="102" t="s">
        <v>61</v>
      </c>
      <c r="D6" s="7"/>
      <c r="E6" s="7"/>
      <c r="F6" s="8"/>
      <c r="G6" s="105"/>
      <c r="I6" s="104">
        <v>2</v>
      </c>
      <c r="J6" s="103" t="s">
        <v>89</v>
      </c>
      <c r="K6" s="103" t="s">
        <v>72</v>
      </c>
      <c r="L6" s="7"/>
      <c r="M6" s="7"/>
      <c r="N6" s="7"/>
      <c r="O6" s="19"/>
    </row>
    <row r="7" spans="1:34" ht="15.75" customHeight="1" x14ac:dyDescent="0.3">
      <c r="A7" s="104">
        <v>3</v>
      </c>
      <c r="B7" s="103" t="s">
        <v>69</v>
      </c>
      <c r="C7" s="103" t="s">
        <v>59</v>
      </c>
      <c r="D7" s="7"/>
      <c r="E7" s="7"/>
      <c r="F7" s="7"/>
      <c r="G7" s="19"/>
      <c r="I7" s="104">
        <v>3</v>
      </c>
      <c r="J7" s="112" t="s">
        <v>84</v>
      </c>
      <c r="K7" s="103" t="s">
        <v>72</v>
      </c>
      <c r="L7" s="7"/>
      <c r="M7" s="7"/>
      <c r="N7" s="7"/>
      <c r="O7" s="19"/>
    </row>
    <row r="8" spans="1:34" ht="15.75" customHeight="1" x14ac:dyDescent="0.3">
      <c r="A8" s="104">
        <v>4</v>
      </c>
      <c r="B8" s="103" t="s">
        <v>56</v>
      </c>
      <c r="C8" s="103" t="s">
        <v>57</v>
      </c>
      <c r="D8" s="7"/>
      <c r="E8" s="7"/>
      <c r="F8" s="7"/>
      <c r="G8" s="19"/>
      <c r="I8" s="104">
        <v>4</v>
      </c>
      <c r="J8" s="103" t="s">
        <v>85</v>
      </c>
      <c r="K8" s="103" t="s">
        <v>86</v>
      </c>
      <c r="L8" s="7"/>
      <c r="M8" s="7"/>
      <c r="N8" s="7"/>
      <c r="O8" s="19"/>
    </row>
    <row r="9" spans="1:34" ht="15.75" customHeight="1" x14ac:dyDescent="0.3">
      <c r="A9" s="104">
        <v>5</v>
      </c>
      <c r="B9" s="103" t="s">
        <v>54</v>
      </c>
      <c r="C9" s="103" t="s">
        <v>55</v>
      </c>
      <c r="D9" s="7"/>
      <c r="E9" s="7"/>
      <c r="F9" s="7"/>
      <c r="G9" s="19"/>
      <c r="I9" s="104">
        <v>5</v>
      </c>
      <c r="J9" s="103" t="s">
        <v>81</v>
      </c>
      <c r="K9" s="103" t="s">
        <v>76</v>
      </c>
      <c r="L9" s="7"/>
      <c r="M9" s="7"/>
      <c r="N9" s="7"/>
      <c r="O9" s="19"/>
    </row>
    <row r="10" spans="1:34" ht="15.75" customHeight="1" x14ac:dyDescent="0.3">
      <c r="A10" s="104">
        <v>6</v>
      </c>
      <c r="B10" s="103" t="s">
        <v>62</v>
      </c>
      <c r="C10" s="103" t="s">
        <v>63</v>
      </c>
      <c r="D10" s="7"/>
      <c r="E10" s="7"/>
      <c r="F10" s="7"/>
      <c r="G10" s="19"/>
      <c r="I10" s="104">
        <v>6</v>
      </c>
      <c r="J10" s="103" t="s">
        <v>79</v>
      </c>
      <c r="K10" s="103" t="s">
        <v>80</v>
      </c>
      <c r="L10" s="7"/>
      <c r="M10" s="7"/>
      <c r="N10" s="7"/>
      <c r="O10" s="19"/>
    </row>
    <row r="11" spans="1:34" ht="15.75" customHeight="1" x14ac:dyDescent="0.3">
      <c r="A11" s="104">
        <v>7</v>
      </c>
      <c r="B11" s="103" t="s">
        <v>58</v>
      </c>
      <c r="C11" s="103" t="s">
        <v>59</v>
      </c>
      <c r="D11" s="7"/>
      <c r="E11" s="7"/>
      <c r="F11" s="7"/>
      <c r="G11" s="19"/>
      <c r="I11" s="104">
        <v>7</v>
      </c>
      <c r="J11" s="103" t="s">
        <v>88</v>
      </c>
      <c r="K11" s="103" t="s">
        <v>68</v>
      </c>
      <c r="L11" s="7"/>
      <c r="M11" s="7"/>
      <c r="N11" s="7"/>
      <c r="O11" s="19"/>
    </row>
    <row r="12" spans="1:34" ht="15.75" customHeight="1" x14ac:dyDescent="0.3">
      <c r="A12" s="104">
        <v>8</v>
      </c>
      <c r="B12" s="103" t="s">
        <v>70</v>
      </c>
      <c r="C12" s="103" t="s">
        <v>71</v>
      </c>
      <c r="D12" s="7"/>
      <c r="E12" s="7"/>
      <c r="F12" s="7"/>
      <c r="G12" s="19"/>
      <c r="I12" s="104">
        <v>8</v>
      </c>
      <c r="J12" s="103" t="s">
        <v>77</v>
      </c>
      <c r="K12" s="103" t="s">
        <v>78</v>
      </c>
      <c r="L12" s="7"/>
      <c r="M12" s="7"/>
      <c r="N12" s="7"/>
      <c r="O12" s="19"/>
    </row>
    <row r="13" spans="1:34" ht="15.75" customHeight="1" x14ac:dyDescent="0.3">
      <c r="A13" s="104">
        <v>9</v>
      </c>
      <c r="B13" s="103" t="s">
        <v>64</v>
      </c>
      <c r="C13" s="103" t="s">
        <v>65</v>
      </c>
      <c r="D13" s="7"/>
      <c r="E13" s="7"/>
      <c r="F13" s="7"/>
      <c r="G13" s="19"/>
      <c r="I13" s="104">
        <v>9</v>
      </c>
      <c r="J13" s="103" t="s">
        <v>87</v>
      </c>
      <c r="K13" s="103" t="s">
        <v>76</v>
      </c>
      <c r="L13" s="7"/>
      <c r="M13" s="7"/>
      <c r="N13" s="7"/>
      <c r="O13" s="19"/>
    </row>
    <row r="14" spans="1:34" ht="15.75" customHeight="1" x14ac:dyDescent="0.3">
      <c r="A14" s="106">
        <v>10</v>
      </c>
      <c r="B14" s="107" t="s">
        <v>67</v>
      </c>
      <c r="C14" s="107" t="s">
        <v>68</v>
      </c>
      <c r="D14" s="21"/>
      <c r="E14" s="21"/>
      <c r="F14" s="21"/>
      <c r="G14" s="22"/>
      <c r="I14" s="106">
        <v>10</v>
      </c>
      <c r="J14" s="107" t="s">
        <v>82</v>
      </c>
      <c r="K14" s="107" t="s">
        <v>83</v>
      </c>
      <c r="L14" s="21"/>
      <c r="M14" s="21"/>
      <c r="N14" s="21"/>
      <c r="O14" s="22"/>
    </row>
    <row r="15" spans="1:34" ht="15.75" customHeight="1" x14ac:dyDescent="0.3"/>
    <row r="16" spans="1:34" ht="15.75" customHeight="1" x14ac:dyDescent="0.3">
      <c r="A16" s="1"/>
      <c r="B16" s="2" t="s">
        <v>91</v>
      </c>
      <c r="C16" s="101" t="s">
        <v>107</v>
      </c>
      <c r="D16" s="101"/>
      <c r="E16" s="101"/>
      <c r="F16" s="2"/>
      <c r="G16" s="2"/>
      <c r="I16" s="1"/>
      <c r="J16" s="2" t="s">
        <v>108</v>
      </c>
      <c r="K16" s="101" t="s">
        <v>124</v>
      </c>
      <c r="L16" s="101"/>
      <c r="M16" s="101"/>
      <c r="N16" s="2"/>
      <c r="O16" s="2"/>
    </row>
    <row r="17" spans="1:15" ht="15.75" customHeight="1" x14ac:dyDescent="0.3">
      <c r="A17" s="110">
        <v>1</v>
      </c>
      <c r="B17" s="111" t="s">
        <v>1</v>
      </c>
      <c r="C17" s="111" t="s">
        <v>2</v>
      </c>
      <c r="D17" s="49" t="s">
        <v>3</v>
      </c>
      <c r="E17" s="49" t="s">
        <v>4</v>
      </c>
      <c r="F17" s="49" t="s">
        <v>5</v>
      </c>
      <c r="G17" s="50" t="s">
        <v>6</v>
      </c>
      <c r="I17" s="110">
        <v>1</v>
      </c>
      <c r="J17" s="111" t="s">
        <v>1</v>
      </c>
      <c r="K17" s="111" t="s">
        <v>2</v>
      </c>
      <c r="L17" s="49" t="s">
        <v>3</v>
      </c>
      <c r="M17" s="49" t="s">
        <v>4</v>
      </c>
      <c r="N17" s="49" t="s">
        <v>5</v>
      </c>
      <c r="O17" s="50" t="s">
        <v>6</v>
      </c>
    </row>
    <row r="18" spans="1:15" ht="15.75" customHeight="1" x14ac:dyDescent="0.3">
      <c r="A18" s="108">
        <v>1</v>
      </c>
      <c r="B18" s="109" t="s">
        <v>98</v>
      </c>
      <c r="C18" s="109" t="s">
        <v>61</v>
      </c>
      <c r="D18" s="16"/>
      <c r="E18" s="16"/>
      <c r="F18" s="47"/>
      <c r="G18" s="52"/>
      <c r="I18" s="108">
        <v>1</v>
      </c>
      <c r="J18" s="109" t="s">
        <v>111</v>
      </c>
      <c r="K18" s="109" t="s">
        <v>112</v>
      </c>
      <c r="L18" s="16"/>
      <c r="M18" s="16"/>
      <c r="N18" s="47"/>
      <c r="O18" s="52"/>
    </row>
    <row r="19" spans="1:15" ht="15.75" customHeight="1" x14ac:dyDescent="0.3">
      <c r="A19" s="104">
        <v>2</v>
      </c>
      <c r="B19" s="103" t="s">
        <v>102</v>
      </c>
      <c r="C19" s="103" t="s">
        <v>103</v>
      </c>
      <c r="D19" s="7"/>
      <c r="E19" s="7"/>
      <c r="F19" s="7"/>
      <c r="G19" s="19"/>
      <c r="I19" s="104">
        <v>2</v>
      </c>
      <c r="J19" s="103" t="s">
        <v>121</v>
      </c>
      <c r="K19" s="103" t="s">
        <v>122</v>
      </c>
      <c r="L19" s="7"/>
      <c r="M19" s="7"/>
      <c r="N19" s="7"/>
      <c r="O19" s="19"/>
    </row>
    <row r="20" spans="1:15" ht="15.75" customHeight="1" x14ac:dyDescent="0.3">
      <c r="A20" s="104">
        <v>3</v>
      </c>
      <c r="B20" s="103" t="s">
        <v>104</v>
      </c>
      <c r="C20" s="103" t="s">
        <v>72</v>
      </c>
      <c r="D20" s="7"/>
      <c r="E20" s="7"/>
      <c r="F20" s="7"/>
      <c r="G20" s="19"/>
      <c r="I20" s="104">
        <v>3</v>
      </c>
      <c r="J20" s="103" t="s">
        <v>120</v>
      </c>
      <c r="K20" s="103" t="s">
        <v>68</v>
      </c>
      <c r="L20" s="7"/>
      <c r="M20" s="7"/>
      <c r="N20" s="7"/>
      <c r="O20" s="19"/>
    </row>
    <row r="21" spans="1:15" ht="15.75" customHeight="1" x14ac:dyDescent="0.3">
      <c r="A21" s="104">
        <v>4</v>
      </c>
      <c r="B21" s="103" t="s">
        <v>95</v>
      </c>
      <c r="C21" s="103" t="s">
        <v>63</v>
      </c>
      <c r="D21" s="7"/>
      <c r="E21" s="7"/>
      <c r="F21" s="7"/>
      <c r="G21" s="19"/>
      <c r="I21" s="104">
        <v>4</v>
      </c>
      <c r="J21" s="103" t="s">
        <v>109</v>
      </c>
      <c r="K21" s="103" t="s">
        <v>110</v>
      </c>
      <c r="L21" s="7"/>
      <c r="M21" s="7"/>
      <c r="N21" s="7"/>
      <c r="O21" s="19"/>
    </row>
    <row r="22" spans="1:15" ht="15.75" customHeight="1" x14ac:dyDescent="0.3">
      <c r="A22" s="104">
        <v>5</v>
      </c>
      <c r="B22" s="103" t="s">
        <v>105</v>
      </c>
      <c r="C22" s="103" t="s">
        <v>106</v>
      </c>
      <c r="D22" s="7"/>
      <c r="E22" s="7"/>
      <c r="F22" s="7"/>
      <c r="G22" s="19"/>
      <c r="I22" s="104">
        <v>5</v>
      </c>
      <c r="J22" s="103" t="s">
        <v>114</v>
      </c>
      <c r="K22" s="103" t="s">
        <v>115</v>
      </c>
      <c r="L22" s="7"/>
      <c r="M22" s="7"/>
      <c r="N22" s="7"/>
      <c r="O22" s="19"/>
    </row>
    <row r="23" spans="1:15" ht="15.75" customHeight="1" x14ac:dyDescent="0.3">
      <c r="A23" s="104">
        <v>6</v>
      </c>
      <c r="B23" s="103" t="s">
        <v>93</v>
      </c>
      <c r="C23" s="103" t="s">
        <v>94</v>
      </c>
      <c r="D23" s="7"/>
      <c r="E23" s="7"/>
      <c r="F23" s="7"/>
      <c r="G23" s="19"/>
      <c r="I23" s="104">
        <v>6</v>
      </c>
      <c r="J23" s="103" t="s">
        <v>119</v>
      </c>
      <c r="K23" s="103" t="s">
        <v>55</v>
      </c>
      <c r="L23" s="7"/>
      <c r="M23" s="7"/>
      <c r="N23" s="7"/>
      <c r="O23" s="19"/>
    </row>
    <row r="24" spans="1:15" ht="15.75" customHeight="1" x14ac:dyDescent="0.3">
      <c r="A24" s="104">
        <v>7</v>
      </c>
      <c r="B24" s="103" t="s">
        <v>99</v>
      </c>
      <c r="C24" s="103" t="s">
        <v>78</v>
      </c>
      <c r="D24" s="7"/>
      <c r="E24" s="7"/>
      <c r="F24" s="7"/>
      <c r="G24" s="19"/>
      <c r="I24" s="104">
        <v>7</v>
      </c>
      <c r="J24" s="103" t="s">
        <v>123</v>
      </c>
      <c r="K24" s="103" t="s">
        <v>97</v>
      </c>
      <c r="L24" s="7"/>
      <c r="M24" s="7"/>
      <c r="N24" s="7"/>
      <c r="O24" s="19"/>
    </row>
    <row r="25" spans="1:15" ht="15.75" customHeight="1" x14ac:dyDescent="0.3">
      <c r="A25" s="104">
        <v>8</v>
      </c>
      <c r="B25" s="103" t="s">
        <v>96</v>
      </c>
      <c r="C25" s="103" t="s">
        <v>97</v>
      </c>
      <c r="D25" s="7"/>
      <c r="E25" s="7"/>
      <c r="F25" s="7"/>
      <c r="G25" s="19"/>
      <c r="I25" s="104">
        <v>8</v>
      </c>
      <c r="J25" s="103" t="s">
        <v>116</v>
      </c>
      <c r="K25" s="103" t="s">
        <v>117</v>
      </c>
      <c r="L25" s="7"/>
      <c r="M25" s="7"/>
      <c r="N25" s="7"/>
      <c r="O25" s="19"/>
    </row>
    <row r="26" spans="1:15" ht="15.75" customHeight="1" x14ac:dyDescent="0.3">
      <c r="A26" s="104">
        <v>9</v>
      </c>
      <c r="B26" s="103" t="s">
        <v>100</v>
      </c>
      <c r="C26" s="103" t="s">
        <v>101</v>
      </c>
      <c r="D26" s="7"/>
      <c r="E26" s="7"/>
      <c r="F26" s="7"/>
      <c r="G26" s="19"/>
      <c r="I26" s="104">
        <v>9</v>
      </c>
      <c r="J26" s="103" t="s">
        <v>113</v>
      </c>
      <c r="K26" s="103" t="s">
        <v>68</v>
      </c>
      <c r="L26" s="7"/>
      <c r="M26" s="7"/>
      <c r="N26" s="7"/>
      <c r="O26" s="19"/>
    </row>
    <row r="27" spans="1:15" ht="15.75" customHeight="1" x14ac:dyDescent="0.3">
      <c r="A27" s="106">
        <v>10</v>
      </c>
      <c r="B27" s="107" t="s">
        <v>92</v>
      </c>
      <c r="C27" s="107" t="s">
        <v>72</v>
      </c>
      <c r="D27" s="21"/>
      <c r="E27" s="21"/>
      <c r="F27" s="21"/>
      <c r="G27" s="22"/>
      <c r="I27" s="106">
        <v>10</v>
      </c>
      <c r="J27" s="107" t="s">
        <v>118</v>
      </c>
      <c r="K27" s="107" t="s">
        <v>83</v>
      </c>
      <c r="L27" s="21"/>
      <c r="M27" s="21"/>
      <c r="N27" s="21"/>
      <c r="O27" s="22"/>
    </row>
    <row r="28" spans="1:15" ht="15.75" customHeight="1" x14ac:dyDescent="0.3"/>
    <row r="29" spans="1:15" ht="15.75" customHeight="1" x14ac:dyDescent="0.3">
      <c r="A29" s="1"/>
      <c r="B29" s="2" t="s">
        <v>125</v>
      </c>
      <c r="C29" s="101" t="s">
        <v>139</v>
      </c>
      <c r="D29" s="101"/>
      <c r="E29" s="101"/>
      <c r="F29" s="2"/>
      <c r="G29" s="2"/>
      <c r="I29" s="1"/>
      <c r="J29" s="2" t="s">
        <v>140</v>
      </c>
      <c r="K29" s="101" t="s">
        <v>155</v>
      </c>
      <c r="L29" s="101"/>
      <c r="M29" s="101"/>
      <c r="N29" s="2"/>
      <c r="O29" s="2"/>
    </row>
    <row r="30" spans="1:15" ht="15.75" customHeight="1" x14ac:dyDescent="0.3">
      <c r="A30" s="110">
        <v>1</v>
      </c>
      <c r="B30" s="111" t="s">
        <v>1</v>
      </c>
      <c r="C30" s="111" t="s">
        <v>2</v>
      </c>
      <c r="D30" s="49" t="s">
        <v>3</v>
      </c>
      <c r="E30" s="49" t="s">
        <v>4</v>
      </c>
      <c r="F30" s="49" t="s">
        <v>5</v>
      </c>
      <c r="G30" s="50" t="s">
        <v>6</v>
      </c>
      <c r="I30" s="110">
        <v>1</v>
      </c>
      <c r="J30" s="111" t="s">
        <v>1</v>
      </c>
      <c r="K30" s="111" t="s">
        <v>2</v>
      </c>
      <c r="L30" s="49" t="s">
        <v>3</v>
      </c>
      <c r="M30" s="49" t="s">
        <v>4</v>
      </c>
      <c r="N30" s="49" t="s">
        <v>5</v>
      </c>
      <c r="O30" s="50" t="s">
        <v>6</v>
      </c>
    </row>
    <row r="31" spans="1:15" ht="15.75" customHeight="1" x14ac:dyDescent="0.3">
      <c r="A31" s="108">
        <v>1</v>
      </c>
      <c r="B31" s="109" t="s">
        <v>127</v>
      </c>
      <c r="C31" s="109" t="s">
        <v>128</v>
      </c>
      <c r="D31" s="16"/>
      <c r="E31" s="16"/>
      <c r="F31" s="47"/>
      <c r="G31" s="52"/>
      <c r="I31" s="108">
        <v>1</v>
      </c>
      <c r="J31" s="109" t="s">
        <v>150</v>
      </c>
      <c r="K31" s="109" t="s">
        <v>151</v>
      </c>
      <c r="L31" s="16"/>
      <c r="M31" s="16"/>
      <c r="N31" s="47"/>
      <c r="O31" s="52"/>
    </row>
    <row r="32" spans="1:15" ht="15.75" customHeight="1" x14ac:dyDescent="0.3">
      <c r="A32" s="104">
        <v>2</v>
      </c>
      <c r="B32" s="103" t="s">
        <v>133</v>
      </c>
      <c r="C32" s="103" t="s">
        <v>134</v>
      </c>
      <c r="D32" s="7"/>
      <c r="E32" s="7"/>
      <c r="F32" s="7"/>
      <c r="G32" s="19"/>
      <c r="I32" s="104">
        <v>2</v>
      </c>
      <c r="J32" s="103" t="s">
        <v>144</v>
      </c>
      <c r="K32" s="103" t="s">
        <v>134</v>
      </c>
      <c r="L32" s="7"/>
      <c r="M32" s="7"/>
      <c r="N32" s="7"/>
      <c r="O32" s="19"/>
    </row>
    <row r="33" spans="1:15" ht="15.75" customHeight="1" x14ac:dyDescent="0.3">
      <c r="A33" s="104">
        <v>3</v>
      </c>
      <c r="B33" s="103" t="s">
        <v>136</v>
      </c>
      <c r="C33" s="103" t="s">
        <v>65</v>
      </c>
      <c r="D33" s="7"/>
      <c r="E33" s="7"/>
      <c r="F33" s="7"/>
      <c r="G33" s="19"/>
      <c r="I33" s="104">
        <v>3</v>
      </c>
      <c r="J33" s="103" t="s">
        <v>142</v>
      </c>
      <c r="K33" s="103" t="s">
        <v>110</v>
      </c>
      <c r="L33" s="7"/>
      <c r="M33" s="7"/>
      <c r="N33" s="7"/>
      <c r="O33" s="19"/>
    </row>
    <row r="34" spans="1:15" ht="15.75" customHeight="1" x14ac:dyDescent="0.3">
      <c r="A34" s="104">
        <v>4</v>
      </c>
      <c r="B34" s="103" t="s">
        <v>129</v>
      </c>
      <c r="C34" s="103" t="s">
        <v>110</v>
      </c>
      <c r="D34" s="7"/>
      <c r="E34" s="7"/>
      <c r="F34" s="7"/>
      <c r="G34" s="19"/>
      <c r="I34" s="104">
        <v>4</v>
      </c>
      <c r="J34" s="103" t="s">
        <v>153</v>
      </c>
      <c r="K34" s="103" t="s">
        <v>154</v>
      </c>
      <c r="L34" s="7"/>
      <c r="M34" s="7"/>
      <c r="N34" s="7"/>
      <c r="O34" s="19"/>
    </row>
    <row r="35" spans="1:15" ht="15.75" customHeight="1" x14ac:dyDescent="0.3">
      <c r="A35" s="104">
        <v>5</v>
      </c>
      <c r="B35" s="103" t="s">
        <v>131</v>
      </c>
      <c r="C35" s="103" t="s">
        <v>132</v>
      </c>
      <c r="D35" s="7"/>
      <c r="E35" s="7"/>
      <c r="F35" s="7"/>
      <c r="G35" s="19"/>
      <c r="I35" s="104">
        <v>5</v>
      </c>
      <c r="J35" s="103" t="s">
        <v>148</v>
      </c>
      <c r="K35" s="103" t="s">
        <v>149</v>
      </c>
      <c r="L35" s="7"/>
      <c r="M35" s="7"/>
      <c r="N35" s="7"/>
      <c r="O35" s="19"/>
    </row>
    <row r="36" spans="1:15" ht="15.75" customHeight="1" x14ac:dyDescent="0.3">
      <c r="A36" s="104">
        <v>6</v>
      </c>
      <c r="B36" s="103" t="s">
        <v>138</v>
      </c>
      <c r="C36" s="103" t="s">
        <v>72</v>
      </c>
      <c r="D36" s="7"/>
      <c r="E36" s="7"/>
      <c r="F36" s="7"/>
      <c r="G36" s="19"/>
      <c r="I36" s="104">
        <v>6</v>
      </c>
      <c r="J36" s="103" t="s">
        <v>141</v>
      </c>
      <c r="K36" s="103" t="s">
        <v>83</v>
      </c>
      <c r="L36" s="7"/>
      <c r="M36" s="7"/>
      <c r="N36" s="7"/>
      <c r="O36" s="19"/>
    </row>
    <row r="37" spans="1:15" ht="15.75" customHeight="1" x14ac:dyDescent="0.3">
      <c r="A37" s="104">
        <v>7</v>
      </c>
      <c r="B37" s="103" t="s">
        <v>137</v>
      </c>
      <c r="C37" s="103" t="s">
        <v>134</v>
      </c>
      <c r="D37" s="7"/>
      <c r="E37" s="7"/>
      <c r="F37" s="7"/>
      <c r="G37" s="19"/>
      <c r="I37" s="104">
        <v>7</v>
      </c>
      <c r="J37" s="103" t="s">
        <v>143</v>
      </c>
      <c r="K37" s="103" t="s">
        <v>78</v>
      </c>
      <c r="L37" s="7"/>
      <c r="M37" s="7"/>
      <c r="N37" s="7"/>
      <c r="O37" s="19"/>
    </row>
    <row r="38" spans="1:15" ht="15.75" customHeight="1" x14ac:dyDescent="0.3">
      <c r="A38" s="104">
        <v>8</v>
      </c>
      <c r="B38" s="103" t="s">
        <v>126</v>
      </c>
      <c r="C38" s="103" t="s">
        <v>83</v>
      </c>
      <c r="D38" s="7"/>
      <c r="E38" s="7"/>
      <c r="F38" s="7"/>
      <c r="G38" s="19"/>
      <c r="I38" s="104">
        <v>8</v>
      </c>
      <c r="J38" s="103" t="s">
        <v>152</v>
      </c>
      <c r="K38" s="103" t="s">
        <v>110</v>
      </c>
      <c r="L38" s="7"/>
      <c r="M38" s="7"/>
      <c r="N38" s="7"/>
      <c r="O38" s="19"/>
    </row>
    <row r="39" spans="1:15" ht="15.75" customHeight="1" x14ac:dyDescent="0.3">
      <c r="A39" s="104">
        <v>9</v>
      </c>
      <c r="B39" s="103" t="s">
        <v>135</v>
      </c>
      <c r="C39" s="103" t="s">
        <v>72</v>
      </c>
      <c r="D39" s="7"/>
      <c r="E39" s="7"/>
      <c r="F39" s="7"/>
      <c r="G39" s="19"/>
      <c r="I39" s="104">
        <v>9</v>
      </c>
      <c r="J39" s="103" t="s">
        <v>146</v>
      </c>
      <c r="K39" s="103" t="s">
        <v>147</v>
      </c>
      <c r="L39" s="7"/>
      <c r="M39" s="7"/>
      <c r="N39" s="7"/>
      <c r="O39" s="19"/>
    </row>
    <row r="40" spans="1:15" ht="15.75" customHeight="1" x14ac:dyDescent="0.3">
      <c r="A40" s="106">
        <v>10</v>
      </c>
      <c r="B40" s="107" t="s">
        <v>130</v>
      </c>
      <c r="C40" s="107" t="s">
        <v>112</v>
      </c>
      <c r="D40" s="21"/>
      <c r="E40" s="21"/>
      <c r="F40" s="21"/>
      <c r="G40" s="22"/>
      <c r="I40" s="106">
        <v>10</v>
      </c>
      <c r="J40" s="107" t="s">
        <v>145</v>
      </c>
      <c r="K40" s="107" t="s">
        <v>68</v>
      </c>
      <c r="L40" s="21"/>
      <c r="M40" s="21"/>
      <c r="N40" s="21"/>
      <c r="O40" s="22"/>
    </row>
    <row r="41" spans="1:15" ht="15.75" customHeight="1" x14ac:dyDescent="0.3"/>
    <row r="42" spans="1:15" ht="15.75" customHeight="1" x14ac:dyDescent="0.3">
      <c r="A42" s="1"/>
      <c r="B42" s="2" t="s">
        <v>156</v>
      </c>
      <c r="C42" s="101" t="s">
        <v>168</v>
      </c>
      <c r="D42" s="101"/>
      <c r="E42" s="101"/>
      <c r="F42" s="2"/>
      <c r="G42" s="2"/>
      <c r="I42" s="1"/>
      <c r="J42" s="2" t="s">
        <v>169</v>
      </c>
      <c r="K42" s="101" t="s">
        <v>182</v>
      </c>
      <c r="L42" s="101"/>
      <c r="M42" s="101"/>
      <c r="N42" s="2"/>
      <c r="O42" s="2"/>
    </row>
    <row r="43" spans="1:15" ht="15.75" customHeight="1" x14ac:dyDescent="0.3">
      <c r="A43" s="110">
        <v>1</v>
      </c>
      <c r="B43" s="111" t="s">
        <v>1</v>
      </c>
      <c r="C43" s="111" t="s">
        <v>2</v>
      </c>
      <c r="D43" s="49" t="s">
        <v>3</v>
      </c>
      <c r="E43" s="49" t="s">
        <v>4</v>
      </c>
      <c r="F43" s="49" t="s">
        <v>5</v>
      </c>
      <c r="G43" s="50" t="s">
        <v>6</v>
      </c>
      <c r="I43" s="110">
        <v>1</v>
      </c>
      <c r="J43" s="111" t="s">
        <v>1</v>
      </c>
      <c r="K43" s="111" t="s">
        <v>2</v>
      </c>
      <c r="L43" s="49" t="s">
        <v>3</v>
      </c>
      <c r="M43" s="49" t="s">
        <v>4</v>
      </c>
      <c r="N43" s="49" t="s">
        <v>5</v>
      </c>
      <c r="O43" s="50" t="s">
        <v>6</v>
      </c>
    </row>
    <row r="44" spans="1:15" ht="15.75" customHeight="1" x14ac:dyDescent="0.3">
      <c r="A44" s="108">
        <v>1</v>
      </c>
      <c r="B44" s="109" t="s">
        <v>159</v>
      </c>
      <c r="C44" s="109" t="s">
        <v>65</v>
      </c>
      <c r="D44" s="16"/>
      <c r="E44" s="16"/>
      <c r="F44" s="47"/>
      <c r="G44" s="52"/>
      <c r="I44" s="108">
        <v>1</v>
      </c>
      <c r="J44" s="109" t="s">
        <v>170</v>
      </c>
      <c r="K44" s="109" t="s">
        <v>171</v>
      </c>
      <c r="L44" s="16"/>
      <c r="M44" s="16"/>
      <c r="N44" s="47"/>
      <c r="O44" s="52"/>
    </row>
    <row r="45" spans="1:15" ht="15.75" customHeight="1" x14ac:dyDescent="0.3">
      <c r="A45" s="104">
        <v>2</v>
      </c>
      <c r="B45" s="103" t="s">
        <v>158</v>
      </c>
      <c r="C45" s="103" t="s">
        <v>72</v>
      </c>
      <c r="D45" s="7"/>
      <c r="E45" s="7"/>
      <c r="F45" s="7"/>
      <c r="G45" s="19"/>
      <c r="I45" s="104">
        <v>2</v>
      </c>
      <c r="J45" s="103" t="s">
        <v>172</v>
      </c>
      <c r="K45" s="103" t="s">
        <v>97</v>
      </c>
      <c r="L45" s="7"/>
      <c r="M45" s="7"/>
      <c r="N45" s="7"/>
      <c r="O45" s="19"/>
    </row>
    <row r="46" spans="1:15" ht="15.75" customHeight="1" x14ac:dyDescent="0.3">
      <c r="A46" s="104">
        <v>3</v>
      </c>
      <c r="B46" s="103" t="s">
        <v>161</v>
      </c>
      <c r="C46" s="103" t="s">
        <v>149</v>
      </c>
      <c r="D46" s="7"/>
      <c r="E46" s="7"/>
      <c r="F46" s="7"/>
      <c r="G46" s="19"/>
      <c r="I46" s="104">
        <v>3</v>
      </c>
      <c r="J46" s="103" t="s">
        <v>178</v>
      </c>
      <c r="K46" s="103" t="s">
        <v>179</v>
      </c>
      <c r="L46" s="7"/>
      <c r="M46" s="7"/>
      <c r="N46" s="7"/>
      <c r="O46" s="19"/>
    </row>
    <row r="47" spans="1:15" ht="15.75" customHeight="1" x14ac:dyDescent="0.3">
      <c r="A47" s="104">
        <v>4</v>
      </c>
      <c r="B47" s="103" t="s">
        <v>163</v>
      </c>
      <c r="C47" s="103" t="s">
        <v>110</v>
      </c>
      <c r="D47" s="7"/>
      <c r="E47" s="7"/>
      <c r="F47" s="7"/>
      <c r="G47" s="19"/>
      <c r="I47" s="104">
        <v>4</v>
      </c>
      <c r="J47" s="103" t="s">
        <v>176</v>
      </c>
      <c r="K47" s="103" t="s">
        <v>72</v>
      </c>
      <c r="L47" s="7"/>
      <c r="M47" s="7"/>
      <c r="N47" s="7"/>
      <c r="O47" s="19"/>
    </row>
    <row r="48" spans="1:15" ht="15.75" customHeight="1" x14ac:dyDescent="0.3">
      <c r="A48" s="104">
        <v>5</v>
      </c>
      <c r="B48" s="103" t="s">
        <v>167</v>
      </c>
      <c r="C48" s="103" t="s">
        <v>55</v>
      </c>
      <c r="D48" s="7"/>
      <c r="E48" s="7"/>
      <c r="F48" s="7"/>
      <c r="G48" s="19"/>
      <c r="I48" s="104">
        <v>5</v>
      </c>
      <c r="J48" s="103" t="s">
        <v>177</v>
      </c>
      <c r="K48" s="103" t="s">
        <v>94</v>
      </c>
      <c r="L48" s="7"/>
      <c r="M48" s="7"/>
      <c r="N48" s="7"/>
      <c r="O48" s="19"/>
    </row>
    <row r="49" spans="1:15" ht="15.75" customHeight="1" x14ac:dyDescent="0.3">
      <c r="A49" s="104">
        <v>6</v>
      </c>
      <c r="B49" s="103" t="s">
        <v>157</v>
      </c>
      <c r="C49" s="103" t="s">
        <v>68</v>
      </c>
      <c r="D49" s="7"/>
      <c r="E49" s="7"/>
      <c r="F49" s="7"/>
      <c r="G49" s="19"/>
      <c r="I49" s="104">
        <v>6</v>
      </c>
      <c r="J49" s="103" t="s">
        <v>181</v>
      </c>
      <c r="K49" s="103" t="s">
        <v>171</v>
      </c>
      <c r="L49" s="7"/>
      <c r="M49" s="7"/>
      <c r="N49" s="7"/>
      <c r="O49" s="19"/>
    </row>
    <row r="50" spans="1:15" ht="15.75" customHeight="1" x14ac:dyDescent="0.3">
      <c r="A50" s="104">
        <v>7</v>
      </c>
      <c r="B50" s="103" t="s">
        <v>162</v>
      </c>
      <c r="C50" s="103" t="s">
        <v>147</v>
      </c>
      <c r="D50" s="7"/>
      <c r="E50" s="7"/>
      <c r="F50" s="7"/>
      <c r="G50" s="19"/>
      <c r="I50" s="104">
        <v>7</v>
      </c>
      <c r="J50" s="103" t="s">
        <v>174</v>
      </c>
      <c r="K50" s="103" t="s">
        <v>68</v>
      </c>
      <c r="L50" s="7"/>
      <c r="M50" s="7"/>
      <c r="N50" s="7"/>
      <c r="O50" s="19"/>
    </row>
    <row r="51" spans="1:15" ht="15.75" customHeight="1" x14ac:dyDescent="0.3">
      <c r="A51" s="104">
        <v>8</v>
      </c>
      <c r="B51" s="103" t="s">
        <v>164</v>
      </c>
      <c r="C51" s="103" t="s">
        <v>65</v>
      </c>
      <c r="D51" s="7"/>
      <c r="E51" s="7"/>
      <c r="F51" s="7"/>
      <c r="G51" s="19"/>
      <c r="I51" s="104">
        <v>8</v>
      </c>
      <c r="J51" s="103" t="s">
        <v>173</v>
      </c>
      <c r="K51" s="103" t="s">
        <v>166</v>
      </c>
      <c r="L51" s="7"/>
      <c r="M51" s="7"/>
      <c r="N51" s="7"/>
      <c r="O51" s="19"/>
    </row>
    <row r="52" spans="1:15" ht="15.75" customHeight="1" x14ac:dyDescent="0.3">
      <c r="A52" s="104">
        <v>9</v>
      </c>
      <c r="B52" s="103" t="s">
        <v>165</v>
      </c>
      <c r="C52" s="103" t="s">
        <v>166</v>
      </c>
      <c r="D52" s="7"/>
      <c r="E52" s="7"/>
      <c r="F52" s="7"/>
      <c r="G52" s="19"/>
      <c r="I52" s="104">
        <v>9</v>
      </c>
      <c r="J52" s="103" t="s">
        <v>180</v>
      </c>
      <c r="K52" s="103" t="s">
        <v>55</v>
      </c>
      <c r="L52" s="7"/>
      <c r="M52" s="7"/>
      <c r="N52" s="7"/>
      <c r="O52" s="19"/>
    </row>
    <row r="53" spans="1:15" x14ac:dyDescent="0.3">
      <c r="A53" s="106">
        <v>10</v>
      </c>
      <c r="B53" s="107" t="s">
        <v>160</v>
      </c>
      <c r="C53" s="107" t="s">
        <v>149</v>
      </c>
      <c r="D53" s="21"/>
      <c r="E53" s="21"/>
      <c r="F53" s="21"/>
      <c r="G53" s="22"/>
      <c r="I53" s="106">
        <v>10</v>
      </c>
      <c r="J53" s="107" t="s">
        <v>175</v>
      </c>
      <c r="K53" s="107" t="s">
        <v>83</v>
      </c>
      <c r="L53" s="21"/>
      <c r="M53" s="21"/>
      <c r="N53" s="21"/>
      <c r="O53" s="22"/>
    </row>
    <row r="55" spans="1:15" x14ac:dyDescent="0.3">
      <c r="A55" s="1"/>
      <c r="B55" s="2" t="s">
        <v>183</v>
      </c>
      <c r="C55" s="101" t="s">
        <v>195</v>
      </c>
      <c r="D55" s="101"/>
      <c r="E55" s="101"/>
      <c r="F55" s="2"/>
      <c r="G55" s="2"/>
      <c r="I55" s="1"/>
      <c r="J55" s="2" t="s">
        <v>196</v>
      </c>
      <c r="K55" s="101" t="s">
        <v>207</v>
      </c>
      <c r="L55" s="101"/>
      <c r="M55" s="101"/>
      <c r="N55" s="2"/>
      <c r="O55" s="2"/>
    </row>
    <row r="56" spans="1:15" x14ac:dyDescent="0.3">
      <c r="A56" s="110">
        <v>1</v>
      </c>
      <c r="B56" s="111" t="s">
        <v>1</v>
      </c>
      <c r="C56" s="111" t="s">
        <v>2</v>
      </c>
      <c r="D56" s="49" t="s">
        <v>3</v>
      </c>
      <c r="E56" s="49" t="s">
        <v>4</v>
      </c>
      <c r="F56" s="49" t="s">
        <v>5</v>
      </c>
      <c r="G56" s="50" t="s">
        <v>6</v>
      </c>
      <c r="I56" s="110">
        <v>1</v>
      </c>
      <c r="J56" s="111" t="s">
        <v>1</v>
      </c>
      <c r="K56" s="111" t="s">
        <v>2</v>
      </c>
      <c r="L56" s="49" t="s">
        <v>3</v>
      </c>
      <c r="M56" s="49" t="s">
        <v>4</v>
      </c>
      <c r="N56" s="49" t="s">
        <v>5</v>
      </c>
      <c r="O56" s="50" t="s">
        <v>6</v>
      </c>
    </row>
    <row r="57" spans="1:15" x14ac:dyDescent="0.3">
      <c r="A57" s="108">
        <v>1</v>
      </c>
      <c r="B57" s="109" t="s">
        <v>189</v>
      </c>
      <c r="C57" s="109" t="s">
        <v>72</v>
      </c>
      <c r="D57" s="16"/>
      <c r="E57" s="16"/>
      <c r="F57" s="47"/>
      <c r="G57" s="52"/>
      <c r="I57" s="108">
        <v>1</v>
      </c>
      <c r="J57" s="109" t="s">
        <v>201</v>
      </c>
      <c r="K57" s="109" t="s">
        <v>171</v>
      </c>
      <c r="L57" s="16"/>
      <c r="M57" s="16"/>
      <c r="N57" s="47"/>
      <c r="O57" s="52"/>
    </row>
    <row r="58" spans="1:15" x14ac:dyDescent="0.3">
      <c r="A58" s="104">
        <v>2</v>
      </c>
      <c r="B58" s="103" t="s">
        <v>186</v>
      </c>
      <c r="C58" s="103" t="s">
        <v>72</v>
      </c>
      <c r="D58" s="7"/>
      <c r="E58" s="7"/>
      <c r="F58" s="7"/>
      <c r="G58" s="19"/>
      <c r="I58" s="104">
        <v>2</v>
      </c>
      <c r="J58" s="103" t="s">
        <v>200</v>
      </c>
      <c r="K58" s="103" t="s">
        <v>149</v>
      </c>
      <c r="L58" s="7"/>
      <c r="M58" s="7"/>
      <c r="N58" s="7"/>
      <c r="O58" s="19"/>
    </row>
    <row r="59" spans="1:15" x14ac:dyDescent="0.3">
      <c r="A59" s="104">
        <v>3</v>
      </c>
      <c r="B59" s="103" t="s">
        <v>184</v>
      </c>
      <c r="C59" s="103" t="s">
        <v>80</v>
      </c>
      <c r="D59" s="7"/>
      <c r="E59" s="7"/>
      <c r="F59" s="7"/>
      <c r="G59" s="19"/>
      <c r="I59" s="104">
        <v>3</v>
      </c>
      <c r="J59" s="103" t="s">
        <v>203</v>
      </c>
      <c r="K59" s="103" t="s">
        <v>103</v>
      </c>
      <c r="L59" s="7"/>
      <c r="M59" s="7"/>
      <c r="N59" s="7"/>
      <c r="O59" s="19"/>
    </row>
    <row r="60" spans="1:15" x14ac:dyDescent="0.3">
      <c r="A60" s="104">
        <v>4</v>
      </c>
      <c r="B60" s="103" t="s">
        <v>187</v>
      </c>
      <c r="C60" s="103" t="s">
        <v>154</v>
      </c>
      <c r="D60" s="7"/>
      <c r="E60" s="7"/>
      <c r="F60" s="7"/>
      <c r="G60" s="19"/>
      <c r="I60" s="104">
        <v>4</v>
      </c>
      <c r="J60" s="103" t="s">
        <v>198</v>
      </c>
      <c r="K60" s="103" t="s">
        <v>72</v>
      </c>
      <c r="L60" s="7"/>
      <c r="M60" s="7"/>
      <c r="N60" s="7"/>
      <c r="O60" s="19"/>
    </row>
    <row r="61" spans="1:15" x14ac:dyDescent="0.3">
      <c r="A61" s="104">
        <v>5</v>
      </c>
      <c r="B61" s="103" t="s">
        <v>188</v>
      </c>
      <c r="C61" s="103" t="s">
        <v>147</v>
      </c>
      <c r="D61" s="7"/>
      <c r="E61" s="7"/>
      <c r="F61" s="7"/>
      <c r="G61" s="19"/>
      <c r="I61" s="104">
        <v>5</v>
      </c>
      <c r="J61" s="103" t="s">
        <v>205</v>
      </c>
      <c r="K61" s="103" t="s">
        <v>72</v>
      </c>
      <c r="L61" s="7"/>
      <c r="M61" s="7"/>
      <c r="N61" s="7"/>
      <c r="O61" s="19"/>
    </row>
    <row r="62" spans="1:15" x14ac:dyDescent="0.3">
      <c r="A62" s="104">
        <v>6</v>
      </c>
      <c r="B62" s="103" t="s">
        <v>191</v>
      </c>
      <c r="C62" s="103" t="s">
        <v>83</v>
      </c>
      <c r="D62" s="7"/>
      <c r="E62" s="7"/>
      <c r="F62" s="7"/>
      <c r="G62" s="19"/>
      <c r="I62" s="104">
        <v>6</v>
      </c>
      <c r="J62" s="103" t="s">
        <v>206</v>
      </c>
      <c r="K62" s="103" t="s">
        <v>68</v>
      </c>
      <c r="L62" s="7"/>
      <c r="M62" s="7"/>
      <c r="N62" s="7"/>
      <c r="O62" s="19"/>
    </row>
    <row r="63" spans="1:15" x14ac:dyDescent="0.3">
      <c r="A63" s="104">
        <v>7</v>
      </c>
      <c r="B63" s="103" t="s">
        <v>192</v>
      </c>
      <c r="C63" s="103" t="s">
        <v>55</v>
      </c>
      <c r="D63" s="7"/>
      <c r="E63" s="7"/>
      <c r="F63" s="7"/>
      <c r="G63" s="19"/>
      <c r="I63" s="104">
        <v>7</v>
      </c>
      <c r="J63" s="103" t="s">
        <v>202</v>
      </c>
      <c r="K63" s="103" t="s">
        <v>61</v>
      </c>
      <c r="L63" s="7"/>
      <c r="M63" s="7"/>
      <c r="N63" s="7"/>
      <c r="O63" s="19"/>
    </row>
    <row r="64" spans="1:15" x14ac:dyDescent="0.3">
      <c r="A64" s="104">
        <v>8</v>
      </c>
      <c r="B64" s="103" t="s">
        <v>185</v>
      </c>
      <c r="C64" s="103" t="s">
        <v>149</v>
      </c>
      <c r="D64" s="7"/>
      <c r="E64" s="7"/>
      <c r="F64" s="7"/>
      <c r="G64" s="19"/>
      <c r="I64" s="104">
        <v>8</v>
      </c>
      <c r="J64" s="103" t="s">
        <v>204</v>
      </c>
      <c r="K64" s="103" t="s">
        <v>179</v>
      </c>
      <c r="L64" s="7"/>
      <c r="M64" s="7"/>
      <c r="N64" s="7"/>
      <c r="O64" s="19"/>
    </row>
    <row r="65" spans="1:15" x14ac:dyDescent="0.3">
      <c r="A65" s="104">
        <v>9</v>
      </c>
      <c r="B65" s="103" t="s">
        <v>193</v>
      </c>
      <c r="C65" s="103" t="s">
        <v>194</v>
      </c>
      <c r="D65" s="7"/>
      <c r="E65" s="7"/>
      <c r="F65" s="7"/>
      <c r="G65" s="19"/>
      <c r="I65" s="104">
        <v>9</v>
      </c>
      <c r="J65" s="103" t="s">
        <v>197</v>
      </c>
      <c r="K65" s="103" t="s">
        <v>166</v>
      </c>
      <c r="L65" s="7"/>
      <c r="M65" s="7"/>
      <c r="N65" s="7"/>
      <c r="O65" s="19"/>
    </row>
    <row r="66" spans="1:15" x14ac:dyDescent="0.3">
      <c r="A66" s="106">
        <v>10</v>
      </c>
      <c r="B66" s="107" t="s">
        <v>190</v>
      </c>
      <c r="C66" s="107" t="s">
        <v>110</v>
      </c>
      <c r="D66" s="21"/>
      <c r="E66" s="21"/>
      <c r="F66" s="21"/>
      <c r="G66" s="22"/>
      <c r="I66" s="106">
        <v>10</v>
      </c>
      <c r="J66" s="107" t="s">
        <v>199</v>
      </c>
      <c r="K66" s="107" t="s">
        <v>115</v>
      </c>
      <c r="L66" s="21"/>
      <c r="M66" s="21"/>
      <c r="N66" s="21"/>
      <c r="O66" s="22"/>
    </row>
    <row r="68" spans="1:15" x14ac:dyDescent="0.3">
      <c r="B68" s="4" t="s">
        <v>37</v>
      </c>
      <c r="F68" s="90" t="s">
        <v>25</v>
      </c>
    </row>
    <row r="69" spans="1:15" x14ac:dyDescent="0.3">
      <c r="B69" s="4" t="s">
        <v>38</v>
      </c>
    </row>
  </sheetData>
  <sortState xmlns:xlrd2="http://schemas.microsoft.com/office/spreadsheetml/2017/richdata2" ref="AD57:AE66">
    <sortCondition ref="AD57"/>
  </sortState>
  <mergeCells count="1">
    <mergeCell ref="J2:O2"/>
  </mergeCells>
  <hyperlinks>
    <hyperlink ref="B2" location="'Index'!A3" tooltip="Go to the Index sheet" display="á" xr:uid="{C3FB735B-B261-47F2-8D24-D899776907C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CAEA7-7278-4398-9FDD-AEE3104A46D5}">
  <sheetPr codeName="Sheet29">
    <tabColor rgb="FFC00000"/>
    <pageSetUpPr fitToPage="1"/>
  </sheetPr>
  <dimension ref="A1:AH71"/>
  <sheetViews>
    <sheetView showGridLines="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43</v>
      </c>
      <c r="D1" s="79"/>
      <c r="E1" s="79"/>
      <c r="F1" s="79"/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20.100000000000001" customHeight="1" x14ac:dyDescent="0.35">
      <c r="A2" s="113"/>
      <c r="B2" s="193" t="s">
        <v>1492</v>
      </c>
      <c r="C2" s="97"/>
      <c r="D2" s="201" t="s">
        <v>208</v>
      </c>
      <c r="E2" s="201"/>
      <c r="F2" s="201"/>
      <c r="G2" s="201"/>
      <c r="H2" s="201"/>
      <c r="I2" s="201"/>
    </row>
    <row r="3" spans="1:34" s="2" customFormat="1" ht="15.75" customHeight="1" x14ac:dyDescent="0.3">
      <c r="A3" s="1"/>
      <c r="B3" s="2" t="s">
        <v>0</v>
      </c>
      <c r="C3" s="101" t="s">
        <v>633</v>
      </c>
      <c r="D3" s="101"/>
      <c r="E3" s="101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08">
        <v>1</v>
      </c>
      <c r="B5" s="135" t="s">
        <v>477</v>
      </c>
      <c r="C5" s="135" t="s">
        <v>478</v>
      </c>
      <c r="D5" s="140"/>
      <c r="E5" s="140"/>
      <c r="F5" s="140">
        <f>SUM(D5:E5)</f>
        <v>0</v>
      </c>
      <c r="G5" s="16"/>
      <c r="H5" s="140"/>
      <c r="I5" s="52"/>
      <c r="K5" s="4"/>
    </row>
    <row r="6" spans="1:34" ht="15.75" customHeight="1" x14ac:dyDescent="0.3">
      <c r="A6" s="104">
        <v>2</v>
      </c>
      <c r="B6" s="103" t="s">
        <v>524</v>
      </c>
      <c r="C6" s="103" t="s">
        <v>502</v>
      </c>
      <c r="D6" s="141"/>
      <c r="E6" s="141"/>
      <c r="F6" s="141">
        <f t="shared" ref="F6:F14" si="0">SUM(D6:E6)</f>
        <v>0</v>
      </c>
      <c r="G6" s="7"/>
      <c r="H6" s="142"/>
      <c r="I6" s="105"/>
      <c r="K6" s="4"/>
    </row>
    <row r="7" spans="1:34" ht="15.75" customHeight="1" x14ac:dyDescent="0.3">
      <c r="A7" s="104">
        <v>3</v>
      </c>
      <c r="B7" s="103" t="s">
        <v>548</v>
      </c>
      <c r="C7" s="103" t="s">
        <v>502</v>
      </c>
      <c r="D7" s="141"/>
      <c r="E7" s="141"/>
      <c r="F7" s="141">
        <f t="shared" si="0"/>
        <v>0</v>
      </c>
      <c r="G7" s="7"/>
      <c r="H7" s="141"/>
      <c r="I7" s="19"/>
      <c r="J7" s="10"/>
      <c r="K7" s="4"/>
    </row>
    <row r="8" spans="1:34" ht="15.75" customHeight="1" x14ac:dyDescent="0.3">
      <c r="A8" s="104">
        <v>4</v>
      </c>
      <c r="B8" s="103" t="s">
        <v>501</v>
      </c>
      <c r="C8" s="103" t="s">
        <v>502</v>
      </c>
      <c r="D8" s="141"/>
      <c r="E8" s="141"/>
      <c r="F8" s="141">
        <f t="shared" si="0"/>
        <v>0</v>
      </c>
      <c r="G8" s="7"/>
      <c r="H8" s="141"/>
      <c r="I8" s="19"/>
    </row>
    <row r="9" spans="1:34" ht="15.75" customHeight="1" x14ac:dyDescent="0.3">
      <c r="A9" s="104">
        <v>5</v>
      </c>
      <c r="B9" s="103" t="s">
        <v>498</v>
      </c>
      <c r="C9" s="103" t="s">
        <v>154</v>
      </c>
      <c r="D9" s="141"/>
      <c r="E9" s="141"/>
      <c r="F9" s="141">
        <f t="shared" si="0"/>
        <v>0</v>
      </c>
      <c r="G9" s="7"/>
      <c r="H9" s="141"/>
      <c r="I9" s="19"/>
    </row>
    <row r="10" spans="1:34" x14ac:dyDescent="0.3">
      <c r="A10" s="104">
        <v>6</v>
      </c>
      <c r="B10" s="103" t="s">
        <v>507</v>
      </c>
      <c r="C10" s="103" t="s">
        <v>478</v>
      </c>
      <c r="D10" s="141"/>
      <c r="E10" s="141"/>
      <c r="F10" s="141">
        <f t="shared" si="0"/>
        <v>0</v>
      </c>
      <c r="G10" s="7"/>
      <c r="H10" s="141"/>
      <c r="I10" s="19"/>
    </row>
    <row r="11" spans="1:34" x14ac:dyDescent="0.3">
      <c r="A11" s="104">
        <v>7</v>
      </c>
      <c r="B11" s="103" t="s">
        <v>519</v>
      </c>
      <c r="C11" s="103" t="s">
        <v>478</v>
      </c>
      <c r="D11" s="141"/>
      <c r="E11" s="141"/>
      <c r="F11" s="141">
        <f t="shared" si="0"/>
        <v>0</v>
      </c>
      <c r="G11" s="7"/>
      <c r="H11" s="141"/>
      <c r="I11" s="19"/>
    </row>
    <row r="12" spans="1:34" x14ac:dyDescent="0.3">
      <c r="A12" s="104">
        <v>8</v>
      </c>
      <c r="B12" s="103" t="s">
        <v>632</v>
      </c>
      <c r="C12" s="103" t="s">
        <v>502</v>
      </c>
      <c r="D12" s="141"/>
      <c r="E12" s="141"/>
      <c r="F12" s="141">
        <f t="shared" si="0"/>
        <v>0</v>
      </c>
      <c r="G12" s="7"/>
      <c r="H12" s="141"/>
      <c r="I12" s="19"/>
    </row>
    <row r="13" spans="1:34" x14ac:dyDescent="0.3">
      <c r="A13" s="104">
        <v>9</v>
      </c>
      <c r="B13" s="103" t="s">
        <v>485</v>
      </c>
      <c r="C13" s="103" t="s">
        <v>478</v>
      </c>
      <c r="D13" s="141"/>
      <c r="E13" s="141"/>
      <c r="F13" s="141">
        <f t="shared" si="0"/>
        <v>0</v>
      </c>
      <c r="G13" s="7"/>
      <c r="H13" s="141"/>
      <c r="I13" s="19"/>
    </row>
    <row r="14" spans="1:34" x14ac:dyDescent="0.3">
      <c r="A14" s="106">
        <v>10</v>
      </c>
      <c r="B14" s="107" t="s">
        <v>484</v>
      </c>
      <c r="C14" s="107" t="s">
        <v>478</v>
      </c>
      <c r="D14" s="143"/>
      <c r="E14" s="143"/>
      <c r="F14" s="143">
        <f t="shared" si="0"/>
        <v>0</v>
      </c>
      <c r="G14" s="21"/>
      <c r="H14" s="143"/>
      <c r="I14" s="22"/>
    </row>
    <row r="16" spans="1:34" x14ac:dyDescent="0.3">
      <c r="A16" s="1"/>
      <c r="B16" s="2" t="s">
        <v>74</v>
      </c>
      <c r="C16" s="101" t="s">
        <v>636</v>
      </c>
      <c r="D16" s="101"/>
      <c r="E16" s="101"/>
      <c r="F16" s="2"/>
      <c r="G16" s="2"/>
      <c r="H16" s="2"/>
      <c r="I16" s="2"/>
    </row>
    <row r="17" spans="1:9" x14ac:dyDescent="0.3">
      <c r="A17" s="110">
        <v>2</v>
      </c>
      <c r="B17" s="111" t="s">
        <v>1</v>
      </c>
      <c r="C17" s="136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</row>
    <row r="18" spans="1:9" x14ac:dyDescent="0.3">
      <c r="A18" s="108">
        <v>1</v>
      </c>
      <c r="B18" s="135" t="s">
        <v>513</v>
      </c>
      <c r="C18" s="135" t="s">
        <v>101</v>
      </c>
      <c r="D18" s="140"/>
      <c r="E18" s="140"/>
      <c r="F18" s="140">
        <f>SUM(D18:E18)</f>
        <v>0</v>
      </c>
      <c r="G18" s="16"/>
      <c r="H18" s="140"/>
      <c r="I18" s="52"/>
    </row>
    <row r="19" spans="1:9" x14ac:dyDescent="0.3">
      <c r="A19" s="104">
        <v>2</v>
      </c>
      <c r="B19" s="103" t="s">
        <v>490</v>
      </c>
      <c r="C19" s="103" t="s">
        <v>270</v>
      </c>
      <c r="D19" s="141"/>
      <c r="E19" s="141"/>
      <c r="F19" s="141">
        <f t="shared" ref="F19:F27" si="1">SUM(D19:E19)</f>
        <v>0</v>
      </c>
      <c r="G19" s="7"/>
      <c r="H19" s="141"/>
      <c r="I19" s="19"/>
    </row>
    <row r="20" spans="1:9" x14ac:dyDescent="0.3">
      <c r="A20" s="104">
        <v>3</v>
      </c>
      <c r="B20" s="103" t="s">
        <v>504</v>
      </c>
      <c r="C20" s="103" t="s">
        <v>495</v>
      </c>
      <c r="D20" s="141"/>
      <c r="E20" s="141"/>
      <c r="F20" s="141">
        <f t="shared" si="1"/>
        <v>0</v>
      </c>
      <c r="G20" s="7"/>
      <c r="H20" s="141"/>
      <c r="I20" s="19"/>
    </row>
    <row r="21" spans="1:9" x14ac:dyDescent="0.3">
      <c r="A21" s="104">
        <v>4</v>
      </c>
      <c r="B21" s="103" t="s">
        <v>494</v>
      </c>
      <c r="C21" s="103" t="s">
        <v>495</v>
      </c>
      <c r="D21" s="141"/>
      <c r="E21" s="141"/>
      <c r="F21" s="141">
        <f t="shared" si="1"/>
        <v>0</v>
      </c>
      <c r="G21" s="7"/>
      <c r="H21" s="141"/>
      <c r="I21" s="19"/>
    </row>
    <row r="22" spans="1:9" x14ac:dyDescent="0.3">
      <c r="A22" s="104">
        <v>5</v>
      </c>
      <c r="B22" s="103" t="s">
        <v>121</v>
      </c>
      <c r="C22" s="103" t="s">
        <v>122</v>
      </c>
      <c r="D22" s="141"/>
      <c r="E22" s="141"/>
      <c r="F22" s="141">
        <f t="shared" si="1"/>
        <v>0</v>
      </c>
      <c r="G22" s="7"/>
      <c r="H22" s="141"/>
      <c r="I22" s="19"/>
    </row>
    <row r="23" spans="1:9" x14ac:dyDescent="0.3">
      <c r="A23" s="104">
        <v>6</v>
      </c>
      <c r="B23" s="103" t="s">
        <v>497</v>
      </c>
      <c r="C23" s="103" t="s">
        <v>495</v>
      </c>
      <c r="D23" s="141"/>
      <c r="E23" s="141"/>
      <c r="F23" s="141">
        <f t="shared" si="1"/>
        <v>0</v>
      </c>
      <c r="G23" s="7"/>
      <c r="H23" s="141"/>
      <c r="I23" s="19"/>
    </row>
    <row r="24" spans="1:9" x14ac:dyDescent="0.3">
      <c r="A24" s="104">
        <v>7</v>
      </c>
      <c r="B24" s="103" t="s">
        <v>511</v>
      </c>
      <c r="C24" s="103" t="s">
        <v>495</v>
      </c>
      <c r="D24" s="141"/>
      <c r="E24" s="141"/>
      <c r="F24" s="141">
        <f t="shared" si="1"/>
        <v>0</v>
      </c>
      <c r="G24" s="7"/>
      <c r="H24" s="141"/>
      <c r="I24" s="19"/>
    </row>
    <row r="25" spans="1:9" x14ac:dyDescent="0.3">
      <c r="A25" s="104">
        <v>8</v>
      </c>
      <c r="B25" s="103" t="s">
        <v>480</v>
      </c>
      <c r="C25" s="103" t="s">
        <v>122</v>
      </c>
      <c r="D25" s="141"/>
      <c r="E25" s="141"/>
      <c r="F25" s="141">
        <f t="shared" si="1"/>
        <v>0</v>
      </c>
      <c r="G25" s="7"/>
      <c r="H25" s="141"/>
      <c r="I25" s="19"/>
    </row>
    <row r="26" spans="1:9" x14ac:dyDescent="0.3">
      <c r="A26" s="104">
        <v>9</v>
      </c>
      <c r="B26" s="103" t="s">
        <v>635</v>
      </c>
      <c r="C26" s="103" t="s">
        <v>112</v>
      </c>
      <c r="D26" s="141"/>
      <c r="E26" s="141"/>
      <c r="F26" s="141">
        <f t="shared" si="1"/>
        <v>0</v>
      </c>
      <c r="G26" s="7"/>
      <c r="H26" s="141"/>
      <c r="I26" s="19"/>
    </row>
    <row r="27" spans="1:9" x14ac:dyDescent="0.3">
      <c r="A27" s="106">
        <v>10</v>
      </c>
      <c r="B27" s="107" t="s">
        <v>540</v>
      </c>
      <c r="C27" s="107" t="s">
        <v>634</v>
      </c>
      <c r="D27" s="143"/>
      <c r="E27" s="143"/>
      <c r="F27" s="143">
        <f t="shared" si="1"/>
        <v>0</v>
      </c>
      <c r="G27" s="21"/>
      <c r="H27" s="143"/>
      <c r="I27" s="22"/>
    </row>
    <row r="29" spans="1:9" x14ac:dyDescent="0.3">
      <c r="A29" s="1"/>
      <c r="B29" s="2" t="s">
        <v>91</v>
      </c>
      <c r="C29" s="101" t="s">
        <v>639</v>
      </c>
      <c r="D29" s="101"/>
      <c r="E29" s="101"/>
      <c r="F29" s="2"/>
      <c r="G29" s="2"/>
      <c r="H29" s="2"/>
      <c r="I29" s="2"/>
    </row>
    <row r="30" spans="1:9" x14ac:dyDescent="0.3">
      <c r="A30" s="110">
        <v>2</v>
      </c>
      <c r="B30" s="111" t="s">
        <v>1</v>
      </c>
      <c r="C30" s="136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</row>
    <row r="31" spans="1:9" x14ac:dyDescent="0.3">
      <c r="A31" s="108">
        <v>1</v>
      </c>
      <c r="B31" s="135" t="s">
        <v>577</v>
      </c>
      <c r="C31" s="135" t="s">
        <v>634</v>
      </c>
      <c r="D31" s="140"/>
      <c r="E31" s="140"/>
      <c r="F31" s="140">
        <f>SUM(D31:E31)</f>
        <v>0</v>
      </c>
      <c r="G31" s="16"/>
      <c r="H31" s="140"/>
      <c r="I31" s="52"/>
    </row>
    <row r="32" spans="1:9" x14ac:dyDescent="0.3">
      <c r="A32" s="104">
        <v>2</v>
      </c>
      <c r="B32" s="103" t="s">
        <v>508</v>
      </c>
      <c r="C32" s="103" t="s">
        <v>509</v>
      </c>
      <c r="D32" s="141"/>
      <c r="E32" s="141"/>
      <c r="F32" s="141">
        <f t="shared" ref="F32:F40" si="2">SUM(D32:E32)</f>
        <v>0</v>
      </c>
      <c r="G32" s="7"/>
      <c r="H32" s="141"/>
      <c r="I32" s="19"/>
    </row>
    <row r="33" spans="1:9" x14ac:dyDescent="0.3">
      <c r="A33" s="104">
        <v>3</v>
      </c>
      <c r="B33" s="103" t="s">
        <v>517</v>
      </c>
      <c r="C33" s="103" t="s">
        <v>122</v>
      </c>
      <c r="D33" s="141"/>
      <c r="E33" s="141"/>
      <c r="F33" s="141">
        <f t="shared" si="2"/>
        <v>0</v>
      </c>
      <c r="G33" s="7"/>
      <c r="H33" s="141"/>
      <c r="I33" s="19"/>
    </row>
    <row r="34" spans="1:9" x14ac:dyDescent="0.3">
      <c r="A34" s="104">
        <v>4</v>
      </c>
      <c r="B34" s="103" t="s">
        <v>531</v>
      </c>
      <c r="C34" s="103" t="s">
        <v>261</v>
      </c>
      <c r="D34" s="141"/>
      <c r="E34" s="141"/>
      <c r="F34" s="141">
        <f t="shared" si="2"/>
        <v>0</v>
      </c>
      <c r="G34" s="7"/>
      <c r="H34" s="141"/>
      <c r="I34" s="19"/>
    </row>
    <row r="35" spans="1:9" x14ac:dyDescent="0.3">
      <c r="A35" s="104">
        <v>5</v>
      </c>
      <c r="B35" s="103" t="s">
        <v>637</v>
      </c>
      <c r="C35" s="103" t="s">
        <v>106</v>
      </c>
      <c r="D35" s="141"/>
      <c r="E35" s="141"/>
      <c r="F35" s="141">
        <f t="shared" si="2"/>
        <v>0</v>
      </c>
      <c r="G35" s="7"/>
      <c r="H35" s="141"/>
      <c r="I35" s="19"/>
    </row>
    <row r="36" spans="1:9" x14ac:dyDescent="0.3">
      <c r="A36" s="104">
        <v>6</v>
      </c>
      <c r="B36" s="103" t="s">
        <v>539</v>
      </c>
      <c r="C36" s="103" t="s">
        <v>495</v>
      </c>
      <c r="D36" s="141"/>
      <c r="E36" s="141"/>
      <c r="F36" s="141">
        <f t="shared" si="2"/>
        <v>0</v>
      </c>
      <c r="G36" s="7"/>
      <c r="H36" s="141"/>
      <c r="I36" s="19"/>
    </row>
    <row r="37" spans="1:9" x14ac:dyDescent="0.3">
      <c r="A37" s="104">
        <v>7</v>
      </c>
      <c r="B37" s="103" t="s">
        <v>521</v>
      </c>
      <c r="C37" s="103" t="s">
        <v>154</v>
      </c>
      <c r="D37" s="141"/>
      <c r="E37" s="141"/>
      <c r="F37" s="141">
        <f t="shared" si="2"/>
        <v>0</v>
      </c>
      <c r="G37" s="7"/>
      <c r="H37" s="141"/>
      <c r="I37" s="19"/>
    </row>
    <row r="38" spans="1:9" x14ac:dyDescent="0.3">
      <c r="A38" s="104">
        <v>8</v>
      </c>
      <c r="B38" s="103" t="s">
        <v>638</v>
      </c>
      <c r="C38" s="103" t="s">
        <v>493</v>
      </c>
      <c r="D38" s="141"/>
      <c r="E38" s="141"/>
      <c r="F38" s="141">
        <f t="shared" si="2"/>
        <v>0</v>
      </c>
      <c r="G38" s="7"/>
      <c r="H38" s="141"/>
      <c r="I38" s="19"/>
    </row>
    <row r="39" spans="1:9" x14ac:dyDescent="0.3">
      <c r="A39" s="104">
        <v>9</v>
      </c>
      <c r="B39" s="103" t="s">
        <v>483</v>
      </c>
      <c r="C39" s="103" t="s">
        <v>154</v>
      </c>
      <c r="D39" s="141"/>
      <c r="E39" s="141"/>
      <c r="F39" s="141">
        <f t="shared" si="2"/>
        <v>0</v>
      </c>
      <c r="G39" s="7"/>
      <c r="H39" s="141"/>
      <c r="I39" s="19"/>
    </row>
    <row r="40" spans="1:9" x14ac:dyDescent="0.3">
      <c r="A40" s="106">
        <v>10</v>
      </c>
      <c r="B40" s="107" t="s">
        <v>571</v>
      </c>
      <c r="C40" s="107" t="s">
        <v>634</v>
      </c>
      <c r="D40" s="143"/>
      <c r="E40" s="143"/>
      <c r="F40" s="143">
        <f t="shared" si="2"/>
        <v>0</v>
      </c>
      <c r="G40" s="21"/>
      <c r="H40" s="143"/>
      <c r="I40" s="22"/>
    </row>
    <row r="42" spans="1:9" x14ac:dyDescent="0.3">
      <c r="A42" s="1"/>
      <c r="B42" s="2" t="s">
        <v>108</v>
      </c>
      <c r="C42" s="101" t="s">
        <v>643</v>
      </c>
      <c r="D42" s="101"/>
      <c r="E42" s="101"/>
      <c r="F42" s="2"/>
      <c r="G42" s="2"/>
      <c r="H42" s="2"/>
      <c r="I42" s="2"/>
    </row>
    <row r="43" spans="1:9" x14ac:dyDescent="0.3">
      <c r="A43" s="110">
        <v>2</v>
      </c>
      <c r="B43" s="111" t="s">
        <v>1</v>
      </c>
      <c r="C43" s="136" t="s">
        <v>2</v>
      </c>
      <c r="D43" s="12"/>
      <c r="E43" s="48"/>
      <c r="F43" s="49" t="s">
        <v>3</v>
      </c>
      <c r="G43" s="49" t="s">
        <v>4</v>
      </c>
      <c r="H43" s="49" t="s">
        <v>5</v>
      </c>
      <c r="I43" s="50" t="s">
        <v>6</v>
      </c>
    </row>
    <row r="44" spans="1:9" x14ac:dyDescent="0.3">
      <c r="A44" s="108">
        <v>1</v>
      </c>
      <c r="B44" s="135" t="s">
        <v>534</v>
      </c>
      <c r="C44" s="135" t="s">
        <v>261</v>
      </c>
      <c r="D44" s="140"/>
      <c r="E44" s="140"/>
      <c r="F44" s="140">
        <f>SUM(D44:E44)</f>
        <v>0</v>
      </c>
      <c r="G44" s="16"/>
      <c r="H44" s="140"/>
      <c r="I44" s="52"/>
    </row>
    <row r="45" spans="1:9" x14ac:dyDescent="0.3">
      <c r="A45" s="104">
        <v>2</v>
      </c>
      <c r="B45" s="103" t="s">
        <v>640</v>
      </c>
      <c r="C45" s="103" t="s">
        <v>634</v>
      </c>
      <c r="D45" s="141"/>
      <c r="E45" s="141"/>
      <c r="F45" s="141">
        <f t="shared" ref="F45:F53" si="3">SUM(D45:E45)</f>
        <v>0</v>
      </c>
      <c r="G45" s="7"/>
      <c r="H45" s="141"/>
      <c r="I45" s="19"/>
    </row>
    <row r="46" spans="1:9" x14ac:dyDescent="0.3">
      <c r="A46" s="104">
        <v>3</v>
      </c>
      <c r="B46" s="103" t="s">
        <v>144</v>
      </c>
      <c r="C46" s="103" t="s">
        <v>493</v>
      </c>
      <c r="D46" s="141"/>
      <c r="E46" s="141"/>
      <c r="F46" s="141">
        <f t="shared" si="3"/>
        <v>0</v>
      </c>
      <c r="G46" s="7"/>
      <c r="H46" s="141"/>
      <c r="I46" s="19"/>
    </row>
    <row r="47" spans="1:9" x14ac:dyDescent="0.3">
      <c r="A47" s="104">
        <v>4</v>
      </c>
      <c r="B47" s="103" t="s">
        <v>554</v>
      </c>
      <c r="C47" s="103" t="s">
        <v>154</v>
      </c>
      <c r="D47" s="141"/>
      <c r="E47" s="141"/>
      <c r="F47" s="141">
        <f t="shared" si="3"/>
        <v>0</v>
      </c>
      <c r="G47" s="7"/>
      <c r="H47" s="141"/>
      <c r="I47" s="19"/>
    </row>
    <row r="48" spans="1:9" x14ac:dyDescent="0.3">
      <c r="A48" s="104">
        <v>5</v>
      </c>
      <c r="B48" s="103" t="s">
        <v>547</v>
      </c>
      <c r="C48" s="103" t="s">
        <v>478</v>
      </c>
      <c r="D48" s="141"/>
      <c r="E48" s="141"/>
      <c r="F48" s="141">
        <f t="shared" si="3"/>
        <v>0</v>
      </c>
      <c r="G48" s="7"/>
      <c r="H48" s="141"/>
      <c r="I48" s="19"/>
    </row>
    <row r="49" spans="1:9" x14ac:dyDescent="0.3">
      <c r="A49" s="104">
        <v>6</v>
      </c>
      <c r="B49" s="103" t="s">
        <v>506</v>
      </c>
      <c r="C49" s="103" t="s">
        <v>478</v>
      </c>
      <c r="D49" s="141"/>
      <c r="E49" s="141"/>
      <c r="F49" s="141">
        <f t="shared" si="3"/>
        <v>0</v>
      </c>
      <c r="G49" s="7"/>
      <c r="H49" s="141"/>
      <c r="I49" s="19"/>
    </row>
    <row r="50" spans="1:9" x14ac:dyDescent="0.3">
      <c r="A50" s="104">
        <v>7</v>
      </c>
      <c r="B50" s="103" t="s">
        <v>559</v>
      </c>
      <c r="C50" s="103" t="s">
        <v>154</v>
      </c>
      <c r="D50" s="141"/>
      <c r="E50" s="141"/>
      <c r="F50" s="141">
        <f t="shared" si="3"/>
        <v>0</v>
      </c>
      <c r="G50" s="7"/>
      <c r="H50" s="141"/>
      <c r="I50" s="19"/>
    </row>
    <row r="51" spans="1:9" x14ac:dyDescent="0.3">
      <c r="A51" s="104">
        <v>8</v>
      </c>
      <c r="B51" s="103" t="s">
        <v>641</v>
      </c>
      <c r="C51" s="103" t="s">
        <v>509</v>
      </c>
      <c r="D51" s="141"/>
      <c r="E51" s="141"/>
      <c r="F51" s="141">
        <f t="shared" si="3"/>
        <v>0</v>
      </c>
      <c r="G51" s="7"/>
      <c r="H51" s="141"/>
      <c r="I51" s="19"/>
    </row>
    <row r="52" spans="1:9" x14ac:dyDescent="0.3">
      <c r="A52" s="104">
        <v>9</v>
      </c>
      <c r="B52" s="103" t="s">
        <v>642</v>
      </c>
      <c r="C52" s="103" t="s">
        <v>101</v>
      </c>
      <c r="D52" s="141"/>
      <c r="E52" s="141"/>
      <c r="F52" s="141">
        <f t="shared" si="3"/>
        <v>0</v>
      </c>
      <c r="G52" s="7"/>
      <c r="H52" s="141"/>
      <c r="I52" s="19"/>
    </row>
    <row r="53" spans="1:9" x14ac:dyDescent="0.3">
      <c r="A53" s="106">
        <v>10</v>
      </c>
      <c r="B53" s="107" t="s">
        <v>572</v>
      </c>
      <c r="C53" s="107" t="s">
        <v>509</v>
      </c>
      <c r="D53" s="143"/>
      <c r="E53" s="143"/>
      <c r="F53" s="143">
        <f t="shared" si="3"/>
        <v>0</v>
      </c>
      <c r="G53" s="21"/>
      <c r="H53" s="143"/>
      <c r="I53" s="22"/>
    </row>
    <row r="55" spans="1:9" x14ac:dyDescent="0.3">
      <c r="A55" s="1"/>
      <c r="B55" s="2" t="s">
        <v>125</v>
      </c>
      <c r="C55" s="101" t="s">
        <v>649</v>
      </c>
      <c r="D55" s="101"/>
      <c r="E55" s="101"/>
      <c r="F55" s="2"/>
      <c r="G55" s="2"/>
      <c r="H55" s="2"/>
      <c r="I55" s="2"/>
    </row>
    <row r="56" spans="1:9" x14ac:dyDescent="0.3">
      <c r="A56" s="110">
        <v>2</v>
      </c>
      <c r="B56" s="111" t="s">
        <v>1</v>
      </c>
      <c r="C56" s="136" t="s">
        <v>2</v>
      </c>
      <c r="D56" s="12"/>
      <c r="E56" s="48"/>
      <c r="F56" s="49" t="s">
        <v>3</v>
      </c>
      <c r="G56" s="49" t="s">
        <v>4</v>
      </c>
      <c r="H56" s="49" t="s">
        <v>5</v>
      </c>
      <c r="I56" s="50" t="s">
        <v>6</v>
      </c>
    </row>
    <row r="57" spans="1:9" x14ac:dyDescent="0.3">
      <c r="A57" s="108">
        <v>1</v>
      </c>
      <c r="B57" s="135" t="s">
        <v>648</v>
      </c>
      <c r="C57" s="135" t="s">
        <v>634</v>
      </c>
      <c r="D57" s="140"/>
      <c r="E57" s="140"/>
      <c r="F57" s="140">
        <f>SUM(D57:E57)</f>
        <v>0</v>
      </c>
      <c r="G57" s="16"/>
      <c r="H57" s="140"/>
      <c r="I57" s="52"/>
    </row>
    <row r="58" spans="1:9" x14ac:dyDescent="0.3">
      <c r="A58" s="104">
        <v>2</v>
      </c>
      <c r="B58" s="103" t="s">
        <v>646</v>
      </c>
      <c r="C58" s="103" t="s">
        <v>634</v>
      </c>
      <c r="D58" s="141"/>
      <c r="E58" s="141"/>
      <c r="F58" s="141">
        <f t="shared" ref="F58:F66" si="4">SUM(D58:E58)</f>
        <v>0</v>
      </c>
      <c r="G58" s="7"/>
      <c r="H58" s="141"/>
      <c r="I58" s="19"/>
    </row>
    <row r="59" spans="1:9" x14ac:dyDescent="0.3">
      <c r="A59" s="104">
        <v>3</v>
      </c>
      <c r="B59" s="103" t="s">
        <v>479</v>
      </c>
      <c r="C59" s="103" t="s">
        <v>154</v>
      </c>
      <c r="D59" s="141"/>
      <c r="E59" s="141"/>
      <c r="F59" s="141">
        <f t="shared" si="4"/>
        <v>0</v>
      </c>
      <c r="G59" s="7"/>
      <c r="H59" s="141"/>
      <c r="I59" s="19"/>
    </row>
    <row r="60" spans="1:9" x14ac:dyDescent="0.3">
      <c r="A60" s="104">
        <v>4</v>
      </c>
      <c r="B60" s="103" t="s">
        <v>555</v>
      </c>
      <c r="C60" s="103" t="s">
        <v>101</v>
      </c>
      <c r="D60" s="141"/>
      <c r="E60" s="141"/>
      <c r="F60" s="141">
        <f t="shared" si="4"/>
        <v>0</v>
      </c>
      <c r="G60" s="7"/>
      <c r="H60" s="141"/>
      <c r="I60" s="19"/>
    </row>
    <row r="61" spans="1:9" x14ac:dyDescent="0.3">
      <c r="A61" s="104">
        <v>5</v>
      </c>
      <c r="B61" s="103" t="s">
        <v>645</v>
      </c>
      <c r="C61" s="103" t="s">
        <v>502</v>
      </c>
      <c r="D61" s="141"/>
      <c r="E61" s="141"/>
      <c r="F61" s="141">
        <f t="shared" si="4"/>
        <v>0</v>
      </c>
      <c r="G61" s="7"/>
      <c r="H61" s="141"/>
      <c r="I61" s="19"/>
    </row>
    <row r="62" spans="1:9" x14ac:dyDescent="0.3">
      <c r="A62" s="104">
        <v>6</v>
      </c>
      <c r="B62" s="103" t="s">
        <v>503</v>
      </c>
      <c r="C62" s="103" t="s">
        <v>128</v>
      </c>
      <c r="D62" s="141"/>
      <c r="E62" s="141"/>
      <c r="F62" s="141">
        <f t="shared" si="4"/>
        <v>0</v>
      </c>
      <c r="G62" s="7"/>
      <c r="H62" s="141"/>
      <c r="I62" s="19"/>
    </row>
    <row r="63" spans="1:9" x14ac:dyDescent="0.3">
      <c r="A63" s="104">
        <v>7</v>
      </c>
      <c r="B63" s="103" t="s">
        <v>647</v>
      </c>
      <c r="C63" s="103" t="s">
        <v>273</v>
      </c>
      <c r="D63" s="141"/>
      <c r="E63" s="141"/>
      <c r="F63" s="141">
        <f t="shared" si="4"/>
        <v>0</v>
      </c>
      <c r="G63" s="7"/>
      <c r="H63" s="141"/>
      <c r="I63" s="19"/>
    </row>
    <row r="64" spans="1:9" x14ac:dyDescent="0.3">
      <c r="A64" s="104">
        <v>8</v>
      </c>
      <c r="B64" s="103" t="s">
        <v>644</v>
      </c>
      <c r="C64" s="103" t="s">
        <v>106</v>
      </c>
      <c r="D64" s="141"/>
      <c r="E64" s="141"/>
      <c r="F64" s="141">
        <f t="shared" si="4"/>
        <v>0</v>
      </c>
      <c r="G64" s="7"/>
      <c r="H64" s="141"/>
      <c r="I64" s="19"/>
    </row>
    <row r="65" spans="1:9" x14ac:dyDescent="0.3">
      <c r="A65" s="104">
        <v>9</v>
      </c>
      <c r="B65" s="103" t="s">
        <v>569</v>
      </c>
      <c r="C65" s="103" t="s">
        <v>634</v>
      </c>
      <c r="D65" s="141"/>
      <c r="E65" s="141"/>
      <c r="F65" s="141">
        <f t="shared" si="4"/>
        <v>0</v>
      </c>
      <c r="G65" s="7"/>
      <c r="H65" s="141"/>
      <c r="I65" s="19"/>
    </row>
    <row r="66" spans="1:9" x14ac:dyDescent="0.3">
      <c r="A66" s="106">
        <v>10</v>
      </c>
      <c r="B66" s="107" t="s">
        <v>546</v>
      </c>
      <c r="C66" s="107" t="s">
        <v>270</v>
      </c>
      <c r="D66" s="143"/>
      <c r="E66" s="143"/>
      <c r="F66" s="143">
        <f t="shared" si="4"/>
        <v>0</v>
      </c>
      <c r="G66" s="21"/>
      <c r="H66" s="143"/>
      <c r="I66" s="22"/>
    </row>
    <row r="68" spans="1:9" x14ac:dyDescent="0.3">
      <c r="B68" s="4" t="s">
        <v>537</v>
      </c>
    </row>
    <row r="70" spans="1:9" x14ac:dyDescent="0.3">
      <c r="B70" s="4" t="s">
        <v>37</v>
      </c>
      <c r="E70" s="90" t="s">
        <v>25</v>
      </c>
    </row>
    <row r="71" spans="1:9" x14ac:dyDescent="0.3">
      <c r="B71" s="4" t="s">
        <v>38</v>
      </c>
    </row>
  </sheetData>
  <sortState xmlns:xlrd2="http://schemas.microsoft.com/office/spreadsheetml/2017/richdata2" ref="V57:W66">
    <sortCondition ref="V57"/>
  </sortState>
  <mergeCells count="1">
    <mergeCell ref="D2:I2"/>
  </mergeCells>
  <hyperlinks>
    <hyperlink ref="B2" location="'Index'!A3" tooltip="Go to the Index sheet" display="á" xr:uid="{869F9004-13E9-4843-A937-2259D60ABDB4}"/>
  </hyperlinks>
  <printOptions horizontalCentered="1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289EF-DF01-45F2-9C5B-275742DACBF9}">
  <sheetPr codeName="Sheet52">
    <tabColor rgb="FFC00000"/>
    <pageSetUpPr fitToPage="1"/>
  </sheetPr>
  <dimension ref="A1:AH76"/>
  <sheetViews>
    <sheetView showGridLines="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43</v>
      </c>
      <c r="D1" s="79"/>
      <c r="E1" s="79"/>
      <c r="F1" s="79"/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4"/>
    </row>
    <row r="2" spans="1:34" ht="20.100000000000001" customHeight="1" x14ac:dyDescent="0.35">
      <c r="A2" s="113"/>
      <c r="B2" s="193" t="s">
        <v>1492</v>
      </c>
      <c r="C2" s="113"/>
      <c r="D2" s="202" t="s">
        <v>208</v>
      </c>
      <c r="E2" s="202"/>
      <c r="F2" s="202"/>
      <c r="G2" s="202"/>
      <c r="H2" s="202"/>
      <c r="I2" s="202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34" s="2" customFormat="1" ht="15.75" customHeight="1" x14ac:dyDescent="0.3">
      <c r="A3" s="1"/>
      <c r="B3" s="2" t="s">
        <v>140</v>
      </c>
      <c r="C3" s="101" t="s">
        <v>655</v>
      </c>
      <c r="D3" s="101"/>
      <c r="E3" s="10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">
        <v>653</v>
      </c>
      <c r="C5" s="135" t="s">
        <v>634</v>
      </c>
      <c r="D5" s="140"/>
      <c r="E5" s="140"/>
      <c r="F5" s="140">
        <f>SUM(D5:E5)</f>
        <v>0</v>
      </c>
      <c r="G5" s="16"/>
      <c r="H5" s="140"/>
      <c r="I5" s="5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">
        <v>500</v>
      </c>
      <c r="C6" s="115" t="s">
        <v>482</v>
      </c>
      <c r="D6" s="144"/>
      <c r="E6" s="144"/>
      <c r="F6" s="141">
        <f t="shared" ref="F6:F14" si="0">SUM(D6:E6)</f>
        <v>0</v>
      </c>
      <c r="G6" s="116"/>
      <c r="H6" s="144"/>
      <c r="I6" s="118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">
        <v>529</v>
      </c>
      <c r="C7" s="115" t="s">
        <v>530</v>
      </c>
      <c r="D7" s="144"/>
      <c r="E7" s="144"/>
      <c r="F7" s="141">
        <f t="shared" si="0"/>
        <v>0</v>
      </c>
      <c r="G7" s="116"/>
      <c r="H7" s="144"/>
      <c r="I7" s="118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">
        <v>545</v>
      </c>
      <c r="C8" s="115" t="s">
        <v>509</v>
      </c>
      <c r="D8" s="144"/>
      <c r="E8" s="144"/>
      <c r="F8" s="141">
        <f t="shared" si="0"/>
        <v>0</v>
      </c>
      <c r="G8" s="116"/>
      <c r="H8" s="144"/>
      <c r="I8" s="11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">
        <v>652</v>
      </c>
      <c r="C9" s="115" t="s">
        <v>493</v>
      </c>
      <c r="D9" s="144"/>
      <c r="E9" s="144"/>
      <c r="F9" s="141">
        <f t="shared" si="0"/>
        <v>0</v>
      </c>
      <c r="G9" s="116"/>
      <c r="H9" s="144"/>
      <c r="I9" s="118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x14ac:dyDescent="0.3">
      <c r="A10" s="117">
        <v>6</v>
      </c>
      <c r="B10" s="115" t="s">
        <v>650</v>
      </c>
      <c r="C10" s="115" t="s">
        <v>154</v>
      </c>
      <c r="D10" s="144"/>
      <c r="E10" s="144"/>
      <c r="F10" s="141">
        <f t="shared" si="0"/>
        <v>0</v>
      </c>
      <c r="G10" s="116"/>
      <c r="H10" s="144"/>
      <c r="I10" s="118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x14ac:dyDescent="0.3">
      <c r="A11" s="104">
        <v>7</v>
      </c>
      <c r="B11" s="115" t="s">
        <v>654</v>
      </c>
      <c r="C11" s="115" t="s">
        <v>493</v>
      </c>
      <c r="D11" s="144"/>
      <c r="E11" s="144"/>
      <c r="F11" s="141">
        <f t="shared" si="0"/>
        <v>0</v>
      </c>
      <c r="G11" s="116"/>
      <c r="H11" s="144"/>
      <c r="I11" s="118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x14ac:dyDescent="0.3">
      <c r="A12" s="117">
        <v>8</v>
      </c>
      <c r="B12" s="115" t="s">
        <v>651</v>
      </c>
      <c r="C12" s="115" t="s">
        <v>101</v>
      </c>
      <c r="D12" s="144"/>
      <c r="E12" s="144"/>
      <c r="F12" s="141">
        <f t="shared" si="0"/>
        <v>0</v>
      </c>
      <c r="G12" s="116"/>
      <c r="H12" s="144"/>
      <c r="I12" s="118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x14ac:dyDescent="0.3">
      <c r="A13" s="104">
        <v>9</v>
      </c>
      <c r="B13" s="115" t="s">
        <v>571</v>
      </c>
      <c r="C13" s="115" t="s">
        <v>502</v>
      </c>
      <c r="D13" s="144"/>
      <c r="E13" s="144"/>
      <c r="F13" s="141">
        <f t="shared" si="0"/>
        <v>0</v>
      </c>
      <c r="G13" s="116"/>
      <c r="H13" s="144"/>
      <c r="I13" s="118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x14ac:dyDescent="0.3">
      <c r="A14" s="122">
        <v>10</v>
      </c>
      <c r="B14" s="119" t="s">
        <v>92</v>
      </c>
      <c r="C14" s="119" t="s">
        <v>530</v>
      </c>
      <c r="D14" s="145"/>
      <c r="E14" s="145"/>
      <c r="F14" s="143">
        <f t="shared" si="0"/>
        <v>0</v>
      </c>
      <c r="G14" s="120"/>
      <c r="H14" s="145"/>
      <c r="I14" s="121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x14ac:dyDescent="0.3">
      <c r="A16" s="1"/>
      <c r="B16" s="2" t="s">
        <v>156</v>
      </c>
      <c r="C16" s="101" t="s">
        <v>662</v>
      </c>
      <c r="D16" s="101"/>
      <c r="E16" s="101"/>
      <c r="F16" s="2"/>
      <c r="G16" s="2"/>
      <c r="H16" s="2"/>
      <c r="I16" s="2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x14ac:dyDescent="0.3">
      <c r="A17" s="110">
        <v>2</v>
      </c>
      <c r="B17" s="111" t="s">
        <v>1</v>
      </c>
      <c r="C17" s="136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x14ac:dyDescent="0.3">
      <c r="A18" s="108">
        <v>1</v>
      </c>
      <c r="B18" s="135" t="s">
        <v>659</v>
      </c>
      <c r="C18" s="135" t="s">
        <v>634</v>
      </c>
      <c r="D18" s="140"/>
      <c r="E18" s="140"/>
      <c r="F18" s="140">
        <f>SUM(D18:E18)</f>
        <v>0</v>
      </c>
      <c r="G18" s="16"/>
      <c r="H18" s="140"/>
      <c r="I18" s="52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x14ac:dyDescent="0.3">
      <c r="A19" s="117">
        <v>2</v>
      </c>
      <c r="B19" s="115" t="s">
        <v>660</v>
      </c>
      <c r="C19" s="115" t="s">
        <v>634</v>
      </c>
      <c r="D19" s="144"/>
      <c r="E19" s="144"/>
      <c r="F19" s="141">
        <f t="shared" ref="F19:F26" si="1">SUM(D19:E19)</f>
        <v>0</v>
      </c>
      <c r="G19" s="116"/>
      <c r="H19" s="144"/>
      <c r="I19" s="118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x14ac:dyDescent="0.3">
      <c r="A20" s="104">
        <v>3</v>
      </c>
      <c r="B20" s="115" t="s">
        <v>661</v>
      </c>
      <c r="C20" s="115" t="s">
        <v>478</v>
      </c>
      <c r="D20" s="144"/>
      <c r="E20" s="144"/>
      <c r="F20" s="141">
        <f t="shared" si="1"/>
        <v>0</v>
      </c>
      <c r="G20" s="116"/>
      <c r="H20" s="144"/>
      <c r="I20" s="118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x14ac:dyDescent="0.3">
      <c r="A21" s="117">
        <v>4</v>
      </c>
      <c r="B21" s="115" t="s">
        <v>564</v>
      </c>
      <c r="C21" s="115" t="s">
        <v>530</v>
      </c>
      <c r="D21" s="144"/>
      <c r="E21" s="144"/>
      <c r="F21" s="141">
        <f t="shared" si="1"/>
        <v>0</v>
      </c>
      <c r="G21" s="116"/>
      <c r="H21" s="144"/>
      <c r="I21" s="118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x14ac:dyDescent="0.3">
      <c r="A22" s="104">
        <v>5</v>
      </c>
      <c r="B22" s="115" t="s">
        <v>658</v>
      </c>
      <c r="C22" s="115" t="s">
        <v>634</v>
      </c>
      <c r="D22" s="144"/>
      <c r="E22" s="144"/>
      <c r="F22" s="141">
        <f t="shared" si="1"/>
        <v>0</v>
      </c>
      <c r="G22" s="116"/>
      <c r="H22" s="144"/>
      <c r="I22" s="118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x14ac:dyDescent="0.3">
      <c r="A23" s="117">
        <v>6</v>
      </c>
      <c r="B23" s="115" t="s">
        <v>657</v>
      </c>
      <c r="C23" s="115" t="s">
        <v>634</v>
      </c>
      <c r="D23" s="144"/>
      <c r="E23" s="144"/>
      <c r="F23" s="141">
        <f t="shared" si="1"/>
        <v>0</v>
      </c>
      <c r="G23" s="116"/>
      <c r="H23" s="144"/>
      <c r="I23" s="118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x14ac:dyDescent="0.3">
      <c r="A24" s="104">
        <v>7</v>
      </c>
      <c r="B24" s="115" t="s">
        <v>518</v>
      </c>
      <c r="C24" s="115" t="s">
        <v>106</v>
      </c>
      <c r="D24" s="144"/>
      <c r="E24" s="144"/>
      <c r="F24" s="141">
        <f t="shared" si="1"/>
        <v>0</v>
      </c>
      <c r="G24" s="116"/>
      <c r="H24" s="144"/>
      <c r="I24" s="118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x14ac:dyDescent="0.3">
      <c r="A25" s="117">
        <v>8</v>
      </c>
      <c r="B25" s="115" t="s">
        <v>656</v>
      </c>
      <c r="C25" s="115" t="s">
        <v>509</v>
      </c>
      <c r="D25" s="144"/>
      <c r="E25" s="144"/>
      <c r="F25" s="141">
        <f t="shared" si="1"/>
        <v>0</v>
      </c>
      <c r="G25" s="116"/>
      <c r="H25" s="144"/>
      <c r="I25" s="118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x14ac:dyDescent="0.3">
      <c r="A26" s="106">
        <v>9</v>
      </c>
      <c r="B26" s="119" t="s">
        <v>541</v>
      </c>
      <c r="C26" s="119" t="s">
        <v>542</v>
      </c>
      <c r="D26" s="145"/>
      <c r="E26" s="145"/>
      <c r="F26" s="143">
        <f t="shared" si="1"/>
        <v>0</v>
      </c>
      <c r="G26" s="120"/>
      <c r="H26" s="145"/>
      <c r="I26" s="121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x14ac:dyDescent="0.3">
      <c r="A28" s="1"/>
      <c r="B28" s="2" t="s">
        <v>169</v>
      </c>
      <c r="C28" s="101" t="s">
        <v>666</v>
      </c>
      <c r="D28" s="101"/>
      <c r="E28" s="101"/>
      <c r="F28" s="2"/>
      <c r="G28" s="2"/>
      <c r="H28" s="2"/>
      <c r="I28" s="2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x14ac:dyDescent="0.3">
      <c r="A29" s="110">
        <v>2</v>
      </c>
      <c r="B29" s="111" t="s">
        <v>1</v>
      </c>
      <c r="C29" s="136" t="s">
        <v>2</v>
      </c>
      <c r="D29" s="12"/>
      <c r="E29" s="48"/>
      <c r="F29" s="49" t="s">
        <v>3</v>
      </c>
      <c r="G29" s="49" t="s">
        <v>4</v>
      </c>
      <c r="H29" s="49" t="s">
        <v>5</v>
      </c>
      <c r="I29" s="50" t="s">
        <v>6</v>
      </c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x14ac:dyDescent="0.3">
      <c r="A30" s="108">
        <v>1</v>
      </c>
      <c r="B30" s="135" t="s">
        <v>664</v>
      </c>
      <c r="C30" s="135" t="s">
        <v>634</v>
      </c>
      <c r="D30" s="140"/>
      <c r="E30" s="140"/>
      <c r="F30" s="140">
        <f>SUM(D30:E30)</f>
        <v>0</v>
      </c>
      <c r="G30" s="16"/>
      <c r="H30" s="140"/>
      <c r="I30" s="52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x14ac:dyDescent="0.3">
      <c r="A31" s="117">
        <v>2</v>
      </c>
      <c r="B31" s="115" t="s">
        <v>522</v>
      </c>
      <c r="C31" s="115" t="s">
        <v>86</v>
      </c>
      <c r="D31" s="144"/>
      <c r="E31" s="144"/>
      <c r="F31" s="141">
        <f t="shared" ref="F31:F38" si="2">SUM(D31:E31)</f>
        <v>0</v>
      </c>
      <c r="G31" s="116"/>
      <c r="H31" s="144"/>
      <c r="I31" s="118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x14ac:dyDescent="0.3">
      <c r="A32" s="104">
        <v>3</v>
      </c>
      <c r="B32" s="115" t="s">
        <v>575</v>
      </c>
      <c r="C32" s="115" t="s">
        <v>478</v>
      </c>
      <c r="D32" s="144"/>
      <c r="E32" s="144"/>
      <c r="F32" s="141">
        <f t="shared" si="2"/>
        <v>0</v>
      </c>
      <c r="G32" s="116"/>
      <c r="H32" s="144"/>
      <c r="I32" s="118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x14ac:dyDescent="0.3">
      <c r="A33" s="117">
        <v>4</v>
      </c>
      <c r="B33" s="115" t="s">
        <v>665</v>
      </c>
      <c r="C33" s="115" t="s">
        <v>502</v>
      </c>
      <c r="D33" s="144"/>
      <c r="E33" s="144"/>
      <c r="F33" s="141">
        <f t="shared" si="2"/>
        <v>0</v>
      </c>
      <c r="G33" s="116"/>
      <c r="H33" s="144"/>
      <c r="I33" s="118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x14ac:dyDescent="0.3">
      <c r="A34" s="104">
        <v>5</v>
      </c>
      <c r="B34" s="115" t="s">
        <v>576</v>
      </c>
      <c r="C34" s="115" t="s">
        <v>478</v>
      </c>
      <c r="D34" s="144"/>
      <c r="E34" s="144"/>
      <c r="F34" s="141">
        <f t="shared" si="2"/>
        <v>0</v>
      </c>
      <c r="G34" s="116"/>
      <c r="H34" s="144"/>
      <c r="I34" s="118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x14ac:dyDescent="0.3">
      <c r="A35" s="117">
        <v>6</v>
      </c>
      <c r="B35" s="115" t="s">
        <v>573</v>
      </c>
      <c r="C35" s="115" t="s">
        <v>509</v>
      </c>
      <c r="D35" s="144"/>
      <c r="E35" s="144"/>
      <c r="F35" s="141">
        <f t="shared" si="2"/>
        <v>0</v>
      </c>
      <c r="G35" s="116"/>
      <c r="H35" s="144"/>
      <c r="I35" s="118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x14ac:dyDescent="0.3">
      <c r="A36" s="104">
        <v>7</v>
      </c>
      <c r="B36" s="115" t="s">
        <v>486</v>
      </c>
      <c r="C36" s="115" t="s">
        <v>482</v>
      </c>
      <c r="D36" s="144"/>
      <c r="E36" s="144"/>
      <c r="F36" s="141">
        <f t="shared" si="2"/>
        <v>0</v>
      </c>
      <c r="G36" s="116"/>
      <c r="H36" s="144"/>
      <c r="I36" s="118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x14ac:dyDescent="0.3">
      <c r="A37" s="117">
        <v>8</v>
      </c>
      <c r="B37" s="115" t="s">
        <v>663</v>
      </c>
      <c r="C37" s="115" t="s">
        <v>634</v>
      </c>
      <c r="D37" s="144"/>
      <c r="E37" s="144"/>
      <c r="F37" s="141">
        <f t="shared" si="2"/>
        <v>0</v>
      </c>
      <c r="G37" s="116"/>
      <c r="H37" s="144"/>
      <c r="I37" s="118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x14ac:dyDescent="0.3">
      <c r="A38" s="106">
        <v>9</v>
      </c>
      <c r="B38" s="119" t="s">
        <v>487</v>
      </c>
      <c r="C38" s="119" t="s">
        <v>86</v>
      </c>
      <c r="D38" s="145"/>
      <c r="E38" s="145"/>
      <c r="F38" s="143">
        <f t="shared" si="2"/>
        <v>0</v>
      </c>
      <c r="G38" s="120"/>
      <c r="H38" s="145"/>
      <c r="I38" s="121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x14ac:dyDescent="0.3">
      <c r="A40" s="1"/>
      <c r="B40" s="2" t="s">
        <v>183</v>
      </c>
      <c r="C40" s="101" t="s">
        <v>669</v>
      </c>
      <c r="D40" s="101"/>
      <c r="E40" s="101"/>
      <c r="F40" s="2"/>
      <c r="G40" s="2"/>
      <c r="H40" s="2"/>
      <c r="I40" s="2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x14ac:dyDescent="0.3">
      <c r="A41" s="110">
        <v>2</v>
      </c>
      <c r="B41" s="111" t="s">
        <v>1</v>
      </c>
      <c r="C41" s="136" t="s">
        <v>2</v>
      </c>
      <c r="D41" s="12"/>
      <c r="E41" s="48"/>
      <c r="F41" s="49" t="s">
        <v>3</v>
      </c>
      <c r="G41" s="49" t="s">
        <v>4</v>
      </c>
      <c r="H41" s="49" t="s">
        <v>5</v>
      </c>
      <c r="I41" s="50" t="s">
        <v>6</v>
      </c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x14ac:dyDescent="0.3">
      <c r="A42" s="108">
        <v>1</v>
      </c>
      <c r="B42" s="135" t="s">
        <v>582</v>
      </c>
      <c r="C42" s="135" t="s">
        <v>261</v>
      </c>
      <c r="D42" s="140"/>
      <c r="E42" s="140"/>
      <c r="F42" s="140">
        <f>SUM(D42:E42)</f>
        <v>0</v>
      </c>
      <c r="G42" s="16"/>
      <c r="H42" s="140"/>
      <c r="I42" s="52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x14ac:dyDescent="0.3">
      <c r="A43" s="117">
        <v>2</v>
      </c>
      <c r="B43" s="115" t="s">
        <v>489</v>
      </c>
      <c r="C43" s="115" t="s">
        <v>482</v>
      </c>
      <c r="D43" s="144"/>
      <c r="E43" s="144"/>
      <c r="F43" s="141">
        <f t="shared" ref="F43:F50" si="3">SUM(D43:E43)</f>
        <v>0</v>
      </c>
      <c r="G43" s="116"/>
      <c r="H43" s="144"/>
      <c r="I43" s="118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x14ac:dyDescent="0.3">
      <c r="A44" s="104">
        <v>3</v>
      </c>
      <c r="B44" s="115" t="s">
        <v>668</v>
      </c>
      <c r="C44" s="115" t="s">
        <v>634</v>
      </c>
      <c r="D44" s="144"/>
      <c r="E44" s="144"/>
      <c r="F44" s="141">
        <f t="shared" si="3"/>
        <v>0</v>
      </c>
      <c r="G44" s="116"/>
      <c r="H44" s="144"/>
      <c r="I44" s="118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x14ac:dyDescent="0.3">
      <c r="A45" s="117">
        <v>4</v>
      </c>
      <c r="B45" s="115" t="s">
        <v>580</v>
      </c>
      <c r="C45" s="115" t="s">
        <v>261</v>
      </c>
      <c r="D45" s="144"/>
      <c r="E45" s="144"/>
      <c r="F45" s="141">
        <f t="shared" si="3"/>
        <v>0</v>
      </c>
      <c r="G45" s="116"/>
      <c r="H45" s="144"/>
      <c r="I45" s="118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x14ac:dyDescent="0.3">
      <c r="A46" s="104">
        <v>5</v>
      </c>
      <c r="B46" s="115" t="s">
        <v>590</v>
      </c>
      <c r="C46" s="115" t="s">
        <v>106</v>
      </c>
      <c r="D46" s="144"/>
      <c r="E46" s="144"/>
      <c r="F46" s="141">
        <f t="shared" si="3"/>
        <v>0</v>
      </c>
      <c r="G46" s="116"/>
      <c r="H46" s="144"/>
      <c r="I46" s="118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x14ac:dyDescent="0.3">
      <c r="A47" s="117">
        <v>6</v>
      </c>
      <c r="B47" s="115" t="s">
        <v>667</v>
      </c>
      <c r="C47" s="115" t="s">
        <v>530</v>
      </c>
      <c r="D47" s="144"/>
      <c r="E47" s="144"/>
      <c r="F47" s="141">
        <f t="shared" si="3"/>
        <v>0</v>
      </c>
      <c r="G47" s="116"/>
      <c r="H47" s="144"/>
      <c r="I47" s="118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x14ac:dyDescent="0.3">
      <c r="A48" s="104">
        <v>7</v>
      </c>
      <c r="B48" s="115" t="s">
        <v>535</v>
      </c>
      <c r="C48" s="115" t="s">
        <v>482</v>
      </c>
      <c r="D48" s="144"/>
      <c r="E48" s="144"/>
      <c r="F48" s="141">
        <f t="shared" si="3"/>
        <v>0</v>
      </c>
      <c r="G48" s="116"/>
      <c r="H48" s="144"/>
      <c r="I48" s="118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x14ac:dyDescent="0.3">
      <c r="A49" s="117">
        <v>8</v>
      </c>
      <c r="B49" s="115" t="s">
        <v>584</v>
      </c>
      <c r="C49" s="115" t="s">
        <v>478</v>
      </c>
      <c r="D49" s="144"/>
      <c r="E49" s="144"/>
      <c r="F49" s="141">
        <f t="shared" si="3"/>
        <v>0</v>
      </c>
      <c r="G49" s="116"/>
      <c r="H49" s="144"/>
      <c r="I49" s="118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x14ac:dyDescent="0.3">
      <c r="A50" s="106">
        <v>9</v>
      </c>
      <c r="B50" s="119" t="s">
        <v>460</v>
      </c>
      <c r="C50" s="119" t="s">
        <v>502</v>
      </c>
      <c r="D50" s="145"/>
      <c r="E50" s="145"/>
      <c r="F50" s="143">
        <f t="shared" si="3"/>
        <v>0</v>
      </c>
      <c r="G50" s="120"/>
      <c r="H50" s="145"/>
      <c r="I50" s="121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x14ac:dyDescent="0.3">
      <c r="A52" s="114"/>
      <c r="B52" s="114" t="s">
        <v>537</v>
      </c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x14ac:dyDescent="0.3">
      <c r="A54" s="114"/>
      <c r="B54" s="4" t="s">
        <v>37</v>
      </c>
      <c r="E54" s="90" t="s">
        <v>25</v>
      </c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x14ac:dyDescent="0.3">
      <c r="A55" s="114"/>
      <c r="B55" s="4" t="s">
        <v>38</v>
      </c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x14ac:dyDescent="0.3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x14ac:dyDescent="0.3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x14ac:dyDescent="0.3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</sheetData>
  <sortState xmlns:xlrd2="http://schemas.microsoft.com/office/spreadsheetml/2017/richdata2" ref="V42:W50">
    <sortCondition ref="V42"/>
  </sortState>
  <mergeCells count="1">
    <mergeCell ref="D2:I2"/>
  </mergeCells>
  <hyperlinks>
    <hyperlink ref="B2" location="'Index'!A3" tooltip="Go to the Index sheet" display="á" xr:uid="{1F8FEF63-ED93-4649-8F44-C929289C8FCD}"/>
  </hyperlinks>
  <printOptions horizontalCentered="1"/>
  <pageMargins left="0.31496062992126" right="0.31496062992126" top="1.1023622047244099" bottom="0.59055118110236204" header="0.39370078740157499" footer="0.39370078740157499"/>
  <pageSetup paperSize="9" scale="8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99773-2D07-452B-9DC2-129F71CE51BF}">
  <sheetPr codeName="Sheet53">
    <tabColor rgb="FFC00000"/>
    <pageSetUpPr fitToPage="1"/>
  </sheetPr>
  <dimension ref="A1:AH76"/>
  <sheetViews>
    <sheetView showGridLines="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43</v>
      </c>
      <c r="D1" s="79"/>
      <c r="E1" s="79"/>
      <c r="F1" s="79" t="s">
        <v>283</v>
      </c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114"/>
      <c r="AH1" s="114"/>
    </row>
    <row r="2" spans="1:34" ht="20.100000000000001" customHeight="1" x14ac:dyDescent="0.35">
      <c r="A2" s="113"/>
      <c r="B2" s="193" t="s">
        <v>1492</v>
      </c>
      <c r="C2" s="113"/>
      <c r="D2" s="202" t="s">
        <v>208</v>
      </c>
      <c r="E2" s="202"/>
      <c r="F2" s="202"/>
      <c r="G2" s="202"/>
      <c r="H2" s="202"/>
      <c r="I2" s="202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AG2" s="114"/>
      <c r="AH2" s="114"/>
    </row>
    <row r="3" spans="1:34" s="2" customFormat="1" ht="15.75" customHeight="1" x14ac:dyDescent="0.3">
      <c r="A3" s="1"/>
      <c r="B3" s="2" t="s">
        <v>0</v>
      </c>
      <c r="C3" s="101" t="s">
        <v>670</v>
      </c>
      <c r="D3" s="101"/>
      <c r="E3" s="10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"!$B$5"),"")</f>
        <v>S. Anderson</v>
      </c>
      <c r="C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"!$C$5"),"")</f>
        <v>Sunderland</v>
      </c>
      <c r="D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"!$D$5"),"")</f>
        <v/>
      </c>
      <c r="E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"!$E$5"),"")</f>
        <v/>
      </c>
      <c r="F5" s="140">
        <f ca="1">SUM(D5:E5)</f>
        <v>0</v>
      </c>
      <c r="G5" s="16"/>
      <c r="H5" s="140"/>
      <c r="I5" s="5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"!$B$31"),"")</f>
        <v>I. Braithwaite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"!$C$31"),"")</f>
        <v>York RI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"!$D$31"),"")</f>
        <v/>
      </c>
      <c r="E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"!$E$31"),"")</f>
        <v/>
      </c>
      <c r="F6" s="141">
        <f t="shared" ref="F6:F12" ca="1" si="0">SUM(D6:E6)</f>
        <v>0</v>
      </c>
      <c r="G6" s="116"/>
      <c r="H6" s="144"/>
      <c r="I6" s="118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"!$B$32"),"")</f>
        <v>A. Cook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"!$C$32"),"")</f>
        <v>Felton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"!$D$32"),"")</f>
        <v/>
      </c>
      <c r="E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"!$E$32"),"")</f>
        <v/>
      </c>
      <c r="F7" s="141">
        <f t="shared" ca="1" si="0"/>
        <v>0</v>
      </c>
      <c r="G7" s="116"/>
      <c r="H7" s="144"/>
      <c r="I7" s="118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"!$B$33"),"")</f>
        <v>M. Hamill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"!$C$33"),"")</f>
        <v>Downshire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"!$D$33"),"")</f>
        <v/>
      </c>
      <c r="E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"!$E$33")&lt;&gt;"",INDIRECT("'"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"!$E$33"),"")</f>
        <v/>
      </c>
      <c r="F8" s="141">
        <f t="shared" ca="1" si="0"/>
        <v>0</v>
      </c>
      <c r="G8" s="116"/>
      <c r="H8" s="144"/>
      <c r="I8" s="11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"!$B$25"),"")</f>
        <v>W. McIlwaine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"!$C$25"),"")</f>
        <v>Downshire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"!$D$25"),"")</f>
        <v/>
      </c>
      <c r="E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"!$E$25"),"")</f>
        <v/>
      </c>
      <c r="F9" s="141">
        <f t="shared" ca="1" si="0"/>
        <v>0</v>
      </c>
      <c r="G9" s="116"/>
      <c r="H9" s="144"/>
      <c r="I9" s="118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x14ac:dyDescent="0.3">
      <c r="A10" s="117">
        <v>6</v>
      </c>
      <c r="B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"!$B$26")&lt;&gt;"",INDIRECT("'"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"!$B$26"),"")</f>
        <v>R. Shadbolt</v>
      </c>
      <c r="C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"!$C$26")&lt;&gt;"",INDIRECT("'"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"!$C$26"),"")</f>
        <v>Deddington</v>
      </c>
      <c r="D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"!$D$26")&lt;&gt;"",INDIRECT("'"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"!$D$26"),"")</f>
        <v/>
      </c>
      <c r="E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"!$E$26")&lt;&gt;"",INDIRECT("'"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"!$E$26"),"")</f>
        <v/>
      </c>
      <c r="F10" s="141">
        <f t="shared" ca="1" si="0"/>
        <v>0</v>
      </c>
      <c r="G10" s="116"/>
      <c r="H10" s="144"/>
      <c r="I10" s="118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x14ac:dyDescent="0.3">
      <c r="A11" s="104">
        <v>7</v>
      </c>
      <c r="B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"!$B$38")&lt;&gt;"",INDIRECT("'"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"!$B$38"),"")</f>
        <v>J. Shine</v>
      </c>
      <c r="C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"!$C$38")&lt;&gt;"",INDIRECT("'"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"!$C$38"),"")</f>
        <v>Derby</v>
      </c>
      <c r="D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"!$D$38")&lt;&gt;"",INDIRECT("'"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"!$D$38"),"")</f>
        <v/>
      </c>
      <c r="E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"!$E$38")&lt;&gt;"",INDIRECT("'"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"!$E$38"),"")</f>
        <v/>
      </c>
      <c r="F11" s="141">
        <f t="shared" ca="1" si="0"/>
        <v>0</v>
      </c>
      <c r="G11" s="116"/>
      <c r="H11" s="144"/>
      <c r="I11" s="118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x14ac:dyDescent="0.3">
      <c r="A12" s="122">
        <v>8</v>
      </c>
      <c r="B12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"!$B$27")&lt;&gt;"",INDIRECT("'"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"!$B$27"),"")</f>
        <v>C. Williams</v>
      </c>
      <c r="C12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"!$C$27")&lt;&gt;"",INDIRECT("'"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"!$C$27"),"")</f>
        <v>York RI</v>
      </c>
      <c r="D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"!$D$27")&lt;&gt;"",INDIRECT("'"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"!$D$27"),"")</f>
        <v/>
      </c>
      <c r="E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"!$E$27")&lt;&gt;"",INDIRECT("'"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"!$E$27"),"")</f>
        <v/>
      </c>
      <c r="F12" s="143">
        <f t="shared" ca="1" si="0"/>
        <v>0</v>
      </c>
      <c r="G12" s="120"/>
      <c r="H12" s="145"/>
      <c r="I12" s="121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x14ac:dyDescent="0.3">
      <c r="A14" s="1"/>
      <c r="B14" s="2" t="s">
        <v>74</v>
      </c>
      <c r="C14" s="101" t="s">
        <v>671</v>
      </c>
      <c r="D14" s="101"/>
      <c r="E14" s="101"/>
      <c r="F14" s="2"/>
      <c r="G14" s="2"/>
      <c r="H14" s="2"/>
      <c r="I14" s="2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x14ac:dyDescent="0.3">
      <c r="A15" s="110">
        <v>2</v>
      </c>
      <c r="B15" s="111" t="s">
        <v>1</v>
      </c>
      <c r="C15" s="136" t="s">
        <v>2</v>
      </c>
      <c r="D15" s="12"/>
      <c r="E15" s="48"/>
      <c r="F15" s="49" t="s">
        <v>3</v>
      </c>
      <c r="G15" s="49" t="s">
        <v>4</v>
      </c>
      <c r="H15" s="49" t="s">
        <v>5</v>
      </c>
      <c r="I15" s="50" t="s">
        <v>6</v>
      </c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x14ac:dyDescent="0.3">
      <c r="A16" s="108">
        <v>1</v>
      </c>
      <c r="B16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"!$B$57"),"")</f>
        <v>N. Allatt</v>
      </c>
      <c r="C16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"!$C$57"),"")</f>
        <v>York RI</v>
      </c>
      <c r="D16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"!$D$57"),"")</f>
        <v/>
      </c>
      <c r="E16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"!$E$57")&lt;&gt;"",INDIRECT("'"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"!$E$57"),"")</f>
        <v/>
      </c>
      <c r="F16" s="140">
        <f ca="1">SUM(D16:E16)</f>
        <v>0</v>
      </c>
      <c r="G16" s="16"/>
      <c r="H16" s="140"/>
      <c r="I16" s="52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x14ac:dyDescent="0.3">
      <c r="A17" s="117">
        <v>2</v>
      </c>
      <c r="B1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"!$B$45"),"")</f>
        <v>M. Bell</v>
      </c>
      <c r="C1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"!$C$45"),"")</f>
        <v>York RI</v>
      </c>
      <c r="D1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"!$D$45"),"")</f>
        <v/>
      </c>
      <c r="E1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"!$E$45")&lt;&gt;"",INDIRECT("'"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"!$E$45"),"")</f>
        <v/>
      </c>
      <c r="F17" s="141">
        <f t="shared" ref="F17:F23" ca="1" si="1">SUM(D17:E17)</f>
        <v>0</v>
      </c>
      <c r="G17" s="116"/>
      <c r="H17" s="144"/>
      <c r="I17" s="118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x14ac:dyDescent="0.3">
      <c r="A18" s="104">
        <v>3</v>
      </c>
      <c r="B1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"!$B$5")&lt;&gt;"",INDIRECT("'"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"!$B$5"),"")</f>
        <v>J. Belt</v>
      </c>
      <c r="C1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"!$C$5")&lt;&gt;"",INDIRECT("'"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"!$C$5"),"")</f>
        <v>York RI</v>
      </c>
      <c r="D1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"!$D$5")&lt;&gt;"",INDIRECT("'"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"!$D$5"),"")</f>
        <v/>
      </c>
      <c r="E1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"!$E$5")&lt;&gt;"",INDIRECT("'"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"!$E$5"),"")</f>
        <v/>
      </c>
      <c r="F18" s="141">
        <f t="shared" ca="1" si="1"/>
        <v>0</v>
      </c>
      <c r="G18" s="116"/>
      <c r="H18" s="144"/>
      <c r="I18" s="118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x14ac:dyDescent="0.3">
      <c r="A19" s="117">
        <v>4</v>
      </c>
      <c r="B1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"!$B$46"),"")</f>
        <v>J. Brown</v>
      </c>
      <c r="C1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"!$C$46"),"")</f>
        <v>Derby</v>
      </c>
      <c r="D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"!$D$46"),"")</f>
        <v/>
      </c>
      <c r="E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"!$E$46")&lt;&gt;"",INDIRECT("'"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"!$E$46"),"")</f>
        <v/>
      </c>
      <c r="F19" s="141">
        <f t="shared" ca="1" si="1"/>
        <v>0</v>
      </c>
      <c r="G19" s="116"/>
      <c r="H19" s="144"/>
      <c r="I19" s="118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x14ac:dyDescent="0.3">
      <c r="A20" s="104">
        <v>5</v>
      </c>
      <c r="B2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"!$B$62")&lt;&gt;"",INDIRECT("'"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"!$B$62"),"")</f>
        <v>D. Love</v>
      </c>
      <c r="C2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"!$C$62")&lt;&gt;"",INDIRECT("'"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"!$C$62"),"")</f>
        <v>Penarth</v>
      </c>
      <c r="D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"!$D$62")&lt;&gt;"",INDIRECT("'"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"!$D$62"),"")</f>
        <v/>
      </c>
      <c r="E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"!$E$62")&lt;&gt;"",INDIRECT("'"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"!$E$62"),"")</f>
        <v/>
      </c>
      <c r="F20" s="141">
        <f t="shared" ca="1" si="1"/>
        <v>0</v>
      </c>
      <c r="G20" s="116"/>
      <c r="H20" s="144"/>
      <c r="I20" s="118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x14ac:dyDescent="0.3">
      <c r="A21" s="117">
        <v>6</v>
      </c>
      <c r="B2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"!$B$11"),"")</f>
        <v>J. Sinclair</v>
      </c>
      <c r="C2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"!$C$11"),"")</f>
        <v>Derby</v>
      </c>
      <c r="D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"!$D$11"),"")</f>
        <v/>
      </c>
      <c r="E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"!$E$11"),"")</f>
        <v/>
      </c>
      <c r="F21" s="141">
        <f t="shared" ca="1" si="1"/>
        <v>0</v>
      </c>
      <c r="G21" s="116"/>
      <c r="H21" s="144"/>
      <c r="I21" s="118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x14ac:dyDescent="0.3">
      <c r="A22" s="104">
        <v>7</v>
      </c>
      <c r="B2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"!$B$40")&lt;&gt;"",INDIRECT("'"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"!$B$40"),"")</f>
        <v>R. Ward</v>
      </c>
      <c r="C2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"!$C$40")&lt;&gt;"",INDIRECT("'"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"!$C$40"),"")</f>
        <v>York RI</v>
      </c>
      <c r="D2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"!$D$40")&lt;&gt;"",INDIRECT("'"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"!$D$40"),"")</f>
        <v/>
      </c>
      <c r="E2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"!$E$40")&lt;&gt;"",INDIRECT("'"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"!$E$40"),"")</f>
        <v/>
      </c>
      <c r="F22" s="141">
        <f t="shared" ca="1" si="1"/>
        <v>0</v>
      </c>
      <c r="G22" s="116"/>
      <c r="H22" s="144"/>
      <c r="I22" s="118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x14ac:dyDescent="0.3">
      <c r="A23" s="122">
        <v>8</v>
      </c>
      <c r="B2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"!$B$53"),"")</f>
        <v>C. J. Williams</v>
      </c>
      <c r="C2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"!$C$53"),"")</f>
        <v>Felton</v>
      </c>
      <c r="D2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"!$D$53"),"")</f>
        <v/>
      </c>
      <c r="E2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"!$E$53")&lt;&gt;"",INDIRECT("'"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"!$E$53"),"")</f>
        <v/>
      </c>
      <c r="F23" s="143">
        <f t="shared" ca="1" si="1"/>
        <v>0</v>
      </c>
      <c r="G23" s="120"/>
      <c r="H23" s="145"/>
      <c r="I23" s="121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x14ac:dyDescent="0.3">
      <c r="A25" s="1"/>
      <c r="B25" s="2" t="s">
        <v>91</v>
      </c>
      <c r="C25" s="101" t="s">
        <v>672</v>
      </c>
      <c r="D25" s="101"/>
      <c r="E25" s="101"/>
      <c r="F25" s="2"/>
      <c r="G25" s="2"/>
      <c r="H25" s="2"/>
      <c r="I25" s="2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x14ac:dyDescent="0.3">
      <c r="A26" s="110">
        <v>2</v>
      </c>
      <c r="B26" s="111" t="s">
        <v>1</v>
      </c>
      <c r="C26" s="136" t="s">
        <v>2</v>
      </c>
      <c r="D26" s="12"/>
      <c r="E26" s="48"/>
      <c r="F26" s="49" t="s">
        <v>3</v>
      </c>
      <c r="G26" s="49" t="s">
        <v>4</v>
      </c>
      <c r="H26" s="49" t="s">
        <v>5</v>
      </c>
      <c r="I26" s="50" t="s">
        <v>6</v>
      </c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x14ac:dyDescent="0.3">
      <c r="A27" s="108">
        <v>1</v>
      </c>
      <c r="B27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"!$B$18"),"")</f>
        <v>M. Bensberg</v>
      </c>
      <c r="C27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"!$C$18"),"")</f>
        <v>York RI</v>
      </c>
      <c r="D27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"!$D$18"),"")</f>
        <v/>
      </c>
      <c r="E27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"!$E$18"),"")</f>
        <v/>
      </c>
      <c r="F27" s="140">
        <f ca="1">SUM(D27:E27)</f>
        <v>0</v>
      </c>
      <c r="G27" s="16"/>
      <c r="H27" s="140"/>
      <c r="I27" s="52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x14ac:dyDescent="0.3">
      <c r="A28" s="117">
        <v>2</v>
      </c>
      <c r="B2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"!$B$30"),"")</f>
        <v>N. Bylo</v>
      </c>
      <c r="C2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"!$C$30"),"")</f>
        <v>York RI</v>
      </c>
      <c r="D2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"!$D$30"),"")</f>
        <v/>
      </c>
      <c r="E2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"!$E$30"),"")</f>
        <v/>
      </c>
      <c r="F28" s="141">
        <f t="shared" ref="F28:F34" ca="1" si="2">SUM(D28:E28)</f>
        <v>0</v>
      </c>
      <c r="G28" s="116"/>
      <c r="H28" s="144"/>
      <c r="I28" s="118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x14ac:dyDescent="0.3">
      <c r="A29" s="104">
        <v>3</v>
      </c>
      <c r="B2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"!$B$19"),"")</f>
        <v>M. Felton</v>
      </c>
      <c r="C2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"!$C$19"),"")</f>
        <v>York RI</v>
      </c>
      <c r="D2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"!$D$19"),"")</f>
        <v/>
      </c>
      <c r="E2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"!$E$19"),"")</f>
        <v/>
      </c>
      <c r="F29" s="141">
        <f t="shared" ca="1" si="2"/>
        <v>0</v>
      </c>
      <c r="G29" s="116"/>
      <c r="H29" s="144"/>
      <c r="I29" s="118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x14ac:dyDescent="0.3">
      <c r="A30" s="117">
        <v>4</v>
      </c>
      <c r="B3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"!$B$20"),"")</f>
        <v>B. Gillatt</v>
      </c>
      <c r="C3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"!$C$20"),"")</f>
        <v>Sunderland</v>
      </c>
      <c r="D3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"!$D$20"),"")</f>
        <v/>
      </c>
      <c r="E3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"!$E$20"),"")</f>
        <v/>
      </c>
      <c r="F30" s="141">
        <f t="shared" ca="1" si="2"/>
        <v>0</v>
      </c>
      <c r="G30" s="116"/>
      <c r="H30" s="144"/>
      <c r="I30" s="118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x14ac:dyDescent="0.3">
      <c r="A31" s="104">
        <v>5</v>
      </c>
      <c r="B3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"!$B$32"),"")</f>
        <v>M. Greenwood</v>
      </c>
      <c r="C3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"!$C$32"),"")</f>
        <v>Sunderland</v>
      </c>
      <c r="D3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"!$D$32"),"")</f>
        <v/>
      </c>
      <c r="E3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"!$E$32"),"")</f>
        <v/>
      </c>
      <c r="F31" s="141">
        <f t="shared" ca="1" si="2"/>
        <v>0</v>
      </c>
      <c r="G31" s="116"/>
      <c r="H31" s="144"/>
      <c r="I31" s="118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x14ac:dyDescent="0.3">
      <c r="A32" s="117">
        <v>6</v>
      </c>
      <c r="B3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"!$B$49"),"")</f>
        <v>W. H. Robson</v>
      </c>
      <c r="C3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"!$C$49"),"")</f>
        <v>Sunderland</v>
      </c>
      <c r="D3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"!$D$49"),"")</f>
        <v/>
      </c>
      <c r="E3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"!$E$49")&lt;&gt;"",INDIRECT("'"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"!$E$49"),"")</f>
        <v/>
      </c>
      <c r="F32" s="141">
        <f t="shared" ca="1" si="2"/>
        <v>0</v>
      </c>
      <c r="G32" s="116"/>
      <c r="H32" s="144"/>
      <c r="I32" s="118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x14ac:dyDescent="0.3">
      <c r="A33" s="104">
        <v>7</v>
      </c>
      <c r="B3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"!$B$25"),"")</f>
        <v>S. J. Walker</v>
      </c>
      <c r="C3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"!$C$25"),"")</f>
        <v>Felton</v>
      </c>
      <c r="D3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"!$D$25"),"")</f>
        <v/>
      </c>
      <c r="E3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"!$E$25"),"")</f>
        <v/>
      </c>
      <c r="F33" s="141">
        <f t="shared" ca="1" si="2"/>
        <v>0</v>
      </c>
      <c r="G33" s="116"/>
      <c r="H33" s="144"/>
      <c r="I33" s="118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x14ac:dyDescent="0.3">
      <c r="A34" s="122">
        <v>8</v>
      </c>
      <c r="B34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"!$B$26")&lt;&gt;"",INDIRECT("'"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"!$B$26"),"")</f>
        <v>D. Wells</v>
      </c>
      <c r="C34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"!$C$26")&lt;&gt;"",INDIRECT("'"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"!$C$26"),"")</f>
        <v>Morecambe</v>
      </c>
      <c r="D3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"!$D$26")&lt;&gt;"",INDIRECT("'"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"!$D$26"),"")</f>
        <v/>
      </c>
      <c r="E3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"!$E$26")&lt;&gt;"",INDIRECT("'"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"!$E$26"),"")</f>
        <v/>
      </c>
      <c r="F34" s="143">
        <f t="shared" ca="1" si="2"/>
        <v>0</v>
      </c>
      <c r="G34" s="120"/>
      <c r="H34" s="145"/>
      <c r="I34" s="121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x14ac:dyDescent="0.3">
      <c r="A36" s="114"/>
      <c r="B36" s="114" t="s">
        <v>537</v>
      </c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x14ac:dyDescent="0.3">
      <c r="A38" s="114"/>
      <c r="B38" s="4" t="s">
        <v>37</v>
      </c>
      <c r="E38" s="90" t="s">
        <v>25</v>
      </c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x14ac:dyDescent="0.3">
      <c r="A39" s="114"/>
      <c r="B39" s="4" t="s">
        <v>38</v>
      </c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x14ac:dyDescent="0.3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x14ac:dyDescent="0.3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x14ac:dyDescent="0.3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</sheetData>
  <sheetProtection sheet="1" objects="1" scenarios="1" selectLockedCells="1"/>
  <sortState xmlns:xlrd2="http://schemas.microsoft.com/office/spreadsheetml/2017/richdata2" ref="V27:W34">
    <sortCondition ref="V27"/>
  </sortState>
  <mergeCells count="1">
    <mergeCell ref="D2:I2"/>
  </mergeCells>
  <hyperlinks>
    <hyperlink ref="B2" location="'Index'!A3" tooltip="Go to the Index sheet" display="á" xr:uid="{32DE4E38-E56C-4484-BD10-FF81CB07651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9BCE-19C2-427E-9B0E-CD32E400E2BB}">
  <sheetPr codeName="Sheet33">
    <tabColor rgb="FFC00000"/>
    <pageSetUpPr fitToPage="1"/>
  </sheetPr>
  <dimension ref="A1:AH111"/>
  <sheetViews>
    <sheetView showGridLines="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/>
    <col min="11" max="12" width="7.7109375" style="4" customWidth="1"/>
    <col min="13" max="13" width="9.7109375" style="4" customWidth="1"/>
    <col min="14" max="14" width="5" style="4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82" customFormat="1" ht="18" x14ac:dyDescent="0.35">
      <c r="A1" s="82" t="s">
        <v>44</v>
      </c>
      <c r="D1" s="79"/>
      <c r="E1" s="79"/>
      <c r="F1" s="79"/>
      <c r="G1" s="89"/>
      <c r="H1" s="79"/>
      <c r="I1" s="79"/>
      <c r="J1" s="93">
        <v>2</v>
      </c>
      <c r="L1" s="79"/>
      <c r="M1" s="79"/>
      <c r="O1" s="79"/>
      <c r="P1" s="79"/>
      <c r="Q1" s="79"/>
      <c r="R1" s="79"/>
      <c r="S1" s="79"/>
      <c r="T1" s="79"/>
      <c r="U1" s="79"/>
      <c r="V1" s="79"/>
      <c r="W1" s="79"/>
      <c r="AH1" s="4"/>
    </row>
    <row r="2" spans="1:34" ht="20.100000000000001" customHeight="1" x14ac:dyDescent="0.35">
      <c r="A2" s="193" t="s">
        <v>1492</v>
      </c>
      <c r="C2" s="95"/>
      <c r="I2" s="201" t="s">
        <v>208</v>
      </c>
      <c r="J2" s="201"/>
      <c r="K2" s="201"/>
      <c r="L2" s="201"/>
      <c r="M2" s="201"/>
      <c r="N2" s="201"/>
    </row>
    <row r="3" spans="1:34" s="2" customFormat="1" ht="15.75" customHeight="1" x14ac:dyDescent="0.3">
      <c r="A3" s="2" t="s">
        <v>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673</v>
      </c>
      <c r="B4" s="12"/>
      <c r="C4" s="125">
        <v>586</v>
      </c>
      <c r="D4" s="12"/>
      <c r="E4" s="61" t="s">
        <v>6</v>
      </c>
      <c r="F4" s="14">
        <f>SUM(F5:F7)</f>
        <v>0</v>
      </c>
      <c r="G4" s="3" t="s">
        <v>295</v>
      </c>
      <c r="H4" s="23" t="s">
        <v>309</v>
      </c>
      <c r="I4" s="23"/>
      <c r="J4" s="23"/>
      <c r="K4" s="23"/>
      <c r="L4" s="23"/>
      <c r="N4" s="23"/>
    </row>
    <row r="5" spans="1:34" ht="15.75" customHeight="1" x14ac:dyDescent="0.3">
      <c r="A5" s="71" t="s">
        <v>121</v>
      </c>
      <c r="B5" s="32"/>
      <c r="C5" s="33"/>
      <c r="D5" s="72"/>
      <c r="E5" s="72"/>
      <c r="F5" s="73">
        <f>SUM(D5:E5)</f>
        <v>0</v>
      </c>
      <c r="H5" s="23"/>
      <c r="I5" s="23"/>
      <c r="J5" s="23"/>
      <c r="K5" s="23"/>
      <c r="L5" s="23"/>
      <c r="M5" s="23"/>
      <c r="N5" s="23"/>
    </row>
    <row r="6" spans="1:34" ht="15.75" customHeight="1" x14ac:dyDescent="0.3">
      <c r="A6" s="34" t="s">
        <v>517</v>
      </c>
      <c r="B6" s="27"/>
      <c r="C6" s="5"/>
      <c r="D6" s="64"/>
      <c r="E6" s="64"/>
      <c r="F6" s="68">
        <f>SUM(D6:E6)</f>
        <v>0</v>
      </c>
      <c r="H6" s="23"/>
      <c r="I6" s="23"/>
      <c r="J6" s="23"/>
      <c r="K6" s="23"/>
      <c r="L6" s="23"/>
      <c r="M6" s="23"/>
      <c r="N6" s="23"/>
    </row>
    <row r="7" spans="1:34" ht="15.75" customHeight="1" x14ac:dyDescent="0.3">
      <c r="A7" s="35" t="s">
        <v>480</v>
      </c>
      <c r="B7" s="28"/>
      <c r="C7" s="29"/>
      <c r="D7" s="74"/>
      <c r="E7" s="74"/>
      <c r="F7" s="75">
        <f>SUM(D7:E7)</f>
        <v>0</v>
      </c>
      <c r="H7" s="23"/>
      <c r="I7" s="23"/>
      <c r="J7" s="23"/>
      <c r="K7" s="23"/>
      <c r="L7" s="23"/>
      <c r="M7" s="23"/>
      <c r="N7" s="23"/>
    </row>
    <row r="8" spans="1:34" ht="15.75" customHeight="1" x14ac:dyDescent="0.3">
      <c r="E8" s="4"/>
      <c r="H8" s="23"/>
      <c r="I8" s="23"/>
      <c r="J8" s="23"/>
      <c r="K8" s="23"/>
      <c r="L8" s="23"/>
      <c r="M8" s="23"/>
      <c r="N8" s="23"/>
      <c r="O8" s="23"/>
    </row>
    <row r="9" spans="1:34" ht="15.75" customHeight="1" x14ac:dyDescent="0.3">
      <c r="A9" s="11" t="s">
        <v>674</v>
      </c>
      <c r="B9" s="12"/>
      <c r="C9" s="125">
        <v>587</v>
      </c>
      <c r="D9" s="12"/>
      <c r="E9" s="61" t="s">
        <v>6</v>
      </c>
      <c r="F9" s="14">
        <f>SUM(F10:F12)</f>
        <v>0</v>
      </c>
      <c r="G9" s="149" t="s">
        <v>295</v>
      </c>
      <c r="H9" s="11" t="s">
        <v>677</v>
      </c>
      <c r="I9" s="12"/>
      <c r="J9" s="125">
        <v>585</v>
      </c>
      <c r="K9" s="12"/>
      <c r="L9" s="61" t="s">
        <v>6</v>
      </c>
      <c r="M9" s="14">
        <f>SUM(M10:M12)</f>
        <v>0</v>
      </c>
      <c r="N9" s="23"/>
    </row>
    <row r="10" spans="1:34" ht="15.75" customHeight="1" x14ac:dyDescent="0.3">
      <c r="A10" s="71" t="s">
        <v>504</v>
      </c>
      <c r="B10" s="32"/>
      <c r="C10" s="33"/>
      <c r="D10" s="72"/>
      <c r="E10" s="72"/>
      <c r="F10" s="73">
        <f>SUM(D10:E10)</f>
        <v>0</v>
      </c>
      <c r="G10" s="149"/>
      <c r="H10" s="71" t="s">
        <v>577</v>
      </c>
      <c r="I10" s="32"/>
      <c r="J10" s="33"/>
      <c r="K10" s="72"/>
      <c r="L10" s="72"/>
      <c r="M10" s="73">
        <f>SUM(K10:L10)</f>
        <v>0</v>
      </c>
      <c r="N10" s="23"/>
      <c r="AA10"/>
      <c r="AB10"/>
      <c r="AC10"/>
      <c r="AD10"/>
      <c r="AE10"/>
      <c r="AF10"/>
    </row>
    <row r="11" spans="1:34" ht="15.75" customHeight="1" x14ac:dyDescent="0.3">
      <c r="A11" s="34" t="s">
        <v>494</v>
      </c>
      <c r="B11" s="27"/>
      <c r="C11" s="5"/>
      <c r="D11" s="64"/>
      <c r="E11" s="64"/>
      <c r="F11" s="68">
        <f>SUM(D11:E11)</f>
        <v>0</v>
      </c>
      <c r="G11" s="149"/>
      <c r="H11" s="34" t="s">
        <v>571</v>
      </c>
      <c r="I11" s="27"/>
      <c r="J11" s="5"/>
      <c r="K11" s="64"/>
      <c r="L11" s="64"/>
      <c r="M11" s="68">
        <f>SUM(K11:L11)</f>
        <v>0</v>
      </c>
      <c r="N11" s="23"/>
      <c r="AA11"/>
      <c r="AB11"/>
      <c r="AC11"/>
      <c r="AD11"/>
      <c r="AE11"/>
      <c r="AF11"/>
    </row>
    <row r="12" spans="1:34" ht="15.75" customHeight="1" x14ac:dyDescent="0.3">
      <c r="A12" s="35" t="s">
        <v>497</v>
      </c>
      <c r="B12" s="28"/>
      <c r="C12" s="29"/>
      <c r="D12" s="74"/>
      <c r="E12" s="74"/>
      <c r="F12" s="75">
        <f>SUM(D12:E12)</f>
        <v>0</v>
      </c>
      <c r="G12" s="149"/>
      <c r="H12" s="35" t="s">
        <v>540</v>
      </c>
      <c r="I12" s="28"/>
      <c r="J12" s="29"/>
      <c r="K12" s="74"/>
      <c r="L12" s="74"/>
      <c r="M12" s="75">
        <f>SUM(K12:L12)</f>
        <v>0</v>
      </c>
      <c r="N12" s="23"/>
      <c r="AA12"/>
      <c r="AB12"/>
      <c r="AC12"/>
      <c r="AD12"/>
      <c r="AE12"/>
      <c r="AF12"/>
    </row>
    <row r="13" spans="1:34" ht="15.75" customHeight="1" x14ac:dyDescent="0.3">
      <c r="A13" s="23"/>
      <c r="B13" s="23"/>
      <c r="C13" s="23"/>
      <c r="D13" s="23"/>
      <c r="E13" s="23"/>
      <c r="F13" s="23"/>
      <c r="G13" s="149"/>
      <c r="H13" s="23"/>
      <c r="I13" s="23"/>
      <c r="J13" s="23"/>
      <c r="K13" s="23"/>
      <c r="L13" s="23"/>
      <c r="M13" s="23"/>
      <c r="N13" s="23"/>
      <c r="AA13"/>
      <c r="AB13"/>
      <c r="AC13"/>
      <c r="AD13"/>
      <c r="AE13"/>
      <c r="AF13"/>
    </row>
    <row r="14" spans="1:34" ht="15.75" customHeight="1" x14ac:dyDescent="0.3">
      <c r="A14" s="11" t="s">
        <v>675</v>
      </c>
      <c r="B14" s="12"/>
      <c r="C14" s="125">
        <v>592</v>
      </c>
      <c r="D14" s="12"/>
      <c r="E14" s="61" t="s">
        <v>6</v>
      </c>
      <c r="F14" s="14">
        <f>SUM(F15:F17)</f>
        <v>0</v>
      </c>
      <c r="G14" s="149" t="s">
        <v>295</v>
      </c>
      <c r="H14" s="11" t="s">
        <v>676</v>
      </c>
      <c r="I14" s="12"/>
      <c r="J14" s="125">
        <v>587</v>
      </c>
      <c r="K14" s="12"/>
      <c r="L14" s="61" t="s">
        <v>6</v>
      </c>
      <c r="M14" s="14">
        <f>SUM(M15:M17)</f>
        <v>0</v>
      </c>
      <c r="N14" s="23"/>
    </row>
    <row r="15" spans="1:34" ht="15.75" customHeight="1" x14ac:dyDescent="0.3">
      <c r="A15" s="71" t="s">
        <v>477</v>
      </c>
      <c r="B15" s="32"/>
      <c r="C15" s="33"/>
      <c r="D15" s="72"/>
      <c r="E15" s="72"/>
      <c r="F15" s="73">
        <f>SUM(D15:E15)</f>
        <v>0</v>
      </c>
      <c r="G15" s="149"/>
      <c r="H15" s="71" t="s">
        <v>506</v>
      </c>
      <c r="I15" s="32"/>
      <c r="J15" s="33"/>
      <c r="K15" s="72"/>
      <c r="L15" s="72"/>
      <c r="M15" s="73">
        <f>SUM(K15:L15)</f>
        <v>0</v>
      </c>
      <c r="N15" s="23"/>
    </row>
    <row r="16" spans="1:34" ht="15.75" customHeight="1" x14ac:dyDescent="0.3">
      <c r="A16" s="34" t="s">
        <v>485</v>
      </c>
      <c r="B16" s="27"/>
      <c r="C16" s="5"/>
      <c r="D16" s="64"/>
      <c r="E16" s="64"/>
      <c r="F16" s="68">
        <f>SUM(D16:E16)</f>
        <v>0</v>
      </c>
      <c r="G16" s="149"/>
      <c r="H16" s="34" t="s">
        <v>507</v>
      </c>
      <c r="I16" s="27"/>
      <c r="J16" s="5"/>
      <c r="K16" s="64"/>
      <c r="L16" s="64"/>
      <c r="M16" s="68">
        <f>SUM(K16:L16)</f>
        <v>0</v>
      </c>
      <c r="N16" s="23"/>
    </row>
    <row r="17" spans="1:20" ht="15.75" customHeight="1" x14ac:dyDescent="0.3">
      <c r="A17" s="35" t="s">
        <v>484</v>
      </c>
      <c r="B17" s="28"/>
      <c r="C17" s="29"/>
      <c r="D17" s="74"/>
      <c r="E17" s="74"/>
      <c r="F17" s="75">
        <f>SUM(D17:E17)</f>
        <v>0</v>
      </c>
      <c r="G17" s="149"/>
      <c r="H17" s="35" t="s">
        <v>519</v>
      </c>
      <c r="I17" s="28"/>
      <c r="J17" s="29"/>
      <c r="K17" s="74"/>
      <c r="L17" s="74"/>
      <c r="M17" s="75">
        <f>SUM(K17:L17)</f>
        <v>0</v>
      </c>
      <c r="N17" s="23"/>
    </row>
    <row r="18" spans="1:20" ht="15.75" customHeight="1" x14ac:dyDescent="0.3">
      <c r="H18" s="23"/>
      <c r="I18" s="23"/>
      <c r="J18" s="23"/>
      <c r="K18" s="23"/>
      <c r="L18" s="23"/>
      <c r="M18" s="23"/>
      <c r="N18" s="23"/>
    </row>
    <row r="19" spans="1:20" ht="15.75" customHeight="1" x14ac:dyDescent="0.3">
      <c r="E19" s="4"/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678</v>
      </c>
      <c r="E20" s="4"/>
      <c r="H20" s="15" t="s">
        <v>673</v>
      </c>
      <c r="I20" s="47"/>
      <c r="J20" s="47"/>
      <c r="K20" s="47"/>
      <c r="L20" s="47"/>
      <c r="M20" s="147"/>
      <c r="N20" s="52"/>
    </row>
    <row r="21" spans="1:20" ht="15.75" customHeight="1" x14ac:dyDescent="0.3">
      <c r="E21" s="4"/>
      <c r="H21" s="146" t="s">
        <v>674</v>
      </c>
      <c r="I21" s="7"/>
      <c r="J21" s="7"/>
      <c r="K21" s="7"/>
      <c r="L21" s="7"/>
      <c r="M21" s="7"/>
      <c r="N21" s="19"/>
    </row>
    <row r="22" spans="1:20" ht="15.75" customHeight="1" x14ac:dyDescent="0.3">
      <c r="E22" s="4"/>
      <c r="H22" s="124" t="s">
        <v>675</v>
      </c>
      <c r="I22" s="7"/>
      <c r="J22" s="7"/>
      <c r="K22" s="7"/>
      <c r="L22" s="7"/>
      <c r="M22" s="7"/>
      <c r="N22" s="19"/>
    </row>
    <row r="23" spans="1:20" ht="15.75" customHeight="1" x14ac:dyDescent="0.3">
      <c r="H23" s="146" t="s">
        <v>676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677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309</v>
      </c>
      <c r="I25" s="21"/>
      <c r="J25" s="21"/>
      <c r="K25" s="21"/>
      <c r="L25" s="21"/>
      <c r="M25" s="21"/>
      <c r="N25" s="22"/>
    </row>
    <row r="26" spans="1:20" ht="15.75" customHeight="1" x14ac:dyDescent="0.3"/>
    <row r="27" spans="1:20" ht="15.75" customHeight="1" x14ac:dyDescent="0.3">
      <c r="A27" s="126"/>
      <c r="B27" s="126"/>
      <c r="C27" s="126"/>
      <c r="D27" s="126"/>
      <c r="E27" s="127"/>
      <c r="F27" s="126"/>
      <c r="G27" s="127"/>
      <c r="H27" s="126"/>
      <c r="I27" s="126"/>
      <c r="J27" s="126"/>
      <c r="K27" s="126"/>
      <c r="L27" s="126"/>
      <c r="M27" s="126"/>
      <c r="N27" s="126"/>
      <c r="P27" s="9"/>
    </row>
    <row r="28" spans="1:20" ht="15.75" customHeight="1" x14ac:dyDescent="0.3"/>
    <row r="29" spans="1:20" ht="15.75" customHeight="1" x14ac:dyDescent="0.3">
      <c r="A29" s="2" t="s">
        <v>74</v>
      </c>
      <c r="B29" s="2"/>
      <c r="C29" s="2"/>
      <c r="D29" s="2"/>
      <c r="E29" s="1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611</v>
      </c>
      <c r="B30" s="12"/>
      <c r="C30" s="125">
        <v>579</v>
      </c>
      <c r="D30" s="12"/>
      <c r="E30" s="61" t="s">
        <v>6</v>
      </c>
      <c r="F30" s="14">
        <f>SUM(F31:F33)</f>
        <v>0</v>
      </c>
      <c r="G30" s="133" t="s">
        <v>295</v>
      </c>
      <c r="H30" s="114" t="s">
        <v>309</v>
      </c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</row>
    <row r="31" spans="1:20" ht="15.75" customHeight="1" x14ac:dyDescent="0.3">
      <c r="A31" s="71" t="s">
        <v>513</v>
      </c>
      <c r="B31" s="32"/>
      <c r="C31" s="33"/>
      <c r="D31" s="72"/>
      <c r="E31" s="72"/>
      <c r="F31" s="73">
        <f>SUM(D31:E31)</f>
        <v>0</v>
      </c>
      <c r="G31" s="133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</row>
    <row r="32" spans="1:20" ht="15.75" customHeight="1" x14ac:dyDescent="0.3">
      <c r="A32" s="34" t="s">
        <v>642</v>
      </c>
      <c r="B32" s="27"/>
      <c r="C32" s="5"/>
      <c r="D32" s="64"/>
      <c r="E32" s="64"/>
      <c r="F32" s="68">
        <f>SUM(D32:E32)</f>
        <v>0</v>
      </c>
      <c r="G32" s="133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</row>
    <row r="33" spans="1:20" ht="15.75" customHeight="1" x14ac:dyDescent="0.3">
      <c r="A33" s="35" t="s">
        <v>651</v>
      </c>
      <c r="B33" s="28"/>
      <c r="C33" s="29"/>
      <c r="D33" s="74"/>
      <c r="E33" s="74"/>
      <c r="F33" s="75">
        <f>SUM(D33:E33)</f>
        <v>0</v>
      </c>
      <c r="G33" s="133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</row>
    <row r="34" spans="1:20" ht="15.75" customHeight="1" x14ac:dyDescent="0.3">
      <c r="A34" s="114"/>
      <c r="B34" s="114"/>
      <c r="C34" s="114"/>
      <c r="D34" s="114"/>
      <c r="E34" s="114"/>
      <c r="F34" s="114"/>
      <c r="G34" s="133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</row>
    <row r="35" spans="1:20" ht="15.75" customHeight="1" x14ac:dyDescent="0.3">
      <c r="A35" s="11" t="s">
        <v>679</v>
      </c>
      <c r="B35" s="12"/>
      <c r="C35" s="125">
        <v>581</v>
      </c>
      <c r="D35" s="12"/>
      <c r="E35" s="61" t="s">
        <v>6</v>
      </c>
      <c r="F35" s="14">
        <f>SUM(F36:F38)</f>
        <v>0</v>
      </c>
      <c r="G35" s="133" t="s">
        <v>295</v>
      </c>
      <c r="H35" s="11" t="s">
        <v>682</v>
      </c>
      <c r="I35" s="12"/>
      <c r="J35" s="125">
        <v>569</v>
      </c>
      <c r="K35" s="12"/>
      <c r="L35" s="61" t="s">
        <v>6</v>
      </c>
      <c r="M35" s="14">
        <f>SUM(M36:M38)</f>
        <v>0</v>
      </c>
      <c r="N35" s="114"/>
      <c r="O35" s="114"/>
      <c r="P35" s="114"/>
      <c r="Q35" s="114"/>
      <c r="R35" s="114"/>
      <c r="S35" s="114"/>
      <c r="T35" s="114"/>
    </row>
    <row r="36" spans="1:20" ht="15.75" customHeight="1" x14ac:dyDescent="0.3">
      <c r="A36" s="71" t="s">
        <v>508</v>
      </c>
      <c r="B36" s="32"/>
      <c r="C36" s="33"/>
      <c r="D36" s="72"/>
      <c r="E36" s="72"/>
      <c r="F36" s="73">
        <f>SUM(D36:E36)</f>
        <v>0</v>
      </c>
      <c r="G36" s="133"/>
      <c r="H36" s="71" t="s">
        <v>648</v>
      </c>
      <c r="I36" s="32"/>
      <c r="J36" s="33"/>
      <c r="K36" s="72"/>
      <c r="L36" s="72"/>
      <c r="M36" s="73">
        <f>SUM(K36:L36)</f>
        <v>0</v>
      </c>
      <c r="N36" s="114"/>
      <c r="O36" s="114"/>
      <c r="P36" s="114"/>
      <c r="Q36" s="114"/>
      <c r="R36" s="114"/>
      <c r="S36" s="114"/>
      <c r="T36" s="114"/>
    </row>
    <row r="37" spans="1:20" ht="15.75" customHeight="1" x14ac:dyDescent="0.3">
      <c r="A37" s="34" t="s">
        <v>641</v>
      </c>
      <c r="B37" s="27"/>
      <c r="C37" s="5"/>
      <c r="D37" s="64"/>
      <c r="E37" s="64"/>
      <c r="F37" s="68">
        <f>SUM(D37:E37)</f>
        <v>0</v>
      </c>
      <c r="G37" s="133"/>
      <c r="H37" s="34" t="s">
        <v>653</v>
      </c>
      <c r="I37" s="27"/>
      <c r="J37" s="5"/>
      <c r="K37" s="64"/>
      <c r="L37" s="64"/>
      <c r="M37" s="68">
        <f>SUM(K37:L37)</f>
        <v>0</v>
      </c>
      <c r="N37" s="114"/>
      <c r="O37" s="114"/>
      <c r="P37" s="114"/>
      <c r="Q37" s="114"/>
      <c r="R37" s="114"/>
      <c r="S37" s="114"/>
      <c r="T37" s="114"/>
    </row>
    <row r="38" spans="1:20" ht="15.75" customHeight="1" x14ac:dyDescent="0.3">
      <c r="A38" s="35" t="s">
        <v>572</v>
      </c>
      <c r="B38" s="28"/>
      <c r="C38" s="29"/>
      <c r="D38" s="74"/>
      <c r="E38" s="74"/>
      <c r="F38" s="75">
        <f>SUM(D38:E38)</f>
        <v>0</v>
      </c>
      <c r="G38" s="133"/>
      <c r="H38" s="35" t="s">
        <v>657</v>
      </c>
      <c r="I38" s="28"/>
      <c r="J38" s="29"/>
      <c r="K38" s="74"/>
      <c r="L38" s="74"/>
      <c r="M38" s="75">
        <f>SUM(K38:L38)</f>
        <v>0</v>
      </c>
      <c r="N38" s="114"/>
      <c r="O38" s="114"/>
      <c r="P38" s="114"/>
      <c r="Q38" s="114"/>
      <c r="R38" s="114"/>
      <c r="S38" s="114"/>
      <c r="T38" s="114"/>
    </row>
    <row r="39" spans="1:20" ht="15.75" customHeight="1" x14ac:dyDescent="0.3">
      <c r="A39" s="114"/>
      <c r="B39" s="114"/>
      <c r="C39" s="114"/>
      <c r="D39" s="114"/>
      <c r="E39" s="114"/>
      <c r="F39" s="114"/>
      <c r="G39" s="133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</row>
    <row r="40" spans="1:20" ht="15.75" customHeight="1" x14ac:dyDescent="0.3">
      <c r="A40" s="11" t="s">
        <v>680</v>
      </c>
      <c r="B40" s="12"/>
      <c r="C40" s="125">
        <v>568</v>
      </c>
      <c r="D40" s="12"/>
      <c r="E40" s="61" t="s">
        <v>6</v>
      </c>
      <c r="F40" s="14">
        <f>SUM(F41:F43)</f>
        <v>0</v>
      </c>
      <c r="G40" s="133" t="s">
        <v>295</v>
      </c>
      <c r="H40" s="11" t="s">
        <v>681</v>
      </c>
      <c r="I40" s="12"/>
      <c r="J40" s="125">
        <v>577</v>
      </c>
      <c r="K40" s="12"/>
      <c r="L40" s="61" t="s">
        <v>6</v>
      </c>
      <c r="M40" s="14">
        <f>SUM(M41:M43)</f>
        <v>0</v>
      </c>
      <c r="N40" s="114"/>
      <c r="O40" s="114"/>
      <c r="P40" s="114"/>
      <c r="Q40" s="114"/>
      <c r="R40" s="114"/>
      <c r="S40" s="114"/>
      <c r="T40" s="114"/>
    </row>
    <row r="41" spans="1:20" ht="15.75" customHeight="1" x14ac:dyDescent="0.3">
      <c r="A41" s="71" t="s">
        <v>529</v>
      </c>
      <c r="B41" s="32"/>
      <c r="C41" s="33"/>
      <c r="D41" s="72"/>
      <c r="E41" s="72"/>
      <c r="F41" s="73">
        <f>SUM(D41:E41)</f>
        <v>0</v>
      </c>
      <c r="G41" s="133"/>
      <c r="H41" s="71" t="s">
        <v>640</v>
      </c>
      <c r="I41" s="32"/>
      <c r="J41" s="33"/>
      <c r="K41" s="72"/>
      <c r="L41" s="72"/>
      <c r="M41" s="73">
        <f>SUM(K41:L41)</f>
        <v>0</v>
      </c>
      <c r="N41" s="114"/>
      <c r="O41" s="114"/>
      <c r="P41" s="114"/>
      <c r="Q41" s="114"/>
      <c r="R41" s="114"/>
      <c r="S41" s="114"/>
      <c r="T41" s="114"/>
    </row>
    <row r="42" spans="1:20" ht="15.75" customHeight="1" x14ac:dyDescent="0.3">
      <c r="A42" s="34" t="s">
        <v>564</v>
      </c>
      <c r="B42" s="27"/>
      <c r="C42" s="5"/>
      <c r="D42" s="64"/>
      <c r="E42" s="64"/>
      <c r="F42" s="68">
        <f>SUM(D42:E42)</f>
        <v>0</v>
      </c>
      <c r="G42" s="133"/>
      <c r="H42" s="34" t="s">
        <v>646</v>
      </c>
      <c r="I42" s="27"/>
      <c r="J42" s="5"/>
      <c r="K42" s="64"/>
      <c r="L42" s="64"/>
      <c r="M42" s="68">
        <f>SUM(K42:L42)</f>
        <v>0</v>
      </c>
      <c r="N42" s="114"/>
      <c r="O42" s="114"/>
      <c r="P42" s="114"/>
      <c r="Q42" s="114"/>
      <c r="R42" s="114"/>
      <c r="S42" s="114"/>
      <c r="T42" s="114"/>
    </row>
    <row r="43" spans="1:20" ht="15.75" customHeight="1" x14ac:dyDescent="0.3">
      <c r="A43" s="35" t="s">
        <v>92</v>
      </c>
      <c r="B43" s="28"/>
      <c r="C43" s="29"/>
      <c r="D43" s="74"/>
      <c r="E43" s="74"/>
      <c r="F43" s="75">
        <f>SUM(D43:E43)</f>
        <v>0</v>
      </c>
      <c r="G43" s="133"/>
      <c r="H43" s="35" t="s">
        <v>569</v>
      </c>
      <c r="I43" s="28"/>
      <c r="J43" s="29"/>
      <c r="K43" s="74"/>
      <c r="L43" s="74"/>
      <c r="M43" s="75">
        <f>SUM(K43:L43)</f>
        <v>0</v>
      </c>
      <c r="N43" s="114"/>
      <c r="O43" s="114"/>
      <c r="P43" s="114"/>
      <c r="Q43" s="114"/>
      <c r="R43" s="114"/>
      <c r="S43" s="114"/>
      <c r="T43" s="114"/>
    </row>
    <row r="44" spans="1:20" ht="15.75" customHeight="1" x14ac:dyDescent="0.3">
      <c r="A44" s="114"/>
      <c r="B44" s="114"/>
      <c r="C44" s="114"/>
      <c r="D44" s="114"/>
      <c r="E44" s="114"/>
      <c r="F44" s="114"/>
      <c r="G44" s="133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</row>
    <row r="45" spans="1:20" ht="15.75" customHeight="1" x14ac:dyDescent="0.3">
      <c r="E45" s="4"/>
      <c r="H45" s="63" t="s">
        <v>74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1" t="s">
        <v>683</v>
      </c>
      <c r="E46" s="4"/>
      <c r="H46" s="130" t="s">
        <v>611</v>
      </c>
      <c r="I46" s="131"/>
      <c r="J46" s="131"/>
      <c r="K46" s="131"/>
      <c r="L46" s="131"/>
      <c r="M46" s="131"/>
      <c r="N46" s="132"/>
      <c r="O46" s="114"/>
      <c r="P46" s="114"/>
    </row>
    <row r="47" spans="1:20" ht="15.75" customHeight="1" x14ac:dyDescent="0.3">
      <c r="B47" s="101"/>
      <c r="E47" s="4"/>
      <c r="H47" s="128" t="s">
        <v>679</v>
      </c>
      <c r="I47" s="116"/>
      <c r="J47" s="116"/>
      <c r="K47" s="116"/>
      <c r="L47" s="116"/>
      <c r="M47" s="116"/>
      <c r="N47" s="118"/>
      <c r="O47" s="114"/>
      <c r="P47" s="114"/>
    </row>
    <row r="48" spans="1:20" ht="15.75" customHeight="1" x14ac:dyDescent="0.3">
      <c r="E48" s="4"/>
      <c r="H48" s="128" t="s">
        <v>680</v>
      </c>
      <c r="I48" s="116"/>
      <c r="J48" s="116"/>
      <c r="K48" s="116"/>
      <c r="L48" s="116"/>
      <c r="M48" s="116"/>
      <c r="N48" s="118"/>
      <c r="O48" s="114"/>
      <c r="P48" s="114"/>
    </row>
    <row r="49" spans="1:16" ht="15.75" customHeight="1" x14ac:dyDescent="0.3">
      <c r="H49" s="128" t="s">
        <v>681</v>
      </c>
      <c r="I49" s="116"/>
      <c r="J49" s="116"/>
      <c r="K49" s="116"/>
      <c r="L49" s="116"/>
      <c r="M49" s="116"/>
      <c r="N49" s="118"/>
      <c r="O49" s="114"/>
      <c r="P49" s="114"/>
    </row>
    <row r="50" spans="1:16" ht="15.75" customHeight="1" x14ac:dyDescent="0.3">
      <c r="H50" s="128" t="s">
        <v>682</v>
      </c>
      <c r="I50" s="116"/>
      <c r="J50" s="116"/>
      <c r="K50" s="116"/>
      <c r="L50" s="116"/>
      <c r="M50" s="116"/>
      <c r="N50" s="118"/>
      <c r="O50" s="114"/>
      <c r="P50" s="114"/>
    </row>
    <row r="51" spans="1:16" ht="15.75" customHeight="1" x14ac:dyDescent="0.3">
      <c r="H51" s="129" t="s">
        <v>309</v>
      </c>
      <c r="I51" s="120"/>
      <c r="J51" s="120"/>
      <c r="K51" s="120"/>
      <c r="L51" s="120"/>
      <c r="M51" s="120"/>
      <c r="N51" s="121"/>
      <c r="O51" s="114"/>
      <c r="P51" s="114"/>
    </row>
    <row r="52" spans="1:16" ht="15.75" customHeight="1" x14ac:dyDescent="0.3">
      <c r="A52" s="23"/>
      <c r="B52" s="23"/>
      <c r="C52" s="23"/>
      <c r="D52" s="23"/>
      <c r="E52" s="23"/>
      <c r="F52" s="23"/>
      <c r="G52" s="149"/>
      <c r="H52" s="23"/>
      <c r="I52" s="23"/>
      <c r="J52" s="23"/>
      <c r="K52" s="23"/>
      <c r="L52" s="23"/>
      <c r="M52" s="23"/>
      <c r="N52" s="23"/>
    </row>
    <row r="53" spans="1:16" ht="15.75" customHeight="1" x14ac:dyDescent="0.3">
      <c r="A53" s="23" t="s">
        <v>537</v>
      </c>
      <c r="B53" s="23"/>
      <c r="C53" s="23"/>
      <c r="D53" s="23"/>
      <c r="E53" s="23"/>
      <c r="F53" s="23"/>
      <c r="G53" s="149"/>
      <c r="H53" s="23"/>
      <c r="I53" s="23"/>
      <c r="J53" s="23"/>
      <c r="K53" s="23"/>
      <c r="L53" s="23"/>
      <c r="M53" s="23"/>
      <c r="N53" s="23"/>
    </row>
    <row r="54" spans="1:16" ht="15.75" customHeight="1" x14ac:dyDescent="0.3">
      <c r="A54" s="23"/>
      <c r="B54" s="23"/>
      <c r="C54" s="23"/>
      <c r="D54" s="23"/>
      <c r="E54" s="23"/>
      <c r="F54" s="23"/>
      <c r="G54" s="149"/>
      <c r="H54" s="23"/>
      <c r="I54" s="23"/>
      <c r="J54" s="23"/>
      <c r="K54" s="23"/>
      <c r="L54" s="23"/>
      <c r="M54" s="23"/>
      <c r="N54" s="23"/>
    </row>
    <row r="55" spans="1:16" ht="15.75" customHeight="1" x14ac:dyDescent="0.3">
      <c r="A55" s="4" t="s">
        <v>39</v>
      </c>
      <c r="E55" s="91" t="s">
        <v>25</v>
      </c>
      <c r="G55" s="4"/>
      <c r="H55" s="23"/>
      <c r="I55" s="23"/>
      <c r="J55" s="23"/>
      <c r="K55" s="23"/>
      <c r="L55" s="23"/>
      <c r="M55" s="23"/>
      <c r="N55" s="23"/>
    </row>
    <row r="56" spans="1:16" ht="15.75" customHeight="1" x14ac:dyDescent="0.3">
      <c r="A56" s="4" t="s">
        <v>38</v>
      </c>
      <c r="E56" s="4"/>
      <c r="H56" s="23"/>
      <c r="I56" s="23"/>
      <c r="J56" s="23"/>
      <c r="K56" s="23"/>
      <c r="L56" s="23"/>
      <c r="M56" s="23"/>
      <c r="N56" s="23"/>
    </row>
    <row r="57" spans="1:16" ht="15.75" customHeight="1" x14ac:dyDescent="0.3">
      <c r="A57" s="23"/>
      <c r="B57" s="23"/>
      <c r="C57" s="23"/>
      <c r="D57" s="23"/>
      <c r="E57" s="23"/>
      <c r="F57" s="23"/>
      <c r="G57" s="149"/>
      <c r="H57" s="23"/>
      <c r="I57" s="23"/>
      <c r="J57" s="23"/>
      <c r="K57" s="23"/>
      <c r="L57" s="23"/>
      <c r="M57" s="23"/>
      <c r="N57" s="23"/>
    </row>
    <row r="58" spans="1:16" ht="15.75" customHeight="1" x14ac:dyDescent="0.3">
      <c r="A58" s="23"/>
      <c r="B58" s="23"/>
      <c r="C58" s="23"/>
      <c r="D58" s="23"/>
      <c r="E58" s="23"/>
      <c r="F58" s="23"/>
      <c r="G58" s="149"/>
      <c r="H58" s="23"/>
      <c r="I58" s="23"/>
      <c r="J58" s="23"/>
      <c r="K58" s="23"/>
      <c r="L58" s="23"/>
      <c r="M58" s="23"/>
      <c r="N58" s="23"/>
    </row>
    <row r="59" spans="1:16" ht="15.75" customHeight="1" x14ac:dyDescent="0.3">
      <c r="A59" s="23"/>
      <c r="B59" s="23"/>
      <c r="C59" s="23"/>
      <c r="D59" s="23"/>
      <c r="E59" s="23"/>
      <c r="F59" s="23"/>
      <c r="G59" s="149"/>
      <c r="H59" s="23"/>
      <c r="I59" s="23"/>
      <c r="J59" s="23"/>
      <c r="K59" s="23"/>
      <c r="L59" s="23"/>
      <c r="M59" s="23"/>
      <c r="N59" s="23"/>
    </row>
    <row r="60" spans="1:16" ht="15.75" customHeight="1" x14ac:dyDescent="0.3">
      <c r="A60" s="23"/>
      <c r="B60" s="23"/>
      <c r="C60" s="23"/>
      <c r="D60" s="23"/>
      <c r="E60" s="23"/>
      <c r="F60" s="23"/>
      <c r="G60" s="149"/>
      <c r="H60" s="23"/>
      <c r="I60" s="23"/>
      <c r="J60" s="23"/>
      <c r="K60" s="23"/>
      <c r="L60" s="23"/>
      <c r="M60" s="23"/>
      <c r="N60" s="23"/>
    </row>
    <row r="61" spans="1:16" ht="15.75" customHeight="1" x14ac:dyDescent="0.3">
      <c r="A61" s="23"/>
      <c r="B61" s="23"/>
      <c r="C61" s="23"/>
      <c r="D61" s="23"/>
      <c r="E61" s="23"/>
      <c r="F61" s="23"/>
      <c r="G61" s="149"/>
      <c r="H61" s="23"/>
      <c r="I61" s="23"/>
      <c r="J61" s="23"/>
      <c r="K61" s="23"/>
      <c r="L61" s="23"/>
      <c r="M61" s="23"/>
      <c r="N61" s="23"/>
    </row>
    <row r="62" spans="1:16" ht="15.75" customHeight="1" x14ac:dyDescent="0.3">
      <c r="A62" s="23"/>
      <c r="B62" s="23"/>
      <c r="C62" s="23"/>
      <c r="D62" s="23"/>
      <c r="E62" s="23"/>
      <c r="F62" s="23"/>
      <c r="G62" s="149"/>
      <c r="H62" s="23"/>
      <c r="I62" s="23"/>
      <c r="J62" s="23"/>
      <c r="K62" s="23"/>
      <c r="L62" s="23"/>
      <c r="M62" s="23"/>
      <c r="N62" s="23"/>
    </row>
    <row r="63" spans="1:16" ht="15.75" customHeight="1" x14ac:dyDescent="0.3">
      <c r="A63" s="23"/>
      <c r="B63" s="23"/>
      <c r="C63" s="23"/>
      <c r="D63" s="23"/>
      <c r="E63" s="23"/>
      <c r="F63" s="23"/>
      <c r="G63" s="149"/>
      <c r="H63" s="23"/>
      <c r="I63" s="23"/>
      <c r="J63" s="23"/>
      <c r="K63" s="23"/>
      <c r="L63" s="23"/>
      <c r="M63" s="23"/>
      <c r="N63" s="23"/>
    </row>
    <row r="64" spans="1:16" ht="15.75" customHeight="1" x14ac:dyDescent="0.3">
      <c r="A64" s="23"/>
      <c r="B64" s="23"/>
      <c r="C64" s="23"/>
      <c r="D64" s="23"/>
      <c r="E64" s="23"/>
      <c r="F64" s="23"/>
      <c r="G64" s="149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49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49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49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49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49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49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49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49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49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49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49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49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49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49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49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49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49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49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49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49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49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49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49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49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49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49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49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49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49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49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49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49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49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49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49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49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49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49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49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49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49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49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49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49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49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149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149"/>
      <c r="H111" s="23"/>
      <c r="I111" s="23"/>
      <c r="J111" s="23"/>
      <c r="K111" s="23"/>
      <c r="L111" s="23"/>
      <c r="M111" s="23"/>
      <c r="N111" s="23"/>
    </row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7CDE3AA6-2CCF-4D3C-9356-E61897562F1A}"/>
  </hyperlinks>
  <printOptions horizontalCentered="1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D33EA-FAE8-4533-ABCD-01E781ADBF12}">
  <sheetPr codeName="Sheet54">
    <tabColor rgb="FFC00000"/>
    <pageSetUpPr fitToPage="1"/>
  </sheetPr>
  <dimension ref="A1:AH111"/>
  <sheetViews>
    <sheetView showGridLines="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/>
    <col min="11" max="12" width="7.7109375" style="4" customWidth="1"/>
    <col min="13" max="13" width="9.7109375" style="4" customWidth="1"/>
    <col min="14" max="14" width="5" style="4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82" customFormat="1" ht="18" x14ac:dyDescent="0.35">
      <c r="A1" s="82" t="s">
        <v>44</v>
      </c>
      <c r="D1" s="79"/>
      <c r="E1" s="79"/>
      <c r="F1" s="79"/>
      <c r="G1" s="89"/>
      <c r="H1" s="79"/>
      <c r="I1" s="79"/>
      <c r="J1" s="93">
        <v>2</v>
      </c>
      <c r="L1" s="79"/>
      <c r="M1" s="79"/>
      <c r="O1" s="79"/>
      <c r="P1" s="79"/>
      <c r="Q1" s="79"/>
      <c r="R1" s="79"/>
      <c r="S1" s="79"/>
      <c r="T1" s="79"/>
      <c r="U1" s="79"/>
      <c r="V1" s="79"/>
      <c r="W1" s="79"/>
      <c r="AH1" s="23"/>
    </row>
    <row r="2" spans="1:34" ht="20.100000000000001" customHeight="1" x14ac:dyDescent="0.35">
      <c r="A2" s="193" t="s">
        <v>1492</v>
      </c>
      <c r="C2" s="95"/>
      <c r="I2" s="201" t="s">
        <v>208</v>
      </c>
      <c r="J2" s="201"/>
      <c r="K2" s="201"/>
      <c r="L2" s="201"/>
      <c r="M2" s="201"/>
      <c r="N2" s="201"/>
      <c r="AH2" s="23"/>
    </row>
    <row r="3" spans="1:34" s="2" customFormat="1" ht="15.75" customHeight="1" x14ac:dyDescent="0.3">
      <c r="A3" s="2" t="s">
        <v>91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684</v>
      </c>
      <c r="B4" s="12"/>
      <c r="C4" s="125">
        <v>564</v>
      </c>
      <c r="D4" s="12"/>
      <c r="E4" s="61" t="s">
        <v>6</v>
      </c>
      <c r="F4" s="14">
        <f>SUM(F5:F7)</f>
        <v>0</v>
      </c>
      <c r="G4" s="133" t="s">
        <v>295</v>
      </c>
      <c r="H4" s="114" t="s">
        <v>689</v>
      </c>
      <c r="I4" s="114"/>
      <c r="J4" s="139">
        <v>555</v>
      </c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34" ht="15.75" customHeight="1" x14ac:dyDescent="0.3">
      <c r="A5" s="71" t="s">
        <v>545</v>
      </c>
      <c r="B5" s="32"/>
      <c r="C5" s="33"/>
      <c r="D5" s="72"/>
      <c r="E5" s="72"/>
      <c r="F5" s="73">
        <f>SUM(D5:E5)</f>
        <v>0</v>
      </c>
      <c r="G5" s="133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</row>
    <row r="6" spans="1:34" ht="15.75" customHeight="1" x14ac:dyDescent="0.3">
      <c r="A6" s="34" t="s">
        <v>573</v>
      </c>
      <c r="B6" s="27"/>
      <c r="C6" s="5"/>
      <c r="D6" s="64"/>
      <c r="E6" s="64"/>
      <c r="F6" s="68">
        <f>SUM(D6:E6)</f>
        <v>0</v>
      </c>
      <c r="G6" s="133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</row>
    <row r="7" spans="1:34" ht="15.75" customHeight="1" x14ac:dyDescent="0.3">
      <c r="A7" s="35" t="s">
        <v>656</v>
      </c>
      <c r="B7" s="28"/>
      <c r="C7" s="29"/>
      <c r="D7" s="74"/>
      <c r="E7" s="74"/>
      <c r="F7" s="75">
        <f>SUM(D7:E7)</f>
        <v>0</v>
      </c>
      <c r="G7" s="133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</row>
    <row r="8" spans="1:34" ht="15.75" customHeight="1" x14ac:dyDescent="0.3">
      <c r="A8" s="114"/>
      <c r="B8" s="114"/>
      <c r="C8" s="114"/>
      <c r="D8" s="114"/>
      <c r="E8" s="114"/>
      <c r="F8" s="114"/>
      <c r="G8" s="133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</row>
    <row r="9" spans="1:34" ht="15.75" customHeight="1" x14ac:dyDescent="0.3">
      <c r="A9" s="11" t="s">
        <v>685</v>
      </c>
      <c r="B9" s="12"/>
      <c r="C9" s="125">
        <v>565</v>
      </c>
      <c r="D9" s="12"/>
      <c r="E9" s="61" t="s">
        <v>6</v>
      </c>
      <c r="F9" s="14">
        <f>SUM(F10:F12)</f>
        <v>0</v>
      </c>
      <c r="G9" s="133" t="s">
        <v>295</v>
      </c>
      <c r="H9" s="114" t="s">
        <v>688</v>
      </c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</row>
    <row r="10" spans="1:34" ht="15.75" customHeight="1" x14ac:dyDescent="0.3">
      <c r="A10" s="71" t="s">
        <v>547</v>
      </c>
      <c r="B10" s="32"/>
      <c r="C10" s="33"/>
      <c r="D10" s="72"/>
      <c r="E10" s="72"/>
      <c r="F10" s="73">
        <f>SUM(D10:E10)</f>
        <v>0</v>
      </c>
      <c r="G10" s="133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AA10"/>
      <c r="AB10"/>
      <c r="AC10"/>
      <c r="AD10"/>
      <c r="AE10"/>
      <c r="AF10"/>
    </row>
    <row r="11" spans="1:34" ht="15.75" customHeight="1" x14ac:dyDescent="0.3">
      <c r="A11" s="34" t="s">
        <v>661</v>
      </c>
      <c r="B11" s="27"/>
      <c r="C11" s="5"/>
      <c r="D11" s="64"/>
      <c r="E11" s="64"/>
      <c r="F11" s="68">
        <f>SUM(D11:E11)</f>
        <v>0</v>
      </c>
      <c r="G11" s="133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AA11"/>
      <c r="AB11"/>
      <c r="AC11"/>
      <c r="AD11"/>
      <c r="AE11"/>
      <c r="AF11"/>
    </row>
    <row r="12" spans="1:34" ht="15.75" customHeight="1" x14ac:dyDescent="0.3">
      <c r="A12" s="35" t="s">
        <v>575</v>
      </c>
      <c r="B12" s="28"/>
      <c r="C12" s="29"/>
      <c r="D12" s="74"/>
      <c r="E12" s="74"/>
      <c r="F12" s="75">
        <f>SUM(D12:E12)</f>
        <v>0</v>
      </c>
      <c r="G12" s="133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AA12"/>
      <c r="AB12"/>
      <c r="AC12"/>
      <c r="AD12"/>
      <c r="AE12"/>
      <c r="AF12"/>
    </row>
    <row r="13" spans="1:34" ht="15.75" customHeight="1" x14ac:dyDescent="0.3">
      <c r="A13" s="114"/>
      <c r="B13" s="114"/>
      <c r="C13" s="114"/>
      <c r="D13" s="114"/>
      <c r="E13" s="114"/>
      <c r="F13" s="114"/>
      <c r="G13" s="133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AA13"/>
      <c r="AB13"/>
      <c r="AC13"/>
      <c r="AD13"/>
      <c r="AE13"/>
      <c r="AF13"/>
    </row>
    <row r="14" spans="1:34" ht="15.75" customHeight="1" x14ac:dyDescent="0.3">
      <c r="A14" s="11" t="s">
        <v>686</v>
      </c>
      <c r="B14" s="12"/>
      <c r="C14" s="125">
        <v>561</v>
      </c>
      <c r="D14" s="12"/>
      <c r="E14" s="61" t="s">
        <v>6</v>
      </c>
      <c r="F14" s="14">
        <f>SUM(F15:F17)</f>
        <v>0</v>
      </c>
      <c r="G14" s="133" t="s">
        <v>295</v>
      </c>
      <c r="H14" s="11" t="s">
        <v>687</v>
      </c>
      <c r="I14" s="12"/>
      <c r="J14" s="125">
        <v>551</v>
      </c>
      <c r="K14" s="12"/>
      <c r="L14" s="61" t="s">
        <v>6</v>
      </c>
      <c r="M14" s="14">
        <f>SUM(M15:M17)</f>
        <v>0</v>
      </c>
      <c r="N14" s="114"/>
      <c r="O14" s="114"/>
      <c r="P14" s="114"/>
      <c r="Q14" s="114"/>
      <c r="R14" s="114"/>
      <c r="S14" s="114"/>
      <c r="T14" s="114"/>
    </row>
    <row r="15" spans="1:34" ht="15.75" customHeight="1" x14ac:dyDescent="0.3">
      <c r="A15" s="71" t="s">
        <v>659</v>
      </c>
      <c r="B15" s="32"/>
      <c r="C15" s="33"/>
      <c r="D15" s="72"/>
      <c r="E15" s="72"/>
      <c r="F15" s="73">
        <f>SUM(D15:E15)</f>
        <v>0</v>
      </c>
      <c r="G15" s="133"/>
      <c r="H15" s="71" t="s">
        <v>664</v>
      </c>
      <c r="I15" s="32"/>
      <c r="J15" s="33"/>
      <c r="K15" s="72"/>
      <c r="L15" s="72"/>
      <c r="M15" s="73">
        <f>SUM(K15:L15)</f>
        <v>0</v>
      </c>
      <c r="N15" s="114"/>
      <c r="O15" s="114"/>
      <c r="P15" s="114"/>
      <c r="Q15" s="114"/>
      <c r="R15" s="114"/>
      <c r="S15" s="114"/>
      <c r="T15" s="114"/>
    </row>
    <row r="16" spans="1:34" ht="15.75" customHeight="1" x14ac:dyDescent="0.3">
      <c r="A16" s="34" t="s">
        <v>660</v>
      </c>
      <c r="B16" s="27"/>
      <c r="C16" s="5"/>
      <c r="D16" s="64"/>
      <c r="E16" s="64"/>
      <c r="F16" s="68">
        <f>SUM(D16:E16)</f>
        <v>0</v>
      </c>
      <c r="G16" s="133"/>
      <c r="H16" s="34" t="s">
        <v>668</v>
      </c>
      <c r="I16" s="27"/>
      <c r="J16" s="5"/>
      <c r="K16" s="64"/>
      <c r="L16" s="64"/>
      <c r="M16" s="68">
        <f>SUM(K16:L16)</f>
        <v>0</v>
      </c>
      <c r="N16" s="114"/>
      <c r="O16" s="114"/>
      <c r="P16" s="114"/>
      <c r="Q16" s="114"/>
      <c r="R16" s="114"/>
      <c r="S16" s="114"/>
      <c r="T16" s="114"/>
    </row>
    <row r="17" spans="1:20" ht="15.75" customHeight="1" x14ac:dyDescent="0.3">
      <c r="A17" s="35" t="s">
        <v>658</v>
      </c>
      <c r="B17" s="28"/>
      <c r="C17" s="29"/>
      <c r="D17" s="74"/>
      <c r="E17" s="74"/>
      <c r="F17" s="75">
        <f>SUM(D17:E17)</f>
        <v>0</v>
      </c>
      <c r="G17" s="133"/>
      <c r="H17" s="35" t="s">
        <v>663</v>
      </c>
      <c r="I17" s="28"/>
      <c r="J17" s="29"/>
      <c r="K17" s="74"/>
      <c r="L17" s="74"/>
      <c r="M17" s="75">
        <f>SUM(K17:L17)</f>
        <v>0</v>
      </c>
      <c r="N17" s="114"/>
      <c r="O17" s="114"/>
      <c r="P17" s="114"/>
      <c r="Q17" s="114"/>
      <c r="R17" s="114"/>
      <c r="S17" s="114"/>
      <c r="T17" s="114"/>
    </row>
    <row r="18" spans="1:20" ht="15.75" customHeight="1" x14ac:dyDescent="0.3">
      <c r="A18" s="114"/>
      <c r="B18" s="114"/>
      <c r="C18" s="114"/>
      <c r="D18" s="114"/>
      <c r="E18" s="114"/>
      <c r="F18" s="114"/>
      <c r="G18" s="133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</row>
    <row r="19" spans="1:20" ht="15.75" customHeight="1" x14ac:dyDescent="0.3">
      <c r="E19" s="4"/>
      <c r="H19" s="63" t="s">
        <v>91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101" t="s">
        <v>690</v>
      </c>
      <c r="E20" s="4"/>
      <c r="H20" s="130" t="s">
        <v>684</v>
      </c>
      <c r="I20" s="131"/>
      <c r="J20" s="131"/>
      <c r="K20" s="131"/>
      <c r="L20" s="131"/>
      <c r="M20" s="131"/>
      <c r="N20" s="132"/>
      <c r="O20" s="114"/>
      <c r="P20" s="114"/>
    </row>
    <row r="21" spans="1:20" ht="15.75" customHeight="1" x14ac:dyDescent="0.3">
      <c r="B21" s="101"/>
      <c r="E21" s="4"/>
      <c r="H21" s="128" t="s">
        <v>685</v>
      </c>
      <c r="I21" s="116"/>
      <c r="J21" s="116"/>
      <c r="K21" s="116"/>
      <c r="L21" s="116"/>
      <c r="M21" s="116"/>
      <c r="N21" s="118"/>
      <c r="O21" s="114"/>
      <c r="P21" s="114"/>
    </row>
    <row r="22" spans="1:20" ht="15.75" customHeight="1" x14ac:dyDescent="0.3">
      <c r="E22" s="4"/>
      <c r="H22" s="128" t="s">
        <v>686</v>
      </c>
      <c r="I22" s="116"/>
      <c r="J22" s="116"/>
      <c r="K22" s="116"/>
      <c r="L22" s="116"/>
      <c r="M22" s="116"/>
      <c r="N22" s="118"/>
      <c r="O22" s="114"/>
      <c r="P22" s="114"/>
    </row>
    <row r="23" spans="1:20" ht="15.75" customHeight="1" x14ac:dyDescent="0.3">
      <c r="H23" s="128" t="s">
        <v>687</v>
      </c>
      <c r="I23" s="116"/>
      <c r="J23" s="116"/>
      <c r="K23" s="116"/>
      <c r="L23" s="116"/>
      <c r="M23" s="116"/>
      <c r="N23" s="118"/>
      <c r="O23" s="114"/>
      <c r="P23" s="114"/>
    </row>
    <row r="24" spans="1:20" ht="15.75" customHeight="1" x14ac:dyDescent="0.3">
      <c r="H24" s="128" t="s">
        <v>688</v>
      </c>
      <c r="I24" s="116"/>
      <c r="J24" s="116"/>
      <c r="K24" s="116"/>
      <c r="L24" s="116"/>
      <c r="M24" s="116"/>
      <c r="N24" s="118"/>
      <c r="O24" s="114"/>
      <c r="P24" s="114"/>
    </row>
    <row r="25" spans="1:20" ht="15.75" customHeight="1" x14ac:dyDescent="0.3">
      <c r="H25" s="129" t="s">
        <v>689</v>
      </c>
      <c r="I25" s="120"/>
      <c r="J25" s="120"/>
      <c r="K25" s="120"/>
      <c r="L25" s="120"/>
      <c r="M25" s="120"/>
      <c r="N25" s="121"/>
      <c r="O25" s="114"/>
      <c r="P25" s="114"/>
    </row>
    <row r="26" spans="1:20" ht="15.75" customHeight="1" x14ac:dyDescent="0.3"/>
    <row r="27" spans="1:20" ht="15.75" customHeight="1" x14ac:dyDescent="0.3"/>
    <row r="28" spans="1:20" ht="15.75" customHeight="1" x14ac:dyDescent="0.3">
      <c r="A28"/>
      <c r="B28"/>
      <c r="C28"/>
      <c r="D28"/>
      <c r="E28"/>
      <c r="F28"/>
      <c r="G28" s="134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34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34"/>
      <c r="H30"/>
      <c r="I30"/>
      <c r="J30"/>
      <c r="K30"/>
      <c r="L30"/>
      <c r="M30"/>
      <c r="N30"/>
      <c r="O30"/>
      <c r="P30"/>
      <c r="Q30" s="114"/>
      <c r="R30" s="114"/>
      <c r="S30" s="114"/>
      <c r="T30" s="114"/>
    </row>
    <row r="31" spans="1:20" ht="15.75" customHeight="1" x14ac:dyDescent="0.3">
      <c r="A31"/>
      <c r="B31"/>
      <c r="C31"/>
      <c r="D31"/>
      <c r="E31"/>
      <c r="F31"/>
      <c r="G31" s="134"/>
      <c r="H31"/>
      <c r="I31"/>
      <c r="J31"/>
      <c r="K31"/>
      <c r="L31"/>
      <c r="M31"/>
      <c r="N31"/>
      <c r="O31"/>
      <c r="P31"/>
      <c r="Q31" s="114"/>
      <c r="R31" s="114"/>
      <c r="S31" s="114"/>
      <c r="T31" s="114"/>
    </row>
    <row r="32" spans="1:20" ht="15.75" customHeight="1" x14ac:dyDescent="0.3">
      <c r="A32"/>
      <c r="B32"/>
      <c r="C32"/>
      <c r="D32"/>
      <c r="E32"/>
      <c r="F32"/>
      <c r="G32" s="134"/>
      <c r="H32"/>
      <c r="I32"/>
      <c r="J32"/>
      <c r="K32"/>
      <c r="L32"/>
      <c r="M32"/>
      <c r="N32"/>
      <c r="O32"/>
      <c r="P32"/>
      <c r="Q32" s="114"/>
      <c r="R32" s="114"/>
      <c r="S32" s="114"/>
      <c r="T32" s="114"/>
    </row>
    <row r="33" spans="1:20" ht="15.75" customHeight="1" x14ac:dyDescent="0.3">
      <c r="A33"/>
      <c r="B33"/>
      <c r="C33"/>
      <c r="D33"/>
      <c r="E33"/>
      <c r="F33"/>
      <c r="G33" s="134"/>
      <c r="H33"/>
      <c r="I33"/>
      <c r="J33"/>
      <c r="K33"/>
      <c r="L33"/>
      <c r="M33"/>
      <c r="N33"/>
      <c r="O33"/>
      <c r="P33"/>
      <c r="Q33" s="114"/>
      <c r="R33" s="114"/>
      <c r="S33" s="114"/>
      <c r="T33" s="114"/>
    </row>
    <row r="34" spans="1:20" ht="15.75" customHeight="1" x14ac:dyDescent="0.3">
      <c r="A34"/>
      <c r="B34"/>
      <c r="C34"/>
      <c r="D34"/>
      <c r="E34"/>
      <c r="F34"/>
      <c r="G34" s="134"/>
      <c r="H34"/>
      <c r="I34"/>
      <c r="J34"/>
      <c r="K34"/>
      <c r="L34"/>
      <c r="M34"/>
      <c r="N34"/>
      <c r="O34"/>
      <c r="P34"/>
      <c r="Q34" s="114"/>
      <c r="R34" s="114"/>
      <c r="S34" s="114"/>
      <c r="T34" s="114"/>
    </row>
    <row r="35" spans="1:20" ht="15.75" customHeight="1" x14ac:dyDescent="0.3">
      <c r="A35"/>
      <c r="B35"/>
      <c r="C35"/>
      <c r="D35"/>
      <c r="E35"/>
      <c r="F35"/>
      <c r="G35" s="134"/>
      <c r="H35"/>
      <c r="I35"/>
      <c r="J35"/>
      <c r="K35"/>
      <c r="L35"/>
      <c r="M35"/>
      <c r="N35"/>
      <c r="O35"/>
      <c r="P35"/>
      <c r="Q35" s="114"/>
      <c r="R35" s="114"/>
      <c r="S35" s="114"/>
      <c r="T35" s="114"/>
    </row>
    <row r="36" spans="1:20" ht="15.75" customHeight="1" x14ac:dyDescent="0.3">
      <c r="A36"/>
      <c r="B36"/>
      <c r="C36"/>
      <c r="D36"/>
      <c r="E36"/>
      <c r="F36"/>
      <c r="G36" s="134"/>
      <c r="H36"/>
      <c r="I36"/>
      <c r="J36"/>
      <c r="K36"/>
      <c r="L36"/>
      <c r="M36"/>
      <c r="N36"/>
      <c r="O36"/>
      <c r="P36"/>
      <c r="Q36" s="114"/>
      <c r="R36" s="114"/>
      <c r="S36" s="114"/>
      <c r="T36" s="114"/>
    </row>
    <row r="37" spans="1:20" ht="15.75" customHeight="1" x14ac:dyDescent="0.3">
      <c r="A37"/>
      <c r="B37"/>
      <c r="C37"/>
      <c r="D37"/>
      <c r="E37"/>
      <c r="F37"/>
      <c r="G37" s="134"/>
      <c r="H37"/>
      <c r="I37"/>
      <c r="J37"/>
      <c r="K37"/>
      <c r="L37"/>
      <c r="M37"/>
      <c r="N37"/>
      <c r="O37"/>
      <c r="P37"/>
      <c r="Q37" s="114"/>
      <c r="R37" s="114"/>
      <c r="S37" s="114"/>
      <c r="T37" s="114"/>
    </row>
    <row r="38" spans="1:20" ht="15.75" customHeight="1" x14ac:dyDescent="0.3">
      <c r="A38"/>
      <c r="B38"/>
      <c r="C38"/>
      <c r="D38"/>
      <c r="E38"/>
      <c r="F38"/>
      <c r="G38" s="134"/>
      <c r="H38"/>
      <c r="I38"/>
      <c r="J38"/>
      <c r="K38"/>
      <c r="L38"/>
      <c r="M38"/>
      <c r="N38"/>
      <c r="O38"/>
      <c r="P38"/>
      <c r="Q38" s="114"/>
      <c r="R38" s="114"/>
      <c r="S38" s="114"/>
      <c r="T38" s="114"/>
    </row>
    <row r="39" spans="1:20" ht="15.75" customHeight="1" x14ac:dyDescent="0.3">
      <c r="A39"/>
      <c r="B39"/>
      <c r="C39"/>
      <c r="D39"/>
      <c r="E39"/>
      <c r="F39"/>
      <c r="G39" s="134"/>
      <c r="H39"/>
      <c r="I39"/>
      <c r="J39"/>
      <c r="K39"/>
      <c r="L39"/>
      <c r="M39"/>
      <c r="N39"/>
      <c r="O39"/>
      <c r="P39"/>
      <c r="Q39" s="114"/>
      <c r="R39" s="114"/>
      <c r="S39" s="114"/>
      <c r="T39" s="114"/>
    </row>
    <row r="40" spans="1:20" ht="15.75" customHeight="1" x14ac:dyDescent="0.3">
      <c r="A40"/>
      <c r="B40"/>
      <c r="C40"/>
      <c r="D40"/>
      <c r="E40"/>
      <c r="F40"/>
      <c r="G40" s="134"/>
      <c r="H40"/>
      <c r="I40"/>
      <c r="J40"/>
      <c r="K40"/>
      <c r="L40"/>
      <c r="M40"/>
      <c r="N40"/>
      <c r="O40"/>
      <c r="P40"/>
      <c r="Q40" s="114"/>
      <c r="R40" s="114"/>
      <c r="S40" s="114"/>
      <c r="T40" s="114"/>
    </row>
    <row r="41" spans="1:20" ht="15.75" customHeight="1" x14ac:dyDescent="0.3">
      <c r="A41"/>
      <c r="B41"/>
      <c r="C41"/>
      <c r="D41"/>
      <c r="E41"/>
      <c r="F41"/>
      <c r="G41" s="134"/>
      <c r="H41"/>
      <c r="I41"/>
      <c r="J41"/>
      <c r="K41"/>
      <c r="L41"/>
      <c r="M41"/>
      <c r="N41"/>
      <c r="O41"/>
      <c r="P41"/>
      <c r="Q41" s="114"/>
      <c r="R41" s="114"/>
      <c r="S41" s="114"/>
      <c r="T41" s="114"/>
    </row>
    <row r="42" spans="1:20" ht="15.75" customHeight="1" x14ac:dyDescent="0.3">
      <c r="A42"/>
      <c r="B42"/>
      <c r="C42"/>
      <c r="D42"/>
      <c r="E42"/>
      <c r="F42"/>
      <c r="G42" s="134"/>
      <c r="H42"/>
      <c r="I42"/>
      <c r="J42"/>
      <c r="K42"/>
      <c r="L42"/>
      <c r="M42"/>
      <c r="N42"/>
      <c r="O42"/>
      <c r="P42"/>
      <c r="Q42" s="114"/>
      <c r="R42" s="114"/>
      <c r="S42" s="114"/>
      <c r="T42" s="114"/>
    </row>
    <row r="43" spans="1:20" ht="15.75" customHeight="1" x14ac:dyDescent="0.3">
      <c r="A43"/>
      <c r="B43"/>
      <c r="C43"/>
      <c r="D43"/>
      <c r="E43"/>
      <c r="F43"/>
      <c r="G43" s="134"/>
      <c r="H43"/>
      <c r="I43"/>
      <c r="J43"/>
      <c r="K43"/>
      <c r="L43"/>
      <c r="M43"/>
      <c r="N43"/>
      <c r="O43"/>
      <c r="P43"/>
      <c r="Q43" s="114"/>
      <c r="R43" s="114"/>
      <c r="S43" s="114"/>
      <c r="T43" s="114"/>
    </row>
    <row r="44" spans="1:20" ht="15.75" customHeight="1" x14ac:dyDescent="0.3">
      <c r="A44"/>
      <c r="B44"/>
      <c r="C44"/>
      <c r="D44"/>
      <c r="E44"/>
      <c r="F44"/>
      <c r="G44" s="134"/>
      <c r="H44"/>
      <c r="I44"/>
      <c r="J44"/>
      <c r="K44"/>
      <c r="L44"/>
      <c r="M44"/>
      <c r="N44"/>
      <c r="O44"/>
      <c r="P44"/>
      <c r="Q44" s="114"/>
      <c r="R44" s="114"/>
      <c r="S44" s="114"/>
      <c r="T44" s="114"/>
    </row>
    <row r="45" spans="1:20" ht="15.75" customHeight="1" x14ac:dyDescent="0.3">
      <c r="A45"/>
      <c r="B45"/>
      <c r="C45"/>
      <c r="D45"/>
      <c r="E45"/>
      <c r="F45"/>
      <c r="G45" s="134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34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34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34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34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34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34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34"/>
      <c r="H52"/>
      <c r="I52"/>
      <c r="J52"/>
      <c r="K52"/>
      <c r="L52"/>
      <c r="M52"/>
      <c r="N52"/>
      <c r="O52"/>
      <c r="P52"/>
    </row>
    <row r="53" spans="1:16" ht="15.75" customHeight="1" x14ac:dyDescent="0.3">
      <c r="A53" s="23" t="s">
        <v>537</v>
      </c>
      <c r="B53" s="23"/>
      <c r="C53" s="23"/>
      <c r="D53" s="23"/>
      <c r="E53" s="23"/>
      <c r="F53" s="23"/>
      <c r="G53" s="149"/>
      <c r="H53" s="23"/>
      <c r="I53" s="23"/>
      <c r="J53" s="23"/>
      <c r="K53" s="23"/>
      <c r="L53" s="23"/>
      <c r="M53" s="23"/>
      <c r="N53" s="23"/>
    </row>
    <row r="54" spans="1:16" ht="15.75" customHeight="1" x14ac:dyDescent="0.3">
      <c r="A54" s="23"/>
      <c r="B54" s="23"/>
      <c r="C54" s="23"/>
      <c r="D54" s="23"/>
      <c r="E54" s="23"/>
      <c r="F54" s="23"/>
      <c r="G54" s="149"/>
      <c r="H54" s="23"/>
      <c r="I54" s="23"/>
      <c r="J54" s="23"/>
      <c r="K54" s="23"/>
      <c r="L54" s="23"/>
      <c r="M54" s="23"/>
      <c r="N54" s="23"/>
    </row>
    <row r="55" spans="1:16" ht="15.75" customHeight="1" x14ac:dyDescent="0.3">
      <c r="A55" s="4" t="s">
        <v>537</v>
      </c>
      <c r="E55" s="4"/>
      <c r="I55" s="23"/>
      <c r="J55" s="23"/>
      <c r="K55" s="23"/>
      <c r="L55" s="23"/>
      <c r="M55" s="23"/>
      <c r="N55" s="23"/>
    </row>
    <row r="56" spans="1:16" ht="15.75" customHeight="1" x14ac:dyDescent="0.3">
      <c r="E56" s="4"/>
      <c r="I56" s="23"/>
      <c r="J56" s="23"/>
      <c r="K56" s="23"/>
      <c r="L56" s="23"/>
      <c r="M56" s="23"/>
      <c r="N56" s="23"/>
    </row>
    <row r="57" spans="1:16" ht="15.75" customHeight="1" x14ac:dyDescent="0.3">
      <c r="A57" s="4" t="s">
        <v>39</v>
      </c>
      <c r="E57" s="91" t="s">
        <v>25</v>
      </c>
      <c r="G57" s="4"/>
      <c r="H57" s="23"/>
      <c r="I57" s="23"/>
      <c r="J57" s="23"/>
      <c r="K57" s="23"/>
      <c r="L57" s="23"/>
      <c r="M57" s="23"/>
      <c r="N57" s="23"/>
    </row>
    <row r="58" spans="1:16" ht="15.75" customHeight="1" x14ac:dyDescent="0.3">
      <c r="A58" s="4" t="s">
        <v>38</v>
      </c>
      <c r="E58" s="4"/>
      <c r="H58" s="23"/>
      <c r="I58" s="23"/>
      <c r="J58" s="23"/>
      <c r="K58" s="23"/>
      <c r="L58" s="23"/>
      <c r="M58" s="23"/>
      <c r="N58" s="23"/>
    </row>
    <row r="59" spans="1:16" ht="15.75" customHeight="1" x14ac:dyDescent="0.3">
      <c r="A59" s="23"/>
      <c r="B59" s="23"/>
      <c r="C59" s="23"/>
      <c r="D59" s="23"/>
      <c r="E59" s="23"/>
      <c r="F59" s="23"/>
      <c r="G59" s="149"/>
      <c r="H59" s="23"/>
      <c r="I59" s="23"/>
      <c r="J59" s="23"/>
      <c r="K59" s="23"/>
      <c r="L59" s="23"/>
      <c r="M59" s="23"/>
      <c r="N59" s="23"/>
    </row>
    <row r="60" spans="1:16" ht="15.75" customHeight="1" x14ac:dyDescent="0.3">
      <c r="A60" s="23"/>
      <c r="B60" s="23"/>
      <c r="C60" s="23"/>
      <c r="D60" s="23"/>
      <c r="E60" s="23"/>
      <c r="F60" s="23"/>
      <c r="G60" s="149"/>
      <c r="H60" s="23"/>
      <c r="I60" s="23"/>
      <c r="J60" s="23"/>
      <c r="K60" s="23"/>
      <c r="L60" s="23"/>
      <c r="M60" s="23"/>
      <c r="N60" s="23"/>
    </row>
    <row r="61" spans="1:16" ht="15.75" customHeight="1" x14ac:dyDescent="0.3">
      <c r="A61" s="23"/>
      <c r="B61" s="23"/>
      <c r="C61" s="23"/>
      <c r="D61" s="23"/>
      <c r="E61" s="23"/>
      <c r="F61" s="23"/>
      <c r="G61" s="149"/>
      <c r="H61" s="23"/>
      <c r="I61" s="23"/>
      <c r="J61" s="23"/>
      <c r="K61" s="23"/>
      <c r="L61" s="23"/>
      <c r="M61" s="23"/>
      <c r="N61" s="23"/>
    </row>
    <row r="62" spans="1:16" ht="15.75" customHeight="1" x14ac:dyDescent="0.3">
      <c r="A62" s="23"/>
      <c r="B62" s="23"/>
      <c r="C62" s="23"/>
      <c r="D62" s="23"/>
      <c r="E62" s="23"/>
      <c r="F62" s="23"/>
      <c r="G62" s="149"/>
      <c r="H62" s="23"/>
      <c r="I62" s="23"/>
      <c r="J62" s="23"/>
      <c r="K62" s="23"/>
      <c r="L62" s="23"/>
      <c r="M62" s="23"/>
      <c r="N62" s="23"/>
    </row>
    <row r="63" spans="1:16" ht="15.75" customHeight="1" x14ac:dyDescent="0.3">
      <c r="A63" s="23"/>
      <c r="B63" s="23"/>
      <c r="C63" s="23"/>
      <c r="D63" s="23"/>
      <c r="E63" s="23"/>
      <c r="F63" s="23"/>
      <c r="G63" s="149"/>
      <c r="H63" s="23"/>
      <c r="I63" s="23"/>
      <c r="J63" s="23"/>
      <c r="K63" s="23"/>
      <c r="L63" s="23"/>
      <c r="M63" s="23"/>
      <c r="N63" s="23"/>
    </row>
    <row r="64" spans="1:16" ht="15.75" customHeight="1" x14ac:dyDescent="0.3">
      <c r="A64" s="23"/>
      <c r="B64" s="23"/>
      <c r="C64" s="23"/>
      <c r="D64" s="23"/>
      <c r="E64" s="23"/>
      <c r="F64" s="23"/>
      <c r="G64" s="149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49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49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49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49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49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49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49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49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49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49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49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49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49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49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49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49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49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49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49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49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49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49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49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49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49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49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49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49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49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49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49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49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49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49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49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49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49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49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49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49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49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49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49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49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49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149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149"/>
      <c r="H111" s="23"/>
      <c r="I111" s="23"/>
      <c r="J111" s="23"/>
      <c r="K111" s="23"/>
      <c r="L111" s="23"/>
      <c r="M111" s="23"/>
      <c r="N111" s="23"/>
    </row>
  </sheetData>
  <sortState xmlns:xlrd2="http://schemas.microsoft.com/office/spreadsheetml/2017/richdata2" ref="AB15:AB17">
    <sortCondition ref="AB15"/>
  </sortState>
  <mergeCells count="1">
    <mergeCell ref="I2:N2"/>
  </mergeCells>
  <hyperlinks>
    <hyperlink ref="A2" location="'Index'!A3" tooltip="Go to the Index sheet" display="á" xr:uid="{3700D3DC-34BC-4C19-9737-65FA01CA978A}"/>
  </hyperlinks>
  <printOptions horizontalCentered="1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C00000"/>
    <pageSetUpPr fitToPage="1"/>
  </sheetPr>
  <dimension ref="A1:AH71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42</v>
      </c>
      <c r="D1" s="79"/>
      <c r="E1" s="79"/>
      <c r="F1" s="79"/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20.100000000000001" customHeight="1" x14ac:dyDescent="0.35">
      <c r="A2" s="4"/>
      <c r="B2" s="193" t="s">
        <v>1492</v>
      </c>
      <c r="C2" s="95"/>
      <c r="D2" s="201" t="s">
        <v>208</v>
      </c>
      <c r="E2" s="201"/>
      <c r="F2" s="201"/>
      <c r="G2" s="201"/>
      <c r="H2" s="201"/>
      <c r="I2" s="201"/>
    </row>
    <row r="3" spans="1:34" s="2" customFormat="1" ht="15.75" customHeight="1" x14ac:dyDescent="0.3">
      <c r="A3" s="1"/>
      <c r="B3" s="2" t="s">
        <v>0</v>
      </c>
      <c r="C3" s="101" t="s">
        <v>488</v>
      </c>
      <c r="D3" s="101"/>
      <c r="E3" s="101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08">
        <v>1</v>
      </c>
      <c r="B5" s="135" t="s">
        <v>477</v>
      </c>
      <c r="C5" s="135" t="s">
        <v>478</v>
      </c>
      <c r="D5" s="140"/>
      <c r="E5" s="140"/>
      <c r="F5" s="140">
        <f>SUM(D5:E5)</f>
        <v>0</v>
      </c>
      <c r="G5" s="16"/>
      <c r="H5" s="140"/>
      <c r="I5" s="52"/>
      <c r="K5" s="4"/>
    </row>
    <row r="6" spans="1:34" ht="15.75" customHeight="1" x14ac:dyDescent="0.3">
      <c r="A6" s="104">
        <v>2</v>
      </c>
      <c r="B6" s="103" t="s">
        <v>479</v>
      </c>
      <c r="C6" s="103" t="s">
        <v>154</v>
      </c>
      <c r="D6" s="141"/>
      <c r="E6" s="141"/>
      <c r="F6" s="141">
        <f t="shared" ref="F6:F14" si="0">SUM(D6:E6)</f>
        <v>0</v>
      </c>
      <c r="G6" s="7"/>
      <c r="H6" s="142"/>
      <c r="I6" s="105"/>
      <c r="K6" s="4"/>
    </row>
    <row r="7" spans="1:34" ht="15.75" customHeight="1" x14ac:dyDescent="0.3">
      <c r="A7" s="104">
        <v>3</v>
      </c>
      <c r="B7" s="103" t="s">
        <v>480</v>
      </c>
      <c r="C7" s="103" t="s">
        <v>122</v>
      </c>
      <c r="D7" s="141"/>
      <c r="E7" s="141"/>
      <c r="F7" s="141">
        <f t="shared" si="0"/>
        <v>0</v>
      </c>
      <c r="G7" s="7"/>
      <c r="H7" s="141"/>
      <c r="I7" s="19"/>
      <c r="J7" s="10"/>
      <c r="K7" s="4"/>
    </row>
    <row r="8" spans="1:34" ht="15.75" customHeight="1" x14ac:dyDescent="0.3">
      <c r="A8" s="104">
        <v>4</v>
      </c>
      <c r="B8" s="103" t="s">
        <v>486</v>
      </c>
      <c r="C8" s="103" t="s">
        <v>482</v>
      </c>
      <c r="D8" s="141"/>
      <c r="E8" s="141"/>
      <c r="F8" s="141">
        <f t="shared" si="0"/>
        <v>0</v>
      </c>
      <c r="G8" s="7"/>
      <c r="H8" s="141"/>
      <c r="I8" s="19"/>
    </row>
    <row r="9" spans="1:34" ht="15.75" customHeight="1" x14ac:dyDescent="0.3">
      <c r="A9" s="104">
        <v>5</v>
      </c>
      <c r="B9" s="103" t="s">
        <v>193</v>
      </c>
      <c r="C9" s="103" t="s">
        <v>194</v>
      </c>
      <c r="D9" s="141"/>
      <c r="E9" s="141"/>
      <c r="F9" s="141">
        <f t="shared" si="0"/>
        <v>0</v>
      </c>
      <c r="G9" s="7"/>
      <c r="H9" s="141"/>
      <c r="I9" s="19"/>
    </row>
    <row r="10" spans="1:34" x14ac:dyDescent="0.3">
      <c r="A10" s="104">
        <v>6</v>
      </c>
      <c r="B10" s="103" t="s">
        <v>483</v>
      </c>
      <c r="C10" s="103" t="s">
        <v>154</v>
      </c>
      <c r="D10" s="141"/>
      <c r="E10" s="141"/>
      <c r="F10" s="141">
        <f t="shared" si="0"/>
        <v>0</v>
      </c>
      <c r="G10" s="7"/>
      <c r="H10" s="141"/>
      <c r="I10" s="19"/>
    </row>
    <row r="11" spans="1:34" x14ac:dyDescent="0.3">
      <c r="A11" s="104">
        <v>7</v>
      </c>
      <c r="B11" s="103" t="s">
        <v>481</v>
      </c>
      <c r="C11" s="103" t="s">
        <v>482</v>
      </c>
      <c r="D11" s="141"/>
      <c r="E11" s="141"/>
      <c r="F11" s="141">
        <f t="shared" si="0"/>
        <v>0</v>
      </c>
      <c r="G11" s="7"/>
      <c r="H11" s="141"/>
      <c r="I11" s="19"/>
    </row>
    <row r="12" spans="1:34" x14ac:dyDescent="0.3">
      <c r="A12" s="104">
        <v>8</v>
      </c>
      <c r="B12" s="103" t="s">
        <v>487</v>
      </c>
      <c r="C12" s="103" t="s">
        <v>86</v>
      </c>
      <c r="D12" s="141"/>
      <c r="E12" s="141"/>
      <c r="F12" s="141">
        <f t="shared" si="0"/>
        <v>0</v>
      </c>
      <c r="G12" s="7"/>
      <c r="H12" s="141"/>
      <c r="I12" s="19"/>
    </row>
    <row r="13" spans="1:34" x14ac:dyDescent="0.3">
      <c r="A13" s="104">
        <v>9</v>
      </c>
      <c r="B13" s="103" t="s">
        <v>485</v>
      </c>
      <c r="C13" s="103" t="s">
        <v>478</v>
      </c>
      <c r="D13" s="141"/>
      <c r="E13" s="141"/>
      <c r="F13" s="141">
        <f t="shared" si="0"/>
        <v>0</v>
      </c>
      <c r="G13" s="7"/>
      <c r="H13" s="141"/>
      <c r="I13" s="19"/>
    </row>
    <row r="14" spans="1:34" x14ac:dyDescent="0.3">
      <c r="A14" s="106">
        <v>10</v>
      </c>
      <c r="B14" s="107" t="s">
        <v>484</v>
      </c>
      <c r="C14" s="107" t="s">
        <v>478</v>
      </c>
      <c r="D14" s="143"/>
      <c r="E14" s="143"/>
      <c r="F14" s="143">
        <f t="shared" si="0"/>
        <v>0</v>
      </c>
      <c r="G14" s="21"/>
      <c r="H14" s="143"/>
      <c r="I14" s="22"/>
    </row>
    <row r="16" spans="1:34" x14ac:dyDescent="0.3">
      <c r="A16" s="1"/>
      <c r="B16" s="2" t="s">
        <v>74</v>
      </c>
      <c r="C16" s="101" t="s">
        <v>499</v>
      </c>
      <c r="D16" s="101"/>
      <c r="E16" s="101"/>
      <c r="F16" s="2"/>
      <c r="G16" s="2"/>
      <c r="H16" s="2"/>
      <c r="I16" s="2"/>
    </row>
    <row r="17" spans="1:9" x14ac:dyDescent="0.3">
      <c r="A17" s="110">
        <v>2</v>
      </c>
      <c r="B17" s="111" t="s">
        <v>1</v>
      </c>
      <c r="C17" s="136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</row>
    <row r="18" spans="1:9" x14ac:dyDescent="0.3">
      <c r="A18" s="108">
        <v>1</v>
      </c>
      <c r="B18" s="135" t="s">
        <v>496</v>
      </c>
      <c r="C18" s="135" t="s">
        <v>122</v>
      </c>
      <c r="D18" s="140"/>
      <c r="E18" s="140"/>
      <c r="F18" s="140">
        <f>SUM(D18:E18)</f>
        <v>0</v>
      </c>
      <c r="G18" s="16"/>
      <c r="H18" s="140"/>
      <c r="I18" s="52"/>
    </row>
    <row r="19" spans="1:9" x14ac:dyDescent="0.3">
      <c r="A19" s="104">
        <v>2</v>
      </c>
      <c r="B19" s="103" t="s">
        <v>319</v>
      </c>
      <c r="C19" s="103" t="s">
        <v>320</v>
      </c>
      <c r="D19" s="141"/>
      <c r="E19" s="141"/>
      <c r="F19" s="141">
        <f t="shared" ref="F19:F27" si="1">SUM(D19:E19)</f>
        <v>0</v>
      </c>
      <c r="G19" s="7"/>
      <c r="H19" s="141"/>
      <c r="I19" s="19"/>
    </row>
    <row r="20" spans="1:9" x14ac:dyDescent="0.3">
      <c r="A20" s="104">
        <v>3</v>
      </c>
      <c r="B20" s="103" t="s">
        <v>490</v>
      </c>
      <c r="C20" s="103" t="s">
        <v>270</v>
      </c>
      <c r="D20" s="141"/>
      <c r="E20" s="141"/>
      <c r="F20" s="141">
        <f t="shared" si="1"/>
        <v>0</v>
      </c>
      <c r="G20" s="7"/>
      <c r="H20" s="141"/>
      <c r="I20" s="19"/>
    </row>
    <row r="21" spans="1:9" x14ac:dyDescent="0.3">
      <c r="A21" s="104">
        <v>4</v>
      </c>
      <c r="B21" s="103" t="s">
        <v>489</v>
      </c>
      <c r="C21" s="103" t="s">
        <v>482</v>
      </c>
      <c r="D21" s="141"/>
      <c r="E21" s="141"/>
      <c r="F21" s="141">
        <f t="shared" si="1"/>
        <v>0</v>
      </c>
      <c r="G21" s="7"/>
      <c r="H21" s="141"/>
      <c r="I21" s="19"/>
    </row>
    <row r="22" spans="1:9" x14ac:dyDescent="0.3">
      <c r="A22" s="104">
        <v>5</v>
      </c>
      <c r="B22" s="103" t="s">
        <v>494</v>
      </c>
      <c r="C22" s="103" t="s">
        <v>495</v>
      </c>
      <c r="D22" s="141"/>
      <c r="E22" s="141"/>
      <c r="F22" s="141">
        <f t="shared" si="1"/>
        <v>0</v>
      </c>
      <c r="G22" s="7"/>
      <c r="H22" s="141"/>
      <c r="I22" s="19"/>
    </row>
    <row r="23" spans="1:9" x14ac:dyDescent="0.3">
      <c r="A23" s="104">
        <v>6</v>
      </c>
      <c r="B23" s="103" t="s">
        <v>497</v>
      </c>
      <c r="C23" s="103" t="s">
        <v>495</v>
      </c>
      <c r="D23" s="141"/>
      <c r="E23" s="141"/>
      <c r="F23" s="141">
        <f t="shared" si="1"/>
        <v>0</v>
      </c>
      <c r="G23" s="7"/>
      <c r="H23" s="141"/>
      <c r="I23" s="19"/>
    </row>
    <row r="24" spans="1:9" x14ac:dyDescent="0.3">
      <c r="A24" s="104">
        <v>7</v>
      </c>
      <c r="B24" s="103" t="s">
        <v>85</v>
      </c>
      <c r="C24" s="103" t="s">
        <v>86</v>
      </c>
      <c r="D24" s="141"/>
      <c r="E24" s="141"/>
      <c r="F24" s="141">
        <f t="shared" si="1"/>
        <v>0</v>
      </c>
      <c r="G24" s="7"/>
      <c r="H24" s="141"/>
      <c r="I24" s="19"/>
    </row>
    <row r="25" spans="1:9" x14ac:dyDescent="0.3">
      <c r="A25" s="104">
        <v>8</v>
      </c>
      <c r="B25" s="103" t="s">
        <v>498</v>
      </c>
      <c r="C25" s="103" t="s">
        <v>154</v>
      </c>
      <c r="D25" s="141"/>
      <c r="E25" s="141"/>
      <c r="F25" s="141">
        <f t="shared" si="1"/>
        <v>0</v>
      </c>
      <c r="G25" s="7"/>
      <c r="H25" s="141"/>
      <c r="I25" s="19"/>
    </row>
    <row r="26" spans="1:9" x14ac:dyDescent="0.3">
      <c r="A26" s="104">
        <v>9</v>
      </c>
      <c r="B26" s="103" t="s">
        <v>491</v>
      </c>
      <c r="C26" s="103" t="s">
        <v>482</v>
      </c>
      <c r="D26" s="141"/>
      <c r="E26" s="141"/>
      <c r="F26" s="141">
        <f t="shared" si="1"/>
        <v>0</v>
      </c>
      <c r="G26" s="7"/>
      <c r="H26" s="141"/>
      <c r="I26" s="19"/>
    </row>
    <row r="27" spans="1:9" x14ac:dyDescent="0.3">
      <c r="A27" s="106">
        <v>10</v>
      </c>
      <c r="B27" s="107" t="s">
        <v>492</v>
      </c>
      <c r="C27" s="107" t="s">
        <v>493</v>
      </c>
      <c r="D27" s="143"/>
      <c r="E27" s="143"/>
      <c r="F27" s="143">
        <f t="shared" si="1"/>
        <v>0</v>
      </c>
      <c r="G27" s="21"/>
      <c r="H27" s="143"/>
      <c r="I27" s="22"/>
    </row>
    <row r="29" spans="1:9" x14ac:dyDescent="0.3">
      <c r="A29" s="1"/>
      <c r="B29" s="2" t="s">
        <v>91</v>
      </c>
      <c r="C29" s="101" t="s">
        <v>512</v>
      </c>
      <c r="D29" s="101"/>
      <c r="E29" s="101"/>
      <c r="F29" s="2"/>
      <c r="G29" s="2"/>
      <c r="H29" s="2"/>
      <c r="I29" s="2"/>
    </row>
    <row r="30" spans="1:9" x14ac:dyDescent="0.3">
      <c r="A30" s="110">
        <v>2</v>
      </c>
      <c r="B30" s="111" t="s">
        <v>1</v>
      </c>
      <c r="C30" s="136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</row>
    <row r="31" spans="1:9" x14ac:dyDescent="0.3">
      <c r="A31" s="108">
        <v>1</v>
      </c>
      <c r="B31" s="135" t="s">
        <v>500</v>
      </c>
      <c r="C31" s="135" t="s">
        <v>482</v>
      </c>
      <c r="D31" s="140"/>
      <c r="E31" s="140"/>
      <c r="F31" s="140">
        <f>SUM(D31:E31)</f>
        <v>0</v>
      </c>
      <c r="G31" s="16"/>
      <c r="H31" s="140"/>
      <c r="I31" s="52"/>
    </row>
    <row r="32" spans="1:9" x14ac:dyDescent="0.3">
      <c r="A32" s="104">
        <v>2</v>
      </c>
      <c r="B32" s="103" t="s">
        <v>505</v>
      </c>
      <c r="C32" s="103" t="s">
        <v>482</v>
      </c>
      <c r="D32" s="141"/>
      <c r="E32" s="141"/>
      <c r="F32" s="141">
        <f t="shared" ref="F32:F40" si="2">SUM(D32:E32)</f>
        <v>0</v>
      </c>
      <c r="G32" s="7"/>
      <c r="H32" s="141"/>
      <c r="I32" s="19"/>
    </row>
    <row r="33" spans="1:9" x14ac:dyDescent="0.3">
      <c r="A33" s="104">
        <v>3</v>
      </c>
      <c r="B33" s="103" t="s">
        <v>501</v>
      </c>
      <c r="C33" s="103" t="s">
        <v>502</v>
      </c>
      <c r="D33" s="141"/>
      <c r="E33" s="141"/>
      <c r="F33" s="141">
        <f t="shared" si="2"/>
        <v>0</v>
      </c>
      <c r="G33" s="7"/>
      <c r="H33" s="141"/>
      <c r="I33" s="19"/>
    </row>
    <row r="34" spans="1:9" x14ac:dyDescent="0.3">
      <c r="A34" s="104">
        <v>4</v>
      </c>
      <c r="B34" s="103" t="s">
        <v>508</v>
      </c>
      <c r="C34" s="103" t="s">
        <v>509</v>
      </c>
      <c r="D34" s="141"/>
      <c r="E34" s="141"/>
      <c r="F34" s="141">
        <f t="shared" si="2"/>
        <v>0</v>
      </c>
      <c r="G34" s="7"/>
      <c r="H34" s="141"/>
      <c r="I34" s="19"/>
    </row>
    <row r="35" spans="1:9" x14ac:dyDescent="0.3">
      <c r="A35" s="104">
        <v>5</v>
      </c>
      <c r="B35" s="103" t="s">
        <v>504</v>
      </c>
      <c r="C35" s="103" t="s">
        <v>495</v>
      </c>
      <c r="D35" s="141"/>
      <c r="E35" s="141"/>
      <c r="F35" s="141">
        <f t="shared" si="2"/>
        <v>0</v>
      </c>
      <c r="G35" s="7"/>
      <c r="H35" s="141"/>
      <c r="I35" s="19"/>
    </row>
    <row r="36" spans="1:9" x14ac:dyDescent="0.3">
      <c r="A36" s="104">
        <v>6</v>
      </c>
      <c r="B36" s="103" t="s">
        <v>506</v>
      </c>
      <c r="C36" s="103" t="s">
        <v>478</v>
      </c>
      <c r="D36" s="141"/>
      <c r="E36" s="141"/>
      <c r="F36" s="141">
        <f t="shared" si="2"/>
        <v>0</v>
      </c>
      <c r="G36" s="7"/>
      <c r="H36" s="141"/>
      <c r="I36" s="19"/>
    </row>
    <row r="37" spans="1:9" x14ac:dyDescent="0.3">
      <c r="A37" s="104">
        <v>7</v>
      </c>
      <c r="B37" s="103" t="s">
        <v>510</v>
      </c>
      <c r="C37" s="103" t="s">
        <v>493</v>
      </c>
      <c r="D37" s="141"/>
      <c r="E37" s="141"/>
      <c r="F37" s="141">
        <f t="shared" si="2"/>
        <v>0</v>
      </c>
      <c r="G37" s="7"/>
      <c r="H37" s="141"/>
      <c r="I37" s="19"/>
    </row>
    <row r="38" spans="1:9" x14ac:dyDescent="0.3">
      <c r="A38" s="104">
        <v>8</v>
      </c>
      <c r="B38" s="103" t="s">
        <v>511</v>
      </c>
      <c r="C38" s="103" t="s">
        <v>495</v>
      </c>
      <c r="D38" s="141"/>
      <c r="E38" s="141"/>
      <c r="F38" s="141">
        <f t="shared" si="2"/>
        <v>0</v>
      </c>
      <c r="G38" s="7"/>
      <c r="H38" s="141"/>
      <c r="I38" s="19"/>
    </row>
    <row r="39" spans="1:9" x14ac:dyDescent="0.3">
      <c r="A39" s="104">
        <v>9</v>
      </c>
      <c r="B39" s="103" t="s">
        <v>503</v>
      </c>
      <c r="C39" s="103" t="s">
        <v>128</v>
      </c>
      <c r="D39" s="141"/>
      <c r="E39" s="141"/>
      <c r="F39" s="141">
        <f t="shared" si="2"/>
        <v>0</v>
      </c>
      <c r="G39" s="7"/>
      <c r="H39" s="141"/>
      <c r="I39" s="19"/>
    </row>
    <row r="40" spans="1:9" x14ac:dyDescent="0.3">
      <c r="A40" s="106">
        <v>10</v>
      </c>
      <c r="B40" s="107" t="s">
        <v>507</v>
      </c>
      <c r="C40" s="107" t="s">
        <v>478</v>
      </c>
      <c r="D40" s="143"/>
      <c r="E40" s="143"/>
      <c r="F40" s="143">
        <f t="shared" si="2"/>
        <v>0</v>
      </c>
      <c r="G40" s="21"/>
      <c r="H40" s="143"/>
      <c r="I40" s="22"/>
    </row>
    <row r="42" spans="1:9" x14ac:dyDescent="0.3">
      <c r="A42" s="1"/>
      <c r="B42" s="2" t="s">
        <v>108</v>
      </c>
      <c r="C42" s="101" t="s">
        <v>523</v>
      </c>
      <c r="D42" s="101"/>
      <c r="E42" s="101"/>
      <c r="F42" s="2"/>
      <c r="G42" s="2"/>
      <c r="H42" s="2"/>
      <c r="I42" s="2"/>
    </row>
    <row r="43" spans="1:9" x14ac:dyDescent="0.3">
      <c r="A43" s="110">
        <v>2</v>
      </c>
      <c r="B43" s="111" t="s">
        <v>1</v>
      </c>
      <c r="C43" s="136" t="s">
        <v>2</v>
      </c>
      <c r="D43" s="12"/>
      <c r="E43" s="48"/>
      <c r="F43" s="49" t="s">
        <v>3</v>
      </c>
      <c r="G43" s="49" t="s">
        <v>4</v>
      </c>
      <c r="H43" s="49" t="s">
        <v>5</v>
      </c>
      <c r="I43" s="50" t="s">
        <v>6</v>
      </c>
    </row>
    <row r="44" spans="1:9" x14ac:dyDescent="0.3">
      <c r="A44" s="108">
        <v>1</v>
      </c>
      <c r="B44" s="135" t="s">
        <v>513</v>
      </c>
      <c r="C44" s="135" t="s">
        <v>101</v>
      </c>
      <c r="D44" s="140"/>
      <c r="E44" s="140"/>
      <c r="F44" s="140">
        <f>SUM(D44:E44)</f>
        <v>0</v>
      </c>
      <c r="G44" s="16"/>
      <c r="H44" s="140"/>
      <c r="I44" s="52"/>
    </row>
    <row r="45" spans="1:9" x14ac:dyDescent="0.3">
      <c r="A45" s="104">
        <v>2</v>
      </c>
      <c r="B45" s="103" t="s">
        <v>522</v>
      </c>
      <c r="C45" s="103" t="s">
        <v>86</v>
      </c>
      <c r="D45" s="141"/>
      <c r="E45" s="141"/>
      <c r="F45" s="141">
        <f t="shared" ref="F45:F53" si="3">SUM(D45:E45)</f>
        <v>0</v>
      </c>
      <c r="G45" s="7"/>
      <c r="H45" s="141"/>
      <c r="I45" s="19"/>
    </row>
    <row r="46" spans="1:9" x14ac:dyDescent="0.3">
      <c r="A46" s="104">
        <v>3</v>
      </c>
      <c r="B46" s="103" t="s">
        <v>121</v>
      </c>
      <c r="C46" s="103" t="s">
        <v>122</v>
      </c>
      <c r="D46" s="141"/>
      <c r="E46" s="141"/>
      <c r="F46" s="141">
        <f t="shared" si="3"/>
        <v>0</v>
      </c>
      <c r="G46" s="7"/>
      <c r="H46" s="141"/>
      <c r="I46" s="19"/>
    </row>
    <row r="47" spans="1:9" x14ac:dyDescent="0.3">
      <c r="A47" s="104">
        <v>4</v>
      </c>
      <c r="B47" s="103" t="s">
        <v>517</v>
      </c>
      <c r="C47" s="103" t="s">
        <v>122</v>
      </c>
      <c r="D47" s="141"/>
      <c r="E47" s="141"/>
      <c r="F47" s="141">
        <f t="shared" si="3"/>
        <v>0</v>
      </c>
      <c r="G47" s="7"/>
      <c r="H47" s="141"/>
      <c r="I47" s="19"/>
    </row>
    <row r="48" spans="1:9" x14ac:dyDescent="0.3">
      <c r="A48" s="104">
        <v>5</v>
      </c>
      <c r="B48" s="103" t="s">
        <v>515</v>
      </c>
      <c r="C48" s="103" t="s">
        <v>516</v>
      </c>
      <c r="D48" s="141"/>
      <c r="E48" s="141"/>
      <c r="F48" s="141">
        <f t="shared" si="3"/>
        <v>0</v>
      </c>
      <c r="G48" s="7"/>
      <c r="H48" s="141"/>
      <c r="I48" s="19"/>
    </row>
    <row r="49" spans="1:9" x14ac:dyDescent="0.3">
      <c r="A49" s="104">
        <v>6</v>
      </c>
      <c r="B49" s="103" t="s">
        <v>521</v>
      </c>
      <c r="C49" s="103" t="s">
        <v>154</v>
      </c>
      <c r="D49" s="141"/>
      <c r="E49" s="141"/>
      <c r="F49" s="141">
        <f t="shared" si="3"/>
        <v>0</v>
      </c>
      <c r="G49" s="7"/>
      <c r="H49" s="141"/>
      <c r="I49" s="19"/>
    </row>
    <row r="50" spans="1:9" x14ac:dyDescent="0.3">
      <c r="A50" s="104">
        <v>7</v>
      </c>
      <c r="B50" s="103" t="s">
        <v>520</v>
      </c>
      <c r="C50" s="103" t="s">
        <v>101</v>
      </c>
      <c r="D50" s="141"/>
      <c r="E50" s="141"/>
      <c r="F50" s="141">
        <f t="shared" si="3"/>
        <v>0</v>
      </c>
      <c r="G50" s="7"/>
      <c r="H50" s="141"/>
      <c r="I50" s="19"/>
    </row>
    <row r="51" spans="1:9" x14ac:dyDescent="0.3">
      <c r="A51" s="104">
        <v>8</v>
      </c>
      <c r="B51" s="103" t="s">
        <v>518</v>
      </c>
      <c r="C51" s="103" t="s">
        <v>106</v>
      </c>
      <c r="D51" s="141"/>
      <c r="E51" s="141"/>
      <c r="F51" s="141">
        <f t="shared" si="3"/>
        <v>0</v>
      </c>
      <c r="G51" s="7"/>
      <c r="H51" s="141"/>
      <c r="I51" s="19"/>
    </row>
    <row r="52" spans="1:9" x14ac:dyDescent="0.3">
      <c r="A52" s="104">
        <v>9</v>
      </c>
      <c r="B52" s="103" t="s">
        <v>519</v>
      </c>
      <c r="C52" s="103" t="s">
        <v>478</v>
      </c>
      <c r="D52" s="141"/>
      <c r="E52" s="141"/>
      <c r="F52" s="141">
        <f t="shared" si="3"/>
        <v>0</v>
      </c>
      <c r="G52" s="7"/>
      <c r="H52" s="141"/>
      <c r="I52" s="19"/>
    </row>
    <row r="53" spans="1:9" x14ac:dyDescent="0.3">
      <c r="A53" s="106">
        <v>10</v>
      </c>
      <c r="B53" s="107" t="s">
        <v>514</v>
      </c>
      <c r="C53" s="107" t="s">
        <v>270</v>
      </c>
      <c r="D53" s="143"/>
      <c r="E53" s="143"/>
      <c r="F53" s="143">
        <f t="shared" si="3"/>
        <v>0</v>
      </c>
      <c r="G53" s="21"/>
      <c r="H53" s="143"/>
      <c r="I53" s="22"/>
    </row>
    <row r="55" spans="1:9" x14ac:dyDescent="0.3">
      <c r="A55" s="1"/>
      <c r="B55" s="2" t="s">
        <v>125</v>
      </c>
      <c r="C55" s="101" t="s">
        <v>536</v>
      </c>
      <c r="D55" s="101"/>
      <c r="E55" s="101"/>
      <c r="F55" s="2"/>
      <c r="G55" s="2"/>
      <c r="H55" s="2"/>
      <c r="I55" s="2"/>
    </row>
    <row r="56" spans="1:9" x14ac:dyDescent="0.3">
      <c r="A56" s="110">
        <v>2</v>
      </c>
      <c r="B56" s="111" t="s">
        <v>1</v>
      </c>
      <c r="C56" s="136" t="s">
        <v>2</v>
      </c>
      <c r="D56" s="12"/>
      <c r="E56" s="48"/>
      <c r="F56" s="49" t="s">
        <v>3</v>
      </c>
      <c r="G56" s="49" t="s">
        <v>4</v>
      </c>
      <c r="H56" s="49" t="s">
        <v>5</v>
      </c>
      <c r="I56" s="50" t="s">
        <v>6</v>
      </c>
    </row>
    <row r="57" spans="1:9" x14ac:dyDescent="0.3">
      <c r="A57" s="108">
        <v>1</v>
      </c>
      <c r="B57" s="135" t="s">
        <v>534</v>
      </c>
      <c r="C57" s="135" t="s">
        <v>261</v>
      </c>
      <c r="D57" s="140"/>
      <c r="E57" s="140"/>
      <c r="F57" s="140">
        <f>SUM(D57:E57)</f>
        <v>0</v>
      </c>
      <c r="G57" s="16"/>
      <c r="H57" s="140"/>
      <c r="I57" s="52"/>
    </row>
    <row r="58" spans="1:9" x14ac:dyDescent="0.3">
      <c r="A58" s="104">
        <v>2</v>
      </c>
      <c r="B58" s="103" t="s">
        <v>524</v>
      </c>
      <c r="C58" s="103" t="s">
        <v>502</v>
      </c>
      <c r="D58" s="141"/>
      <c r="E58" s="141"/>
      <c r="F58" s="141">
        <f t="shared" ref="F58:F66" si="4">SUM(D58:E58)</f>
        <v>0</v>
      </c>
      <c r="G58" s="7"/>
      <c r="H58" s="141"/>
      <c r="I58" s="19"/>
    </row>
    <row r="59" spans="1:9" x14ac:dyDescent="0.3">
      <c r="A59" s="104">
        <v>3</v>
      </c>
      <c r="B59" s="103" t="s">
        <v>529</v>
      </c>
      <c r="C59" s="103" t="s">
        <v>530</v>
      </c>
      <c r="D59" s="141"/>
      <c r="E59" s="141"/>
      <c r="F59" s="141">
        <f t="shared" si="4"/>
        <v>0</v>
      </c>
      <c r="G59" s="7"/>
      <c r="H59" s="141"/>
      <c r="I59" s="19"/>
    </row>
    <row r="60" spans="1:9" x14ac:dyDescent="0.3">
      <c r="A60" s="104">
        <v>4</v>
      </c>
      <c r="B60" s="103" t="s">
        <v>532</v>
      </c>
      <c r="C60" s="103" t="s">
        <v>516</v>
      </c>
      <c r="D60" s="141"/>
      <c r="E60" s="141"/>
      <c r="F60" s="141">
        <f t="shared" si="4"/>
        <v>0</v>
      </c>
      <c r="G60" s="7"/>
      <c r="H60" s="141"/>
      <c r="I60" s="19"/>
    </row>
    <row r="61" spans="1:9" x14ac:dyDescent="0.3">
      <c r="A61" s="104">
        <v>5</v>
      </c>
      <c r="B61" s="103" t="s">
        <v>533</v>
      </c>
      <c r="C61" s="103" t="s">
        <v>101</v>
      </c>
      <c r="D61" s="141"/>
      <c r="E61" s="141"/>
      <c r="F61" s="141">
        <f t="shared" si="4"/>
        <v>0</v>
      </c>
      <c r="G61" s="7"/>
      <c r="H61" s="141"/>
      <c r="I61" s="19"/>
    </row>
    <row r="62" spans="1:9" x14ac:dyDescent="0.3">
      <c r="A62" s="104">
        <v>6</v>
      </c>
      <c r="B62" s="103" t="s">
        <v>525</v>
      </c>
      <c r="C62" s="103" t="s">
        <v>101</v>
      </c>
      <c r="D62" s="141"/>
      <c r="E62" s="141"/>
      <c r="F62" s="141">
        <f t="shared" si="4"/>
        <v>0</v>
      </c>
      <c r="G62" s="7"/>
      <c r="H62" s="141"/>
      <c r="I62" s="19"/>
    </row>
    <row r="63" spans="1:9" x14ac:dyDescent="0.3">
      <c r="A63" s="104">
        <v>7</v>
      </c>
      <c r="B63" s="103" t="s">
        <v>531</v>
      </c>
      <c r="C63" s="103" t="s">
        <v>261</v>
      </c>
      <c r="D63" s="141"/>
      <c r="E63" s="141"/>
      <c r="F63" s="141">
        <f t="shared" si="4"/>
        <v>0</v>
      </c>
      <c r="G63" s="7"/>
      <c r="H63" s="141"/>
      <c r="I63" s="19"/>
    </row>
    <row r="64" spans="1:9" x14ac:dyDescent="0.3">
      <c r="A64" s="104">
        <v>8</v>
      </c>
      <c r="B64" s="103" t="s">
        <v>527</v>
      </c>
      <c r="C64" s="103" t="s">
        <v>528</v>
      </c>
      <c r="D64" s="141"/>
      <c r="E64" s="141"/>
      <c r="F64" s="141">
        <f t="shared" si="4"/>
        <v>0</v>
      </c>
      <c r="G64" s="7"/>
      <c r="H64" s="141"/>
      <c r="I64" s="19"/>
    </row>
    <row r="65" spans="1:9" x14ac:dyDescent="0.3">
      <c r="A65" s="104">
        <v>9</v>
      </c>
      <c r="B65" s="103" t="s">
        <v>535</v>
      </c>
      <c r="C65" s="103" t="s">
        <v>482</v>
      </c>
      <c r="D65" s="141"/>
      <c r="E65" s="141"/>
      <c r="F65" s="141">
        <f t="shared" si="4"/>
        <v>0</v>
      </c>
      <c r="G65" s="7"/>
      <c r="H65" s="141"/>
      <c r="I65" s="19"/>
    </row>
    <row r="66" spans="1:9" x14ac:dyDescent="0.3">
      <c r="A66" s="106">
        <v>10</v>
      </c>
      <c r="B66" s="107" t="s">
        <v>526</v>
      </c>
      <c r="C66" s="107" t="s">
        <v>482</v>
      </c>
      <c r="D66" s="143"/>
      <c r="E66" s="143"/>
      <c r="F66" s="143">
        <f t="shared" si="4"/>
        <v>0</v>
      </c>
      <c r="G66" s="21"/>
      <c r="H66" s="143"/>
      <c r="I66" s="22"/>
    </row>
    <row r="68" spans="1:9" x14ac:dyDescent="0.3">
      <c r="B68" s="4" t="s">
        <v>537</v>
      </c>
    </row>
    <row r="70" spans="1:9" x14ac:dyDescent="0.3">
      <c r="B70" s="4" t="s">
        <v>37</v>
      </c>
      <c r="E70" s="90" t="s">
        <v>25</v>
      </c>
    </row>
    <row r="71" spans="1:9" x14ac:dyDescent="0.3">
      <c r="B71" s="4" t="s">
        <v>38</v>
      </c>
    </row>
  </sheetData>
  <sortState xmlns:xlrd2="http://schemas.microsoft.com/office/spreadsheetml/2017/richdata2" ref="V57:W66">
    <sortCondition ref="V57"/>
  </sortState>
  <mergeCells count="1">
    <mergeCell ref="D2:I2"/>
  </mergeCells>
  <hyperlinks>
    <hyperlink ref="B2" location="'Index'!A3" tooltip="Go to the Index sheet" display="á" xr:uid="{ED5E4684-437A-4713-AF0D-FC893BB0D8E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ABCCF-CD84-47EA-A05F-BA6009320D8F}">
  <sheetPr codeName="Sheet48">
    <tabColor rgb="FFC00000"/>
    <pageSetUpPr fitToPage="1"/>
  </sheetPr>
  <dimension ref="A1:AH76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42</v>
      </c>
      <c r="D1" s="79"/>
      <c r="E1" s="79"/>
      <c r="F1" s="79"/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4"/>
    </row>
    <row r="2" spans="1:34" ht="20.100000000000001" customHeight="1" x14ac:dyDescent="0.35">
      <c r="A2" s="4"/>
      <c r="B2" s="193" t="s">
        <v>1492</v>
      </c>
      <c r="C2" s="113"/>
      <c r="D2" s="202" t="s">
        <v>208</v>
      </c>
      <c r="E2" s="202"/>
      <c r="F2" s="202"/>
      <c r="G2" s="202"/>
      <c r="H2" s="202"/>
      <c r="I2" s="202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34" s="2" customFormat="1" ht="15.75" customHeight="1" x14ac:dyDescent="0.3">
      <c r="A3" s="1"/>
      <c r="B3" s="2" t="s">
        <v>140</v>
      </c>
      <c r="C3" s="101" t="s">
        <v>549</v>
      </c>
      <c r="D3" s="101"/>
      <c r="E3" s="10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">
        <v>548</v>
      </c>
      <c r="C5" s="135" t="s">
        <v>502</v>
      </c>
      <c r="D5" s="140"/>
      <c r="E5" s="140"/>
      <c r="F5" s="140">
        <f>SUM(D5:E5)</f>
        <v>0</v>
      </c>
      <c r="G5" s="16"/>
      <c r="H5" s="140"/>
      <c r="I5" s="5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">
        <v>544</v>
      </c>
      <c r="C6" s="115" t="s">
        <v>273</v>
      </c>
      <c r="D6" s="144"/>
      <c r="E6" s="144"/>
      <c r="F6" s="141">
        <f t="shared" ref="F6:F14" si="0">SUM(D6:E6)</f>
        <v>0</v>
      </c>
      <c r="G6" s="116"/>
      <c r="H6" s="144"/>
      <c r="I6" s="118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">
        <v>547</v>
      </c>
      <c r="C7" s="115" t="s">
        <v>478</v>
      </c>
      <c r="D7" s="144"/>
      <c r="E7" s="144"/>
      <c r="F7" s="141">
        <f t="shared" si="0"/>
        <v>0</v>
      </c>
      <c r="G7" s="116"/>
      <c r="H7" s="144"/>
      <c r="I7" s="118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">
        <v>545</v>
      </c>
      <c r="C8" s="115" t="s">
        <v>509</v>
      </c>
      <c r="D8" s="144"/>
      <c r="E8" s="144"/>
      <c r="F8" s="141">
        <f t="shared" si="0"/>
        <v>0</v>
      </c>
      <c r="G8" s="116"/>
      <c r="H8" s="144"/>
      <c r="I8" s="11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">
        <v>538</v>
      </c>
      <c r="C9" s="115" t="s">
        <v>528</v>
      </c>
      <c r="D9" s="144"/>
      <c r="E9" s="144"/>
      <c r="F9" s="141">
        <f t="shared" si="0"/>
        <v>0</v>
      </c>
      <c r="G9" s="116"/>
      <c r="H9" s="144"/>
      <c r="I9" s="118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x14ac:dyDescent="0.3">
      <c r="A10" s="117">
        <v>6</v>
      </c>
      <c r="B10" s="115" t="s">
        <v>543</v>
      </c>
      <c r="C10" s="115" t="s">
        <v>122</v>
      </c>
      <c r="D10" s="144"/>
      <c r="E10" s="144"/>
      <c r="F10" s="141">
        <f t="shared" si="0"/>
        <v>0</v>
      </c>
      <c r="G10" s="116"/>
      <c r="H10" s="144"/>
      <c r="I10" s="118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x14ac:dyDescent="0.3">
      <c r="A11" s="104">
        <v>7</v>
      </c>
      <c r="B11" s="115" t="s">
        <v>539</v>
      </c>
      <c r="C11" s="115" t="s">
        <v>495</v>
      </c>
      <c r="D11" s="144"/>
      <c r="E11" s="144"/>
      <c r="F11" s="141">
        <f t="shared" si="0"/>
        <v>0</v>
      </c>
      <c r="G11" s="116"/>
      <c r="H11" s="144"/>
      <c r="I11" s="118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x14ac:dyDescent="0.3">
      <c r="A12" s="117">
        <v>8</v>
      </c>
      <c r="B12" s="115" t="s">
        <v>541</v>
      </c>
      <c r="C12" s="115" t="s">
        <v>542</v>
      </c>
      <c r="D12" s="144"/>
      <c r="E12" s="144"/>
      <c r="F12" s="141">
        <f t="shared" si="0"/>
        <v>0</v>
      </c>
      <c r="G12" s="116"/>
      <c r="H12" s="144"/>
      <c r="I12" s="118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x14ac:dyDescent="0.3">
      <c r="A13" s="104">
        <v>9</v>
      </c>
      <c r="B13" s="115" t="s">
        <v>540</v>
      </c>
      <c r="C13" s="115" t="s">
        <v>502</v>
      </c>
      <c r="D13" s="144"/>
      <c r="E13" s="144"/>
      <c r="F13" s="141">
        <f t="shared" si="0"/>
        <v>0</v>
      </c>
      <c r="G13" s="116"/>
      <c r="H13" s="144"/>
      <c r="I13" s="118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x14ac:dyDescent="0.3">
      <c r="A14" s="122">
        <v>10</v>
      </c>
      <c r="B14" s="119" t="s">
        <v>546</v>
      </c>
      <c r="C14" s="119" t="s">
        <v>270</v>
      </c>
      <c r="D14" s="145"/>
      <c r="E14" s="145"/>
      <c r="F14" s="143">
        <f t="shared" si="0"/>
        <v>0</v>
      </c>
      <c r="G14" s="120"/>
      <c r="H14" s="145"/>
      <c r="I14" s="121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x14ac:dyDescent="0.3">
      <c r="A16" s="1"/>
      <c r="B16" s="2" t="s">
        <v>156</v>
      </c>
      <c r="C16" s="101" t="s">
        <v>561</v>
      </c>
      <c r="D16" s="101"/>
      <c r="E16" s="101"/>
      <c r="F16" s="2"/>
      <c r="G16" s="2"/>
      <c r="H16" s="2"/>
      <c r="I16" s="2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x14ac:dyDescent="0.3">
      <c r="A17" s="110">
        <v>2</v>
      </c>
      <c r="B17" s="111" t="s">
        <v>1</v>
      </c>
      <c r="C17" s="136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x14ac:dyDescent="0.3">
      <c r="A18" s="108">
        <v>1</v>
      </c>
      <c r="B18" s="135" t="s">
        <v>554</v>
      </c>
      <c r="C18" s="135" t="s">
        <v>154</v>
      </c>
      <c r="D18" s="140"/>
      <c r="E18" s="140"/>
      <c r="F18" s="140">
        <f>SUM(D18:E18)</f>
        <v>0</v>
      </c>
      <c r="G18" s="16"/>
      <c r="H18" s="140"/>
      <c r="I18" s="52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x14ac:dyDescent="0.3">
      <c r="A19" s="117">
        <v>2</v>
      </c>
      <c r="B19" s="115" t="s">
        <v>555</v>
      </c>
      <c r="C19" s="115" t="s">
        <v>101</v>
      </c>
      <c r="D19" s="144"/>
      <c r="E19" s="144"/>
      <c r="F19" s="141">
        <f t="shared" ref="F19:F27" si="1">SUM(D19:E19)</f>
        <v>0</v>
      </c>
      <c r="G19" s="116"/>
      <c r="H19" s="144"/>
      <c r="I19" s="118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x14ac:dyDescent="0.3">
      <c r="A20" s="104">
        <v>3</v>
      </c>
      <c r="B20" s="115" t="s">
        <v>551</v>
      </c>
      <c r="C20" s="115" t="s">
        <v>106</v>
      </c>
      <c r="D20" s="144"/>
      <c r="E20" s="144"/>
      <c r="F20" s="141">
        <f t="shared" si="1"/>
        <v>0</v>
      </c>
      <c r="G20" s="116"/>
      <c r="H20" s="144"/>
      <c r="I20" s="118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x14ac:dyDescent="0.3">
      <c r="A21" s="117">
        <v>4</v>
      </c>
      <c r="B21" s="115" t="s">
        <v>553</v>
      </c>
      <c r="C21" s="115" t="s">
        <v>270</v>
      </c>
      <c r="D21" s="144"/>
      <c r="E21" s="144"/>
      <c r="F21" s="141">
        <f t="shared" si="1"/>
        <v>0</v>
      </c>
      <c r="G21" s="116"/>
      <c r="H21" s="144"/>
      <c r="I21" s="118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x14ac:dyDescent="0.3">
      <c r="A22" s="104">
        <v>5</v>
      </c>
      <c r="B22" s="115" t="s">
        <v>550</v>
      </c>
      <c r="C22" s="115" t="s">
        <v>493</v>
      </c>
      <c r="D22" s="144"/>
      <c r="E22" s="144"/>
      <c r="F22" s="141">
        <f t="shared" si="1"/>
        <v>0</v>
      </c>
      <c r="G22" s="116"/>
      <c r="H22" s="144"/>
      <c r="I22" s="118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x14ac:dyDescent="0.3">
      <c r="A23" s="117">
        <v>6</v>
      </c>
      <c r="B23" s="115" t="s">
        <v>559</v>
      </c>
      <c r="C23" s="115" t="s">
        <v>154</v>
      </c>
      <c r="D23" s="144"/>
      <c r="E23" s="144"/>
      <c r="F23" s="141">
        <f t="shared" si="1"/>
        <v>0</v>
      </c>
      <c r="G23" s="116"/>
      <c r="H23" s="144"/>
      <c r="I23" s="118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x14ac:dyDescent="0.3">
      <c r="A24" s="104">
        <v>7</v>
      </c>
      <c r="B24" s="115" t="s">
        <v>560</v>
      </c>
      <c r="C24" s="115" t="s">
        <v>528</v>
      </c>
      <c r="D24" s="144"/>
      <c r="E24" s="144"/>
      <c r="F24" s="141">
        <f t="shared" si="1"/>
        <v>0</v>
      </c>
      <c r="G24" s="116"/>
      <c r="H24" s="144"/>
      <c r="I24" s="118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x14ac:dyDescent="0.3">
      <c r="A25" s="117">
        <v>8</v>
      </c>
      <c r="B25" s="115" t="s">
        <v>552</v>
      </c>
      <c r="C25" s="115" t="s">
        <v>273</v>
      </c>
      <c r="D25" s="144"/>
      <c r="E25" s="144"/>
      <c r="F25" s="141">
        <f t="shared" si="1"/>
        <v>0</v>
      </c>
      <c r="G25" s="116"/>
      <c r="H25" s="144"/>
      <c r="I25" s="118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x14ac:dyDescent="0.3">
      <c r="A26" s="104">
        <v>9</v>
      </c>
      <c r="B26" s="115" t="s">
        <v>556</v>
      </c>
      <c r="C26" s="115" t="s">
        <v>557</v>
      </c>
      <c r="D26" s="144"/>
      <c r="E26" s="144"/>
      <c r="F26" s="141">
        <f t="shared" si="1"/>
        <v>0</v>
      </c>
      <c r="G26" s="116"/>
      <c r="H26" s="144"/>
      <c r="I26" s="118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x14ac:dyDescent="0.3">
      <c r="A27" s="122">
        <v>10</v>
      </c>
      <c r="B27" s="119" t="s">
        <v>558</v>
      </c>
      <c r="C27" s="119" t="s">
        <v>502</v>
      </c>
      <c r="D27" s="145"/>
      <c r="E27" s="145"/>
      <c r="F27" s="143">
        <f t="shared" si="1"/>
        <v>0</v>
      </c>
      <c r="G27" s="120"/>
      <c r="H27" s="145"/>
      <c r="I27" s="121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x14ac:dyDescent="0.3">
      <c r="A29" s="1"/>
      <c r="B29" s="2" t="s">
        <v>169</v>
      </c>
      <c r="C29" s="101" t="s">
        <v>570</v>
      </c>
      <c r="D29" s="101"/>
      <c r="E29" s="101"/>
      <c r="F29" s="2"/>
      <c r="G29" s="2"/>
      <c r="H29" s="2"/>
      <c r="I29" s="2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x14ac:dyDescent="0.3">
      <c r="A30" s="110">
        <v>2</v>
      </c>
      <c r="B30" s="111" t="s">
        <v>1</v>
      </c>
      <c r="C30" s="136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x14ac:dyDescent="0.3">
      <c r="A31" s="108">
        <v>1</v>
      </c>
      <c r="B31" s="135" t="s">
        <v>566</v>
      </c>
      <c r="C31" s="135" t="s">
        <v>273</v>
      </c>
      <c r="D31" s="140"/>
      <c r="E31" s="140"/>
      <c r="F31" s="140">
        <f>SUM(D31:E31)</f>
        <v>0</v>
      </c>
      <c r="G31" s="16"/>
      <c r="H31" s="140"/>
      <c r="I31" s="52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x14ac:dyDescent="0.3">
      <c r="A32" s="117">
        <v>2</v>
      </c>
      <c r="B32" s="115" t="s">
        <v>565</v>
      </c>
      <c r="C32" s="115" t="s">
        <v>557</v>
      </c>
      <c r="D32" s="144"/>
      <c r="E32" s="144"/>
      <c r="F32" s="141">
        <f t="shared" ref="F32:F40" si="2">SUM(D32:E32)</f>
        <v>0</v>
      </c>
      <c r="G32" s="116"/>
      <c r="H32" s="144"/>
      <c r="I32" s="118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x14ac:dyDescent="0.3">
      <c r="A33" s="104">
        <v>3</v>
      </c>
      <c r="B33" s="115" t="s">
        <v>564</v>
      </c>
      <c r="C33" s="115" t="s">
        <v>530</v>
      </c>
      <c r="D33" s="144"/>
      <c r="E33" s="144"/>
      <c r="F33" s="141">
        <f t="shared" si="2"/>
        <v>0</v>
      </c>
      <c r="G33" s="116"/>
      <c r="H33" s="144"/>
      <c r="I33" s="118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x14ac:dyDescent="0.3">
      <c r="A34" s="117">
        <v>4</v>
      </c>
      <c r="B34" s="115" t="s">
        <v>567</v>
      </c>
      <c r="C34" s="115" t="s">
        <v>528</v>
      </c>
      <c r="D34" s="144"/>
      <c r="E34" s="144"/>
      <c r="F34" s="141">
        <f t="shared" si="2"/>
        <v>0</v>
      </c>
      <c r="G34" s="116"/>
      <c r="H34" s="144"/>
      <c r="I34" s="118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x14ac:dyDescent="0.3">
      <c r="A35" s="104">
        <v>5</v>
      </c>
      <c r="B35" s="115" t="s">
        <v>562</v>
      </c>
      <c r="C35" s="115" t="s">
        <v>270</v>
      </c>
      <c r="D35" s="144"/>
      <c r="E35" s="144"/>
      <c r="F35" s="141">
        <f t="shared" si="2"/>
        <v>0</v>
      </c>
      <c r="G35" s="116"/>
      <c r="H35" s="144"/>
      <c r="I35" s="118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x14ac:dyDescent="0.3">
      <c r="A36" s="117">
        <v>6</v>
      </c>
      <c r="B36" s="115" t="s">
        <v>568</v>
      </c>
      <c r="C36" s="115" t="s">
        <v>516</v>
      </c>
      <c r="D36" s="144"/>
      <c r="E36" s="144"/>
      <c r="F36" s="141">
        <f t="shared" si="2"/>
        <v>0</v>
      </c>
      <c r="G36" s="116"/>
      <c r="H36" s="144"/>
      <c r="I36" s="118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x14ac:dyDescent="0.3">
      <c r="A37" s="104">
        <v>7</v>
      </c>
      <c r="B37" s="115" t="s">
        <v>563</v>
      </c>
      <c r="C37" s="115" t="s">
        <v>273</v>
      </c>
      <c r="D37" s="144"/>
      <c r="E37" s="144"/>
      <c r="F37" s="141">
        <f t="shared" si="2"/>
        <v>0</v>
      </c>
      <c r="G37" s="116"/>
      <c r="H37" s="144"/>
      <c r="I37" s="118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x14ac:dyDescent="0.3">
      <c r="A38" s="117">
        <v>8</v>
      </c>
      <c r="B38" s="115" t="s">
        <v>222</v>
      </c>
      <c r="C38" s="115" t="s">
        <v>65</v>
      </c>
      <c r="D38" s="144"/>
      <c r="E38" s="144"/>
      <c r="F38" s="141">
        <f t="shared" si="2"/>
        <v>0</v>
      </c>
      <c r="G38" s="116"/>
      <c r="H38" s="144"/>
      <c r="I38" s="118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x14ac:dyDescent="0.3">
      <c r="A39" s="104">
        <v>9</v>
      </c>
      <c r="B39" s="115" t="s">
        <v>569</v>
      </c>
      <c r="C39" s="115" t="s">
        <v>502</v>
      </c>
      <c r="D39" s="144"/>
      <c r="E39" s="144"/>
      <c r="F39" s="141">
        <f t="shared" si="2"/>
        <v>0</v>
      </c>
      <c r="G39" s="116"/>
      <c r="H39" s="144"/>
      <c r="I39" s="118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x14ac:dyDescent="0.3">
      <c r="A40" s="122">
        <v>10</v>
      </c>
      <c r="B40" s="119" t="s">
        <v>92</v>
      </c>
      <c r="C40" s="119" t="s">
        <v>530</v>
      </c>
      <c r="D40" s="145"/>
      <c r="E40" s="145"/>
      <c r="F40" s="143">
        <f t="shared" si="2"/>
        <v>0</v>
      </c>
      <c r="G40" s="120"/>
      <c r="H40" s="145"/>
      <c r="I40" s="121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x14ac:dyDescent="0.3">
      <c r="A42" s="1"/>
      <c r="B42" s="2" t="s">
        <v>183</v>
      </c>
      <c r="C42" s="101" t="s">
        <v>581</v>
      </c>
      <c r="D42" s="101"/>
      <c r="E42" s="101"/>
      <c r="F42" s="2"/>
      <c r="G42" s="2"/>
      <c r="H42" s="2"/>
      <c r="I42" s="2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x14ac:dyDescent="0.3">
      <c r="A43" s="110">
        <v>2</v>
      </c>
      <c r="B43" s="111" t="s">
        <v>1</v>
      </c>
      <c r="C43" s="136" t="s">
        <v>2</v>
      </c>
      <c r="D43" s="12"/>
      <c r="E43" s="48"/>
      <c r="F43" s="49" t="s">
        <v>3</v>
      </c>
      <c r="G43" s="49" t="s">
        <v>4</v>
      </c>
      <c r="H43" s="49" t="s">
        <v>5</v>
      </c>
      <c r="I43" s="50" t="s">
        <v>6</v>
      </c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x14ac:dyDescent="0.3">
      <c r="A44" s="108">
        <v>1</v>
      </c>
      <c r="B44" s="135" t="s">
        <v>577</v>
      </c>
      <c r="C44" s="135" t="s">
        <v>502</v>
      </c>
      <c r="D44" s="140"/>
      <c r="E44" s="140"/>
      <c r="F44" s="140">
        <f>SUM(D44:E44)</f>
        <v>0</v>
      </c>
      <c r="G44" s="16"/>
      <c r="H44" s="140"/>
      <c r="I44" s="52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x14ac:dyDescent="0.3">
      <c r="A45" s="117">
        <v>2</v>
      </c>
      <c r="B45" s="115" t="s">
        <v>578</v>
      </c>
      <c r="C45" s="115" t="s">
        <v>502</v>
      </c>
      <c r="D45" s="144"/>
      <c r="E45" s="144"/>
      <c r="F45" s="141">
        <f t="shared" ref="F45:F53" si="3">SUM(D45:E45)</f>
        <v>0</v>
      </c>
      <c r="G45" s="116"/>
      <c r="H45" s="144"/>
      <c r="I45" s="118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x14ac:dyDescent="0.3">
      <c r="A46" s="104">
        <v>3</v>
      </c>
      <c r="B46" s="115" t="s">
        <v>575</v>
      </c>
      <c r="C46" s="115" t="s">
        <v>478</v>
      </c>
      <c r="D46" s="144"/>
      <c r="E46" s="144"/>
      <c r="F46" s="141">
        <f t="shared" si="3"/>
        <v>0</v>
      </c>
      <c r="G46" s="116"/>
      <c r="H46" s="144"/>
      <c r="I46" s="118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x14ac:dyDescent="0.3">
      <c r="A47" s="117">
        <v>4</v>
      </c>
      <c r="B47" s="115" t="s">
        <v>580</v>
      </c>
      <c r="C47" s="115" t="s">
        <v>261</v>
      </c>
      <c r="D47" s="144"/>
      <c r="E47" s="144"/>
      <c r="F47" s="141">
        <f t="shared" si="3"/>
        <v>0</v>
      </c>
      <c r="G47" s="116"/>
      <c r="H47" s="144"/>
      <c r="I47" s="118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x14ac:dyDescent="0.3">
      <c r="A48" s="104">
        <v>5</v>
      </c>
      <c r="B48" s="115" t="s">
        <v>576</v>
      </c>
      <c r="C48" s="115" t="s">
        <v>478</v>
      </c>
      <c r="D48" s="144"/>
      <c r="E48" s="144"/>
      <c r="F48" s="141">
        <f t="shared" si="3"/>
        <v>0</v>
      </c>
      <c r="G48" s="116"/>
      <c r="H48" s="144"/>
      <c r="I48" s="118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x14ac:dyDescent="0.3">
      <c r="A49" s="117">
        <v>6</v>
      </c>
      <c r="B49" s="115" t="s">
        <v>573</v>
      </c>
      <c r="C49" s="115" t="s">
        <v>509</v>
      </c>
      <c r="D49" s="144"/>
      <c r="E49" s="144"/>
      <c r="F49" s="141">
        <f t="shared" si="3"/>
        <v>0</v>
      </c>
      <c r="G49" s="116"/>
      <c r="H49" s="144"/>
      <c r="I49" s="118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x14ac:dyDescent="0.3">
      <c r="A50" s="104">
        <v>7</v>
      </c>
      <c r="B50" s="115" t="s">
        <v>574</v>
      </c>
      <c r="C50" s="115" t="s">
        <v>65</v>
      </c>
      <c r="D50" s="144"/>
      <c r="E50" s="144"/>
      <c r="F50" s="141">
        <f t="shared" si="3"/>
        <v>0</v>
      </c>
      <c r="G50" s="116"/>
      <c r="H50" s="144"/>
      <c r="I50" s="118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x14ac:dyDescent="0.3">
      <c r="A51" s="117">
        <v>8</v>
      </c>
      <c r="B51" s="115" t="s">
        <v>579</v>
      </c>
      <c r="C51" s="115" t="s">
        <v>65</v>
      </c>
      <c r="D51" s="144"/>
      <c r="E51" s="144"/>
      <c r="F51" s="141">
        <f t="shared" si="3"/>
        <v>0</v>
      </c>
      <c r="G51" s="116"/>
      <c r="H51" s="144"/>
      <c r="I51" s="118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x14ac:dyDescent="0.3">
      <c r="A52" s="104">
        <v>9</v>
      </c>
      <c r="B52" s="115" t="s">
        <v>571</v>
      </c>
      <c r="C52" s="115" t="s">
        <v>502</v>
      </c>
      <c r="D52" s="144"/>
      <c r="E52" s="144"/>
      <c r="F52" s="141">
        <f t="shared" si="3"/>
        <v>0</v>
      </c>
      <c r="G52" s="116"/>
      <c r="H52" s="144"/>
      <c r="I52" s="118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x14ac:dyDescent="0.3">
      <c r="A53" s="122">
        <v>10</v>
      </c>
      <c r="B53" s="119" t="s">
        <v>572</v>
      </c>
      <c r="C53" s="119" t="s">
        <v>509</v>
      </c>
      <c r="D53" s="145"/>
      <c r="E53" s="145"/>
      <c r="F53" s="143">
        <f t="shared" si="3"/>
        <v>0</v>
      </c>
      <c r="G53" s="120"/>
      <c r="H53" s="145"/>
      <c r="I53" s="121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x14ac:dyDescent="0.3">
      <c r="A55" s="1"/>
      <c r="B55" s="2" t="s">
        <v>196</v>
      </c>
      <c r="C55" s="101" t="s">
        <v>591</v>
      </c>
      <c r="D55" s="101"/>
      <c r="E55" s="101"/>
      <c r="F55" s="2"/>
      <c r="G55" s="2"/>
      <c r="H55" s="2"/>
      <c r="I55" s="2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x14ac:dyDescent="0.3">
      <c r="A56" s="110">
        <v>2</v>
      </c>
      <c r="B56" s="111" t="s">
        <v>1</v>
      </c>
      <c r="C56" s="136" t="s">
        <v>2</v>
      </c>
      <c r="D56" s="12"/>
      <c r="E56" s="48"/>
      <c r="F56" s="49" t="s">
        <v>3</v>
      </c>
      <c r="G56" s="49" t="s">
        <v>4</v>
      </c>
      <c r="H56" s="49" t="s">
        <v>5</v>
      </c>
      <c r="I56" s="50" t="s">
        <v>6</v>
      </c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x14ac:dyDescent="0.3">
      <c r="A57" s="108">
        <v>1</v>
      </c>
      <c r="B57" s="135" t="s">
        <v>582</v>
      </c>
      <c r="C57" s="135" t="s">
        <v>261</v>
      </c>
      <c r="D57" s="140"/>
      <c r="E57" s="140"/>
      <c r="F57" s="140">
        <f>SUM(D57:E57)</f>
        <v>0</v>
      </c>
      <c r="G57" s="16"/>
      <c r="H57" s="140"/>
      <c r="I57" s="52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x14ac:dyDescent="0.3">
      <c r="A58" s="117">
        <v>2</v>
      </c>
      <c r="B58" s="115" t="s">
        <v>586</v>
      </c>
      <c r="C58" s="115" t="s">
        <v>502</v>
      </c>
      <c r="D58" s="144"/>
      <c r="E58" s="144"/>
      <c r="F58" s="141">
        <f t="shared" ref="F58:F66" si="4">SUM(D58:E58)</f>
        <v>0</v>
      </c>
      <c r="G58" s="116"/>
      <c r="H58" s="144"/>
      <c r="I58" s="118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x14ac:dyDescent="0.3">
      <c r="A59" s="104">
        <v>3</v>
      </c>
      <c r="B59" s="115" t="s">
        <v>587</v>
      </c>
      <c r="C59" s="115" t="s">
        <v>270</v>
      </c>
      <c r="D59" s="144"/>
      <c r="E59" s="144"/>
      <c r="F59" s="141">
        <f t="shared" si="4"/>
        <v>0</v>
      </c>
      <c r="G59" s="116"/>
      <c r="H59" s="144"/>
      <c r="I59" s="118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x14ac:dyDescent="0.3">
      <c r="A60" s="117">
        <v>4</v>
      </c>
      <c r="B60" s="115" t="s">
        <v>583</v>
      </c>
      <c r="C60" s="115" t="s">
        <v>320</v>
      </c>
      <c r="D60" s="144"/>
      <c r="E60" s="144"/>
      <c r="F60" s="141">
        <f t="shared" si="4"/>
        <v>0</v>
      </c>
      <c r="G60" s="116"/>
      <c r="H60" s="144"/>
      <c r="I60" s="118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x14ac:dyDescent="0.3">
      <c r="A61" s="104">
        <v>5</v>
      </c>
      <c r="B61" s="115" t="s">
        <v>589</v>
      </c>
      <c r="C61" s="115" t="s">
        <v>106</v>
      </c>
      <c r="D61" s="144"/>
      <c r="E61" s="144"/>
      <c r="F61" s="141">
        <f t="shared" si="4"/>
        <v>0</v>
      </c>
      <c r="G61" s="116"/>
      <c r="H61" s="144"/>
      <c r="I61" s="118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x14ac:dyDescent="0.3">
      <c r="A62" s="117">
        <v>6</v>
      </c>
      <c r="B62" s="115" t="s">
        <v>590</v>
      </c>
      <c r="C62" s="115" t="s">
        <v>106</v>
      </c>
      <c r="D62" s="144"/>
      <c r="E62" s="144"/>
      <c r="F62" s="141">
        <f t="shared" si="4"/>
        <v>0</v>
      </c>
      <c r="G62" s="116"/>
      <c r="H62" s="144"/>
      <c r="I62" s="118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x14ac:dyDescent="0.3">
      <c r="A63" s="104">
        <v>7</v>
      </c>
      <c r="B63" s="115" t="s">
        <v>588</v>
      </c>
      <c r="C63" s="115" t="s">
        <v>270</v>
      </c>
      <c r="D63" s="144"/>
      <c r="E63" s="144"/>
      <c r="F63" s="141">
        <f t="shared" si="4"/>
        <v>0</v>
      </c>
      <c r="G63" s="116"/>
      <c r="H63" s="144"/>
      <c r="I63" s="118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x14ac:dyDescent="0.3">
      <c r="A64" s="117">
        <v>8</v>
      </c>
      <c r="B64" s="115" t="s">
        <v>584</v>
      </c>
      <c r="C64" s="115" t="s">
        <v>478</v>
      </c>
      <c r="D64" s="144"/>
      <c r="E64" s="144"/>
      <c r="F64" s="141">
        <f t="shared" si="4"/>
        <v>0</v>
      </c>
      <c r="G64" s="116"/>
      <c r="H64" s="144"/>
      <c r="I64" s="118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x14ac:dyDescent="0.3">
      <c r="A65" s="104">
        <v>9</v>
      </c>
      <c r="B65" s="115" t="s">
        <v>269</v>
      </c>
      <c r="C65" s="115" t="s">
        <v>270</v>
      </c>
      <c r="D65" s="144"/>
      <c r="E65" s="144"/>
      <c r="F65" s="141">
        <f t="shared" si="4"/>
        <v>0</v>
      </c>
      <c r="G65" s="116"/>
      <c r="H65" s="144"/>
      <c r="I65" s="118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x14ac:dyDescent="0.3">
      <c r="A66" s="122">
        <v>10</v>
      </c>
      <c r="B66" s="119" t="s">
        <v>585</v>
      </c>
      <c r="C66" s="119" t="s">
        <v>270</v>
      </c>
      <c r="D66" s="145"/>
      <c r="E66" s="145"/>
      <c r="F66" s="143">
        <f t="shared" si="4"/>
        <v>0</v>
      </c>
      <c r="G66" s="120"/>
      <c r="H66" s="145"/>
      <c r="I66" s="121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x14ac:dyDescent="0.3">
      <c r="A68" s="114"/>
      <c r="B68" s="114" t="s">
        <v>537</v>
      </c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x14ac:dyDescent="0.3">
      <c r="A70" s="114"/>
      <c r="B70" s="4" t="s">
        <v>37</v>
      </c>
      <c r="E70" s="90" t="s">
        <v>25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x14ac:dyDescent="0.3">
      <c r="A71" s="114"/>
      <c r="B71" s="4" t="s">
        <v>38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x14ac:dyDescent="0.3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x14ac:dyDescent="0.3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</sheetData>
  <sortState xmlns:xlrd2="http://schemas.microsoft.com/office/spreadsheetml/2017/richdata2" ref="V57:W66">
    <sortCondition ref="V57"/>
  </sortState>
  <mergeCells count="1">
    <mergeCell ref="D2:I2"/>
  </mergeCells>
  <hyperlinks>
    <hyperlink ref="B2" location="'Index'!A3" tooltip="Go to the Index sheet" display="á" xr:uid="{069C79E0-E657-4BBE-A413-3FD38B639D1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50A6A-CFB8-4D40-94DF-66B8ECC487ED}">
  <sheetPr codeName="Sheet49">
    <tabColor rgb="FFC00000"/>
    <pageSetUpPr fitToPage="1"/>
  </sheetPr>
  <dimension ref="A1:AH76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42</v>
      </c>
      <c r="D1" s="79"/>
      <c r="E1" s="79"/>
      <c r="F1" s="79"/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114"/>
      <c r="AH1" s="114"/>
    </row>
    <row r="2" spans="1:34" ht="20.100000000000001" customHeight="1" x14ac:dyDescent="0.35">
      <c r="A2" s="4"/>
      <c r="B2" s="193" t="s">
        <v>1492</v>
      </c>
      <c r="C2" s="113"/>
      <c r="D2" s="202" t="s">
        <v>208</v>
      </c>
      <c r="E2" s="202"/>
      <c r="F2" s="202"/>
      <c r="G2" s="202"/>
      <c r="H2" s="202"/>
      <c r="I2" s="202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AG2" s="114"/>
      <c r="AH2" s="114"/>
    </row>
    <row r="3" spans="1:34" s="2" customFormat="1" ht="15.75" customHeight="1" x14ac:dyDescent="0.3">
      <c r="A3" s="1"/>
      <c r="B3" s="2" t="s">
        <v>209</v>
      </c>
      <c r="C3" s="101" t="s">
        <v>599</v>
      </c>
      <c r="D3" s="101"/>
      <c r="E3" s="10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">
        <v>359</v>
      </c>
      <c r="C5" s="135" t="s">
        <v>320</v>
      </c>
      <c r="D5" s="140"/>
      <c r="E5" s="140"/>
      <c r="F5" s="140">
        <f>SUM(D5:E5)</f>
        <v>0</v>
      </c>
      <c r="G5" s="16"/>
      <c r="H5" s="140"/>
      <c r="I5" s="5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">
        <v>596</v>
      </c>
      <c r="C6" s="115" t="s">
        <v>509</v>
      </c>
      <c r="D6" s="144"/>
      <c r="E6" s="144"/>
      <c r="F6" s="141">
        <f t="shared" ref="F6:F13" si="0">SUM(D6:E6)</f>
        <v>0</v>
      </c>
      <c r="G6" s="116"/>
      <c r="H6" s="144"/>
      <c r="I6" s="118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">
        <v>111</v>
      </c>
      <c r="C7" s="115" t="s">
        <v>112</v>
      </c>
      <c r="D7" s="144"/>
      <c r="E7" s="144"/>
      <c r="F7" s="141">
        <f t="shared" si="0"/>
        <v>0</v>
      </c>
      <c r="G7" s="116"/>
      <c r="H7" s="144"/>
      <c r="I7" s="118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">
        <v>594</v>
      </c>
      <c r="C8" s="115" t="s">
        <v>530</v>
      </c>
      <c r="D8" s="144"/>
      <c r="E8" s="144"/>
      <c r="F8" s="141">
        <f t="shared" si="0"/>
        <v>0</v>
      </c>
      <c r="G8" s="116"/>
      <c r="H8" s="144"/>
      <c r="I8" s="11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">
        <v>593</v>
      </c>
      <c r="C9" s="115" t="s">
        <v>270</v>
      </c>
      <c r="D9" s="144"/>
      <c r="E9" s="144"/>
      <c r="F9" s="141">
        <f t="shared" si="0"/>
        <v>0</v>
      </c>
      <c r="G9" s="116"/>
      <c r="H9" s="144"/>
      <c r="I9" s="118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x14ac:dyDescent="0.3">
      <c r="A10" s="117">
        <v>6</v>
      </c>
      <c r="B10" s="115" t="s">
        <v>592</v>
      </c>
      <c r="C10" s="115" t="s">
        <v>270</v>
      </c>
      <c r="D10" s="144"/>
      <c r="E10" s="144"/>
      <c r="F10" s="141">
        <f t="shared" si="0"/>
        <v>0</v>
      </c>
      <c r="G10" s="116"/>
      <c r="H10" s="144"/>
      <c r="I10" s="118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x14ac:dyDescent="0.3">
      <c r="A11" s="104">
        <v>7</v>
      </c>
      <c r="B11" s="115" t="s">
        <v>598</v>
      </c>
      <c r="C11" s="115" t="s">
        <v>270</v>
      </c>
      <c r="D11" s="144"/>
      <c r="E11" s="144"/>
      <c r="F11" s="141">
        <f t="shared" si="0"/>
        <v>0</v>
      </c>
      <c r="G11" s="116"/>
      <c r="H11" s="144"/>
      <c r="I11" s="118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x14ac:dyDescent="0.3">
      <c r="A12" s="117">
        <v>8</v>
      </c>
      <c r="B12" s="115" t="s">
        <v>597</v>
      </c>
      <c r="C12" s="115" t="s">
        <v>270</v>
      </c>
      <c r="D12" s="144"/>
      <c r="E12" s="144"/>
      <c r="F12" s="141">
        <f t="shared" si="0"/>
        <v>0</v>
      </c>
      <c r="G12" s="116"/>
      <c r="H12" s="144"/>
      <c r="I12" s="118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x14ac:dyDescent="0.3">
      <c r="A13" s="106">
        <v>9</v>
      </c>
      <c r="B13" s="119" t="s">
        <v>595</v>
      </c>
      <c r="C13" s="119" t="s">
        <v>270</v>
      </c>
      <c r="D13" s="145"/>
      <c r="E13" s="145"/>
      <c r="F13" s="143">
        <f t="shared" si="0"/>
        <v>0</v>
      </c>
      <c r="G13" s="120"/>
      <c r="H13" s="145"/>
      <c r="I13" s="121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x14ac:dyDescent="0.3">
      <c r="A15" s="1"/>
      <c r="B15" s="2" t="s">
        <v>220</v>
      </c>
      <c r="C15" s="101" t="s">
        <v>608</v>
      </c>
      <c r="D15" s="101"/>
      <c r="E15" s="101"/>
      <c r="F15" s="2"/>
      <c r="G15" s="2"/>
      <c r="H15" s="2"/>
      <c r="I15" s="2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x14ac:dyDescent="0.3">
      <c r="A16" s="110">
        <v>2</v>
      </c>
      <c r="B16" s="111" t="s">
        <v>1</v>
      </c>
      <c r="C16" s="136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x14ac:dyDescent="0.3">
      <c r="A17" s="108">
        <v>1</v>
      </c>
      <c r="B17" s="135" t="s">
        <v>601</v>
      </c>
      <c r="C17" s="135" t="s">
        <v>106</v>
      </c>
      <c r="D17" s="140"/>
      <c r="E17" s="140"/>
      <c r="F17" s="140">
        <f>SUM(D17:E17)</f>
        <v>0</v>
      </c>
      <c r="G17" s="16"/>
      <c r="H17" s="140"/>
      <c r="I17" s="52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x14ac:dyDescent="0.3">
      <c r="A18" s="117">
        <v>2</v>
      </c>
      <c r="B18" s="115" t="s">
        <v>604</v>
      </c>
      <c r="C18" s="115" t="s">
        <v>270</v>
      </c>
      <c r="D18" s="144"/>
      <c r="E18" s="144"/>
      <c r="F18" s="141">
        <f t="shared" ref="F18:F25" si="1">SUM(D18:E18)</f>
        <v>0</v>
      </c>
      <c r="G18" s="116"/>
      <c r="H18" s="144"/>
      <c r="I18" s="118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x14ac:dyDescent="0.3">
      <c r="A19" s="104">
        <v>3</v>
      </c>
      <c r="B19" s="115" t="s">
        <v>605</v>
      </c>
      <c r="C19" s="115" t="s">
        <v>270</v>
      </c>
      <c r="D19" s="144"/>
      <c r="E19" s="144"/>
      <c r="F19" s="141">
        <f t="shared" si="1"/>
        <v>0</v>
      </c>
      <c r="G19" s="116"/>
      <c r="H19" s="144"/>
      <c r="I19" s="118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x14ac:dyDescent="0.3">
      <c r="A20" s="117">
        <v>4</v>
      </c>
      <c r="B20" s="115" t="s">
        <v>603</v>
      </c>
      <c r="C20" s="115" t="s">
        <v>270</v>
      </c>
      <c r="D20" s="144"/>
      <c r="E20" s="144"/>
      <c r="F20" s="141">
        <f t="shared" si="1"/>
        <v>0</v>
      </c>
      <c r="G20" s="116"/>
      <c r="H20" s="144"/>
      <c r="I20" s="118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x14ac:dyDescent="0.3">
      <c r="A21" s="104">
        <v>5</v>
      </c>
      <c r="B21" s="115" t="s">
        <v>607</v>
      </c>
      <c r="C21" s="115" t="s">
        <v>270</v>
      </c>
      <c r="D21" s="144"/>
      <c r="E21" s="144"/>
      <c r="F21" s="141">
        <f t="shared" si="1"/>
        <v>0</v>
      </c>
      <c r="G21" s="116"/>
      <c r="H21" s="144"/>
      <c r="I21" s="118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x14ac:dyDescent="0.3">
      <c r="A22" s="117">
        <v>6</v>
      </c>
      <c r="B22" s="115" t="s">
        <v>600</v>
      </c>
      <c r="C22" s="115" t="s">
        <v>270</v>
      </c>
      <c r="D22" s="144"/>
      <c r="E22" s="144"/>
      <c r="F22" s="141">
        <f t="shared" si="1"/>
        <v>0</v>
      </c>
      <c r="G22" s="116"/>
      <c r="H22" s="144"/>
      <c r="I22" s="118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x14ac:dyDescent="0.3">
      <c r="A23" s="104">
        <v>7</v>
      </c>
      <c r="B23" s="115" t="s">
        <v>402</v>
      </c>
      <c r="C23" s="115" t="s">
        <v>270</v>
      </c>
      <c r="D23" s="144"/>
      <c r="E23" s="144"/>
      <c r="F23" s="141">
        <f t="shared" si="1"/>
        <v>0</v>
      </c>
      <c r="G23" s="116"/>
      <c r="H23" s="144"/>
      <c r="I23" s="118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x14ac:dyDescent="0.3">
      <c r="A24" s="117">
        <v>8</v>
      </c>
      <c r="B24" s="115" t="s">
        <v>606</v>
      </c>
      <c r="C24" s="115" t="s">
        <v>270</v>
      </c>
      <c r="D24" s="144"/>
      <c r="E24" s="144"/>
      <c r="F24" s="141">
        <f t="shared" si="1"/>
        <v>0</v>
      </c>
      <c r="G24" s="116"/>
      <c r="H24" s="144"/>
      <c r="I24" s="118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x14ac:dyDescent="0.3">
      <c r="A25" s="106">
        <v>9</v>
      </c>
      <c r="B25" s="119" t="s">
        <v>602</v>
      </c>
      <c r="C25" s="119" t="s">
        <v>509</v>
      </c>
      <c r="D25" s="145"/>
      <c r="E25" s="145"/>
      <c r="F25" s="143">
        <f t="shared" si="1"/>
        <v>0</v>
      </c>
      <c r="G25" s="120"/>
      <c r="H25" s="145"/>
      <c r="I25" s="121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x14ac:dyDescent="0.3">
      <c r="A27" s="114"/>
      <c r="B27" s="114" t="s">
        <v>537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x14ac:dyDescent="0.3">
      <c r="A29" s="114"/>
      <c r="B29" s="4" t="s">
        <v>37</v>
      </c>
      <c r="E29" s="90" t="s">
        <v>25</v>
      </c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x14ac:dyDescent="0.3">
      <c r="A30" s="114"/>
      <c r="B30" s="4" t="s">
        <v>38</v>
      </c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x14ac:dyDescent="0.3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x14ac:dyDescent="0.3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x14ac:dyDescent="0.3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</sheetData>
  <sortState xmlns:xlrd2="http://schemas.microsoft.com/office/spreadsheetml/2017/richdata2" ref="V17:W25">
    <sortCondition ref="V17"/>
  </sortState>
  <mergeCells count="1">
    <mergeCell ref="D2:I2"/>
  </mergeCells>
  <hyperlinks>
    <hyperlink ref="B2" location="'Index'!A3" tooltip="Go to the Index sheet" display="á" xr:uid="{4AB79A75-23CF-4560-8C15-C9FAC50442E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63EA1-3B80-4605-8E3C-DA22F9A061DE}">
  <sheetPr codeName="Sheet50">
    <tabColor rgb="FFC00000"/>
    <pageSetUpPr fitToPage="1"/>
  </sheetPr>
  <dimension ref="A1:AH76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42</v>
      </c>
      <c r="D1" s="79"/>
      <c r="E1" s="79"/>
      <c r="F1" s="79" t="s">
        <v>283</v>
      </c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114"/>
      <c r="AH1" s="114"/>
    </row>
    <row r="2" spans="1:34" ht="20.100000000000001" customHeight="1" x14ac:dyDescent="0.35">
      <c r="A2" s="4"/>
      <c r="B2" s="193" t="s">
        <v>1492</v>
      </c>
      <c r="C2" s="113"/>
      <c r="D2" s="202" t="s">
        <v>208</v>
      </c>
      <c r="E2" s="202"/>
      <c r="F2" s="202"/>
      <c r="G2" s="202"/>
      <c r="H2" s="202"/>
      <c r="I2" s="202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AG2" s="114"/>
      <c r="AH2" s="114"/>
    </row>
    <row r="3" spans="1:34" s="2" customFormat="1" ht="15.75" customHeight="1" x14ac:dyDescent="0.3">
      <c r="A3" s="1"/>
      <c r="B3" s="2" t="s">
        <v>0</v>
      </c>
      <c r="C3" s="101" t="s">
        <v>499</v>
      </c>
      <c r="D3" s="101"/>
      <c r="E3" s="10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"!$B$5"),"")</f>
        <v>S. Anderson</v>
      </c>
      <c r="C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"!$C$5"),"")</f>
        <v>Sunderland</v>
      </c>
      <c r="D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"!$D$5"),"")</f>
        <v/>
      </c>
      <c r="E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"!$E$5"),"")</f>
        <v/>
      </c>
      <c r="F5" s="140">
        <f ca="1">SUM(D5:E5)</f>
        <v>0</v>
      </c>
      <c r="G5" s="16"/>
      <c r="H5" s="140"/>
      <c r="I5" s="5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"!$B$18"),"")</f>
        <v>D. Barclay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"!$C$18"),"")</f>
        <v>Downshire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"!$D$18"),"")</f>
        <v/>
      </c>
      <c r="E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"!$E$18"),"")</f>
        <v/>
      </c>
      <c r="F6" s="141">
        <f t="shared" ref="F6:F12" ca="1" si="0">SUM(D6:E6)</f>
        <v>0</v>
      </c>
      <c r="G6" s="116"/>
      <c r="H6" s="144"/>
      <c r="I6" s="118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"!$B$34"),"")</f>
        <v>A. Cook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"!$C$34"),"")</f>
        <v>Felton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"!$D$34"),"")</f>
        <v/>
      </c>
      <c r="E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"!$E$34"),"")</f>
        <v/>
      </c>
      <c r="F7" s="141">
        <f t="shared" ca="1" si="0"/>
        <v>0</v>
      </c>
      <c r="G7" s="116"/>
      <c r="H7" s="144"/>
      <c r="I7" s="118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"!$B$37"),"")</f>
        <v>M. Harlow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"!$C$37"),"")</f>
        <v>Derby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"!$D$37"),"")</f>
        <v/>
      </c>
      <c r="E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"!$E$37")&lt;&gt;"",INDIRECT("'"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"!$E$37"),"")</f>
        <v/>
      </c>
      <c r="F8" s="141">
        <f t="shared" ca="1" si="0"/>
        <v>0</v>
      </c>
      <c r="G8" s="116"/>
      <c r="H8" s="144"/>
      <c r="I8" s="11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"!$B$39")&lt;&gt;"",INDIRECT("'"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"!$B$39"),"")</f>
        <v>D. Love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"!$C$39")&lt;&gt;"",INDIRECT("'"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"!$C$39"),"")</f>
        <v>Penarth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"!$D$39")&lt;&gt;"",INDIRECT("'"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"!$D$39"),"")</f>
        <v/>
      </c>
      <c r="E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"!$E$39")&lt;&gt;"",INDIRECT("'"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"!$E$39"),"")</f>
        <v/>
      </c>
      <c r="F9" s="141">
        <f t="shared" ca="1" si="0"/>
        <v>0</v>
      </c>
      <c r="G9" s="116"/>
      <c r="H9" s="144"/>
      <c r="I9" s="118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x14ac:dyDescent="0.3">
      <c r="A10" s="117">
        <v>6</v>
      </c>
      <c r="B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"!$B$7"),"")</f>
        <v>W. McIlwaine</v>
      </c>
      <c r="C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"!$C$7"),"")</f>
        <v>Downshire</v>
      </c>
      <c r="D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"!$D$7"),"")</f>
        <v/>
      </c>
      <c r="E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"!$E$7"),"")</f>
        <v/>
      </c>
      <c r="F10" s="141">
        <f t="shared" ca="1" si="0"/>
        <v>0</v>
      </c>
      <c r="G10" s="116"/>
      <c r="H10" s="144"/>
      <c r="I10" s="118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x14ac:dyDescent="0.3">
      <c r="A11" s="104">
        <v>7</v>
      </c>
      <c r="B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"!$B$27")&lt;&gt;"",INDIRECT("'"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"!$B$27"),"")</f>
        <v>K. Mepham</v>
      </c>
      <c r="C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"!$C$27")&lt;&gt;"",INDIRECT("'"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"!$C$27"),"")</f>
        <v>Derby</v>
      </c>
      <c r="D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"!$D$27")&lt;&gt;"",INDIRECT("'"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"!$D$27"),"")</f>
        <v/>
      </c>
      <c r="E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"!$E$27")&lt;&gt;"",INDIRECT("'"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"!$E$27"),"")</f>
        <v/>
      </c>
      <c r="F11" s="141">
        <f t="shared" ca="1" si="0"/>
        <v>0</v>
      </c>
      <c r="G11" s="116"/>
      <c r="H11" s="144"/>
      <c r="I11" s="118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x14ac:dyDescent="0.3">
      <c r="A12" s="122">
        <v>8</v>
      </c>
      <c r="B12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"!$B$9"),"")</f>
        <v>D. C. J. Poxon</v>
      </c>
      <c r="C12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"!$C$9"),"")</f>
        <v>Leicester</v>
      </c>
      <c r="D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"!$D$9"),"")</f>
        <v/>
      </c>
      <c r="E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"!$E$9"),"")</f>
        <v/>
      </c>
      <c r="F12" s="143">
        <f t="shared" ca="1" si="0"/>
        <v>0</v>
      </c>
      <c r="G12" s="120"/>
      <c r="H12" s="145"/>
      <c r="I12" s="121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x14ac:dyDescent="0.3">
      <c r="A14" s="1"/>
      <c r="B14" s="2" t="s">
        <v>74</v>
      </c>
      <c r="C14" s="101" t="s">
        <v>609</v>
      </c>
      <c r="D14" s="101"/>
      <c r="E14" s="101"/>
      <c r="F14" s="2"/>
      <c r="G14" s="2"/>
      <c r="H14" s="2"/>
      <c r="I14" s="2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x14ac:dyDescent="0.3">
      <c r="A15" s="110">
        <v>2</v>
      </c>
      <c r="B15" s="111" t="s">
        <v>1</v>
      </c>
      <c r="C15" s="136" t="s">
        <v>2</v>
      </c>
      <c r="D15" s="12"/>
      <c r="E15" s="48"/>
      <c r="F15" s="49" t="s">
        <v>3</v>
      </c>
      <c r="G15" s="49" t="s">
        <v>4</v>
      </c>
      <c r="H15" s="49" t="s">
        <v>5</v>
      </c>
      <c r="I15" s="50" t="s">
        <v>6</v>
      </c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x14ac:dyDescent="0.3">
      <c r="A16" s="108">
        <v>1</v>
      </c>
      <c r="B16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"!$B$60")&lt;&gt;"",INDIRECT("'"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"!$B$60"),"")</f>
        <v>R. Fawcett</v>
      </c>
      <c r="C16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"!$C$60")&lt;&gt;"",INDIRECT("'"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"!$C$60"),"")</f>
        <v>Perth</v>
      </c>
      <c r="D16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"!$D$60")&lt;&gt;"",INDIRECT("'"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"!$D$60"),"")</f>
        <v/>
      </c>
      <c r="E16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"!$E$60")&lt;&gt;"",INDIRECT("'"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"!$E$60"),"")</f>
        <v/>
      </c>
      <c r="F16" s="140">
        <f ca="1">SUM(D16:E16)</f>
        <v>0</v>
      </c>
      <c r="G16" s="16"/>
      <c r="H16" s="140"/>
      <c r="I16" s="52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x14ac:dyDescent="0.3">
      <c r="A17" s="117">
        <v>2</v>
      </c>
      <c r="B1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"!$B$47"),"")</f>
        <v>M. Hamill</v>
      </c>
      <c r="C1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"!$C$47"),"")</f>
        <v>Downshire</v>
      </c>
      <c r="D1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"!$D$47"),"")</f>
        <v/>
      </c>
      <c r="E1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"!$E$47")&lt;&gt;"",INDIRECT("'"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"!$E$47"),"")</f>
        <v/>
      </c>
      <c r="F17" s="141">
        <f t="shared" ref="F17:F23" ca="1" si="1">SUM(D17:E17)</f>
        <v>0</v>
      </c>
      <c r="G17" s="116"/>
      <c r="H17" s="144"/>
      <c r="I17" s="118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x14ac:dyDescent="0.3">
      <c r="A18" s="104">
        <v>3</v>
      </c>
      <c r="B1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"!$B$22"),"")</f>
        <v>D. Harlow</v>
      </c>
      <c r="C1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"!$C$22"),"")</f>
        <v>Derby</v>
      </c>
      <c r="D1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"!$D$22"),"")</f>
        <v/>
      </c>
      <c r="E1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"!$E$22"),"")</f>
        <v/>
      </c>
      <c r="F18" s="141">
        <f t="shared" ca="1" si="1"/>
        <v>0</v>
      </c>
      <c r="G18" s="116"/>
      <c r="H18" s="144"/>
      <c r="I18" s="118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x14ac:dyDescent="0.3">
      <c r="A19" s="117">
        <v>4</v>
      </c>
      <c r="B1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"!$B$10"),"")</f>
        <v>R. Lewis</v>
      </c>
      <c r="C1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"!$C$10"),"")</f>
        <v>Downshire</v>
      </c>
      <c r="D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"!$D$10"),"")</f>
        <v/>
      </c>
      <c r="E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"!$E$10"),"")</f>
        <v/>
      </c>
      <c r="F19" s="141">
        <f t="shared" ca="1" si="1"/>
        <v>0</v>
      </c>
      <c r="G19" s="116"/>
      <c r="H19" s="144"/>
      <c r="I19" s="118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x14ac:dyDescent="0.3">
      <c r="A20" s="104">
        <v>5</v>
      </c>
      <c r="B2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"!$B$36"),"")</f>
        <v>A. P. McCormack</v>
      </c>
      <c r="C2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"!$C$36"),"")</f>
        <v>Perth</v>
      </c>
      <c r="D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"!$D$36"),"")</f>
        <v/>
      </c>
      <c r="E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"!$E$36")&lt;&gt;"",INDIRECT("'"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"!$E$36"),"")</f>
        <v/>
      </c>
      <c r="F20" s="141">
        <f t="shared" ca="1" si="1"/>
        <v>0</v>
      </c>
      <c r="G20" s="116"/>
      <c r="H20" s="144"/>
      <c r="I20" s="118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x14ac:dyDescent="0.3">
      <c r="A21" s="117">
        <v>6</v>
      </c>
      <c r="B2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"!$B$48"),"")</f>
        <v>N. McCormack</v>
      </c>
      <c r="C2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"!$C$48"),"")</f>
        <v>Perth</v>
      </c>
      <c r="D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"!$D$48"),"")</f>
        <v/>
      </c>
      <c r="E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"!$E$48")&lt;&gt;"",INDIRECT("'"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"!$E$48"),"")</f>
        <v/>
      </c>
      <c r="F21" s="141">
        <f t="shared" ca="1" si="1"/>
        <v>0</v>
      </c>
      <c r="G21" s="116"/>
      <c r="H21" s="144"/>
      <c r="I21" s="118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x14ac:dyDescent="0.3">
      <c r="A22" s="104">
        <v>7</v>
      </c>
      <c r="B2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"!$B$12"),"")</f>
        <v>D. Wells</v>
      </c>
      <c r="C2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"!$C$12"),"")</f>
        <v>Morecambe</v>
      </c>
      <c r="D2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"!$D$12"),"")</f>
        <v/>
      </c>
      <c r="E2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"!$E$12"),"")</f>
        <v/>
      </c>
      <c r="F22" s="141">
        <f t="shared" ca="1" si="1"/>
        <v>0</v>
      </c>
      <c r="G22" s="116"/>
      <c r="H22" s="144"/>
      <c r="I22" s="118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x14ac:dyDescent="0.3">
      <c r="A23" s="122">
        <v>8</v>
      </c>
      <c r="B2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"!$B$13"),"")</f>
        <v>C. Williams</v>
      </c>
      <c r="C2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"!$C$13"),"")</f>
        <v>Hensall</v>
      </c>
      <c r="D2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"!$D$13"),"")</f>
        <v/>
      </c>
      <c r="E2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"!$E$13"),"")</f>
        <v/>
      </c>
      <c r="F23" s="143">
        <f t="shared" ca="1" si="1"/>
        <v>0</v>
      </c>
      <c r="G23" s="120"/>
      <c r="H23" s="145"/>
      <c r="I23" s="121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x14ac:dyDescent="0.3">
      <c r="A25" s="1"/>
      <c r="B25" s="2" t="s">
        <v>91</v>
      </c>
      <c r="C25" s="101" t="s">
        <v>610</v>
      </c>
      <c r="D25" s="101"/>
      <c r="E25" s="101"/>
      <c r="F25" s="2"/>
      <c r="G25" s="2"/>
      <c r="H25" s="2"/>
      <c r="I25" s="2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x14ac:dyDescent="0.3">
      <c r="A26" s="110">
        <v>2</v>
      </c>
      <c r="B26" s="111" t="s">
        <v>1</v>
      </c>
      <c r="C26" s="136" t="s">
        <v>2</v>
      </c>
      <c r="D26" s="12"/>
      <c r="E26" s="48"/>
      <c r="F26" s="49" t="s">
        <v>3</v>
      </c>
      <c r="G26" s="49" t="s">
        <v>4</v>
      </c>
      <c r="H26" s="49" t="s">
        <v>5</v>
      </c>
      <c r="I26" s="50" t="s">
        <v>6</v>
      </c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x14ac:dyDescent="0.3">
      <c r="A27" s="108">
        <v>1</v>
      </c>
      <c r="B27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3" &amp; "'" &amp; "!$B$6")&lt;&gt;"",INDIRECT("'" &amp; LEFT(CELL("filename",$A$1),FIND("[",CELL("filename",$A$1)) -1) &amp; "[" &amp; MID(CELL("filename",$A$1),FIND("[",CELL("filename",$A$1))+1,FIND("]",CELL("filename",$A$1))-FIND("[",CELL("filename",$A$1))-1) &amp; "]" &amp; "Bench 50m 3" &amp; "'" &amp; "!$B$6"),"")</f>
        <v>K. Braithwaite</v>
      </c>
      <c r="C27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3" &amp; "'" &amp; "!$C$6")&lt;&gt;"",INDIRECT("'" &amp; LEFT(CELL("filename",$A$1),FIND("[",CELL("filename",$A$1)) -1) &amp; "[" &amp; MID(CELL("filename",$A$1),FIND("[",CELL("filename",$A$1))+1,FIND("]",CELL("filename",$A$1))-FIND("[",CELL("filename",$A$1))-1) &amp; "]" &amp; "Bench 50m 3" &amp; "'" &amp; "!$C$6"),"")</f>
        <v>Felton</v>
      </c>
      <c r="D27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3" &amp; "'" &amp; "!$D$6")&lt;&gt;"",INDIRECT("'" &amp; LEFT(CELL("filename",$A$1),FIND("[",CELL("filename",$A$1)) -1) &amp; "[" &amp; MID(CELL("filename",$A$1),FIND("[",CELL("filename",$A$1))+1,FIND("]",CELL("filename",$A$1))-FIND("[",CELL("filename",$A$1))-1) &amp; "]" &amp; "Bench 50m 3" &amp; "'" &amp; "!$D$6"),"")</f>
        <v/>
      </c>
      <c r="E27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3" &amp; "'" &amp; "!$E$6")&lt;&gt;"",INDIRECT("'" &amp; LEFT(CELL("filename",$A$1),FIND("[",CELL("filename",$A$1)) -1) &amp; "[" &amp; MID(CELL("filename",$A$1),FIND("[",CELL("filename",$A$1))+1,FIND("]",CELL("filename",$A$1))-FIND("[",CELL("filename",$A$1))-1) &amp; "]" &amp; "Bench 50m 3" &amp; "'" &amp; "!$E$6"),"")</f>
        <v/>
      </c>
      <c r="F27" s="140">
        <f ca="1">SUM(D27:E27)</f>
        <v>0</v>
      </c>
      <c r="G27" s="16"/>
      <c r="H27" s="140"/>
      <c r="I27" s="52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x14ac:dyDescent="0.3">
      <c r="A28" s="117">
        <v>2</v>
      </c>
      <c r="B2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"!$B$58")&lt;&gt;"",INDIRECT("'"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"!$B$58"),"")</f>
        <v>J. Bulmer</v>
      </c>
      <c r="C2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"!$C$58")&lt;&gt;"",INDIRECT("'"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"!$C$58"),"")</f>
        <v>Hensall</v>
      </c>
      <c r="D2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"!$D$58")&lt;&gt;"",INDIRECT("'"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"!$D$58"),"")</f>
        <v/>
      </c>
      <c r="E2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"!$E$58")&lt;&gt;"",INDIRECT("'"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"!$E$58"),"")</f>
        <v/>
      </c>
      <c r="F28" s="141">
        <f t="shared" ref="F28:F33" ca="1" si="2">SUM(D28:E28)</f>
        <v>0</v>
      </c>
      <c r="G28" s="116"/>
      <c r="H28" s="144"/>
      <c r="I28" s="118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x14ac:dyDescent="0.3">
      <c r="A29" s="104">
        <v>3</v>
      </c>
      <c r="B2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"!$B$46"),"")</f>
        <v>M. Greenwood</v>
      </c>
      <c r="C2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"!$C$46"),"")</f>
        <v>Sunderland</v>
      </c>
      <c r="D2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"!$D$46"),"")</f>
        <v/>
      </c>
      <c r="E2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"!$E$46")&lt;&gt;"",INDIRECT("'"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"!$E$46"),"")</f>
        <v/>
      </c>
      <c r="F29" s="141">
        <f t="shared" ca="1" si="2"/>
        <v>0</v>
      </c>
      <c r="G29" s="116"/>
      <c r="H29" s="144"/>
      <c r="I29" s="118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x14ac:dyDescent="0.3">
      <c r="A30" s="117">
        <v>4</v>
      </c>
      <c r="B3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"!$B$64")&lt;&gt;"",INDIRECT("'"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"!$B$64"),"")</f>
        <v>W. H. Robson</v>
      </c>
      <c r="C3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"!$C$64")&lt;&gt;"",INDIRECT("'"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"!$C$64"),"")</f>
        <v>Sunderland</v>
      </c>
      <c r="D3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"!$D$64")&lt;&gt;"",INDIRECT("'"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"!$D$64"),"")</f>
        <v/>
      </c>
      <c r="E3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"!$E$64")&lt;&gt;"",INDIRECT("'"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"!$E$64"),"")</f>
        <v/>
      </c>
      <c r="F30" s="141">
        <f t="shared" ca="1" si="2"/>
        <v>0</v>
      </c>
      <c r="G30" s="116"/>
      <c r="H30" s="144"/>
      <c r="I30" s="118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x14ac:dyDescent="0.3">
      <c r="A31" s="104">
        <v>5</v>
      </c>
      <c r="B3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"!$B$52")&lt;&gt;"",INDIRECT("'"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"!$B$52"),"")</f>
        <v>R. Ward</v>
      </c>
      <c r="C3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"!$C$52")&lt;&gt;"",INDIRECT("'"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"!$C$52"),"")</f>
        <v>Hensall</v>
      </c>
      <c r="D3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"!$D$52")&lt;&gt;"",INDIRECT("'"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"!$D$52"),"")</f>
        <v/>
      </c>
      <c r="E3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"!$E$52")&lt;&gt;"",INDIRECT("'"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"!$E$52"),"")</f>
        <v/>
      </c>
      <c r="F31" s="141">
        <f t="shared" ca="1" si="2"/>
        <v>0</v>
      </c>
      <c r="G31" s="116"/>
      <c r="H31" s="144"/>
      <c r="I31" s="118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x14ac:dyDescent="0.3">
      <c r="A32" s="117">
        <v>6</v>
      </c>
      <c r="B3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"!$B$53"),"")</f>
        <v>C. J. Williams</v>
      </c>
      <c r="C3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"!$C$53"),"")</f>
        <v>Felton</v>
      </c>
      <c r="D3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"!$D$53"),"")</f>
        <v/>
      </c>
      <c r="E3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"!$E$53")&lt;&gt;"",INDIRECT("'"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"!$E$53"),"")</f>
        <v/>
      </c>
      <c r="F32" s="141">
        <f t="shared" ca="1" si="2"/>
        <v>0</v>
      </c>
      <c r="G32" s="116"/>
      <c r="H32" s="144"/>
      <c r="I32" s="118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x14ac:dyDescent="0.3">
      <c r="A33" s="106">
        <v>7</v>
      </c>
      <c r="B3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3"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"Bench 50m 3" &amp; "'" &amp; "!$B$25"),"")</f>
        <v>R. Wylam</v>
      </c>
      <c r="C3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3"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"Bench 50m 3" &amp; "'" &amp; "!$C$25"),"")</f>
        <v>Felton</v>
      </c>
      <c r="D3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3"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"Bench 50m 3" &amp; "'" &amp; "!$D$25"),"")</f>
        <v/>
      </c>
      <c r="E3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3"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"Bench 50m 3" &amp; "'" &amp; "!$E$25"),"")</f>
        <v/>
      </c>
      <c r="F33" s="143">
        <f t="shared" ca="1" si="2"/>
        <v>0</v>
      </c>
      <c r="G33" s="120"/>
      <c r="H33" s="145"/>
      <c r="I33" s="121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x14ac:dyDescent="0.3">
      <c r="A35" s="114"/>
      <c r="B35" s="114" t="s">
        <v>537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x14ac:dyDescent="0.3">
      <c r="A37" s="114"/>
      <c r="B37" s="4" t="s">
        <v>37</v>
      </c>
      <c r="E37" s="90" t="s">
        <v>25</v>
      </c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x14ac:dyDescent="0.3">
      <c r="A38" s="114"/>
      <c r="B38" s="4" t="s">
        <v>38</v>
      </c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x14ac:dyDescent="0.3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x14ac:dyDescent="0.3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x14ac:dyDescent="0.3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</sheetData>
  <sheetProtection sheet="1" objects="1" scenarios="1" selectLockedCells="1"/>
  <sortState xmlns:xlrd2="http://schemas.microsoft.com/office/spreadsheetml/2017/richdata2" ref="V27:W33">
    <sortCondition ref="V27"/>
  </sortState>
  <mergeCells count="1">
    <mergeCell ref="D2:I2"/>
  </mergeCells>
  <hyperlinks>
    <hyperlink ref="B2" location="'Index'!A3" tooltip="Go to the Index sheet" display="á" xr:uid="{A75FD41F-9691-44C6-ADEB-211B65E511D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">
    <tabColor rgb="FFC00000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82" customFormat="1" ht="18" x14ac:dyDescent="0.35">
      <c r="A1" s="82" t="s">
        <v>41</v>
      </c>
      <c r="D1" s="79"/>
      <c r="E1" s="79"/>
      <c r="F1" s="79"/>
      <c r="G1" s="89"/>
      <c r="H1" s="79"/>
      <c r="I1" s="79"/>
      <c r="J1" s="93">
        <v>2</v>
      </c>
      <c r="L1" s="79"/>
      <c r="M1" s="79"/>
      <c r="O1" s="79"/>
      <c r="P1" s="79"/>
      <c r="Q1" s="79"/>
      <c r="R1" s="79"/>
      <c r="S1" s="79"/>
      <c r="T1" s="79"/>
      <c r="U1" s="79"/>
      <c r="V1" s="79"/>
      <c r="W1" s="79"/>
      <c r="AH1" s="4"/>
    </row>
    <row r="2" spans="1:34" ht="20.100000000000001" customHeight="1" x14ac:dyDescent="0.35">
      <c r="A2" s="193" t="s">
        <v>1492</v>
      </c>
      <c r="C2" s="95"/>
      <c r="I2" s="201" t="s">
        <v>208</v>
      </c>
      <c r="J2" s="201"/>
      <c r="K2" s="201"/>
      <c r="L2" s="201"/>
      <c r="M2" s="201"/>
      <c r="N2" s="201"/>
    </row>
    <row r="3" spans="1:34" s="2" customFormat="1" ht="15.75" customHeight="1" x14ac:dyDescent="0.3">
      <c r="A3" s="2" t="s">
        <v>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611</v>
      </c>
      <c r="B4" s="12"/>
      <c r="C4" s="125">
        <v>585</v>
      </c>
      <c r="D4" s="12"/>
      <c r="E4" s="61" t="s">
        <v>6</v>
      </c>
      <c r="F4" s="14">
        <f>SUM(F5:F7)</f>
        <v>0</v>
      </c>
      <c r="G4" s="3" t="s">
        <v>295</v>
      </c>
      <c r="H4" s="23" t="s">
        <v>616</v>
      </c>
      <c r="I4" s="23"/>
      <c r="J4" s="148">
        <v>590</v>
      </c>
      <c r="K4" s="23"/>
      <c r="L4" s="23"/>
      <c r="N4" s="23"/>
    </row>
    <row r="5" spans="1:34" ht="15.75" customHeight="1" x14ac:dyDescent="0.3">
      <c r="A5" s="71" t="s">
        <v>513</v>
      </c>
      <c r="B5" s="32"/>
      <c r="C5" s="33"/>
      <c r="D5" s="72"/>
      <c r="E5" s="72"/>
      <c r="F5" s="73">
        <f>SUM(D5:E5)</f>
        <v>0</v>
      </c>
      <c r="H5" s="23"/>
      <c r="I5" s="23"/>
      <c r="J5" s="23"/>
      <c r="K5" s="23"/>
      <c r="L5" s="23"/>
      <c r="M5" s="23"/>
      <c r="N5" s="23"/>
    </row>
    <row r="6" spans="1:34" ht="15.75" customHeight="1" x14ac:dyDescent="0.3">
      <c r="A6" s="34" t="s">
        <v>525</v>
      </c>
      <c r="B6" s="27"/>
      <c r="C6" s="5"/>
      <c r="D6" s="64"/>
      <c r="E6" s="64"/>
      <c r="F6" s="68">
        <f>SUM(D6:E6)</f>
        <v>0</v>
      </c>
      <c r="H6" s="23"/>
      <c r="I6" s="23"/>
      <c r="J6" s="23"/>
      <c r="K6" s="23"/>
      <c r="L6" s="23"/>
      <c r="M6" s="23"/>
      <c r="N6" s="23"/>
    </row>
    <row r="7" spans="1:34" ht="15.75" customHeight="1" x14ac:dyDescent="0.3">
      <c r="A7" s="35" t="s">
        <v>520</v>
      </c>
      <c r="B7" s="28"/>
      <c r="C7" s="29"/>
      <c r="D7" s="74"/>
      <c r="E7" s="74"/>
      <c r="F7" s="75">
        <f>SUM(D7:E7)</f>
        <v>0</v>
      </c>
      <c r="H7" s="23"/>
      <c r="I7" s="23"/>
      <c r="J7" s="23"/>
      <c r="K7" s="23"/>
      <c r="L7" s="23"/>
      <c r="M7" s="23"/>
      <c r="N7" s="23"/>
    </row>
    <row r="8" spans="1:34" ht="15.75" customHeight="1" x14ac:dyDescent="0.3">
      <c r="E8" s="4"/>
      <c r="H8" s="23"/>
      <c r="I8" s="23"/>
      <c r="J8" s="23"/>
      <c r="K8" s="23"/>
      <c r="L8" s="23"/>
      <c r="M8" s="23"/>
      <c r="N8" s="23"/>
      <c r="O8" s="23"/>
    </row>
    <row r="9" spans="1:34" ht="15.75" customHeight="1" x14ac:dyDescent="0.3">
      <c r="A9" s="11" t="s">
        <v>612</v>
      </c>
      <c r="B9" s="12"/>
      <c r="C9" s="125">
        <v>591</v>
      </c>
      <c r="D9" s="12"/>
      <c r="E9" s="61" t="s">
        <v>6</v>
      </c>
      <c r="F9" s="14">
        <f>SUM(F10:F12)</f>
        <v>0</v>
      </c>
      <c r="G9" s="149" t="s">
        <v>295</v>
      </c>
      <c r="H9" s="11" t="s">
        <v>615</v>
      </c>
      <c r="I9" s="12"/>
      <c r="J9" s="125">
        <v>587</v>
      </c>
      <c r="K9" s="12"/>
      <c r="L9" s="61" t="s">
        <v>6</v>
      </c>
      <c r="M9" s="14">
        <f>SUM(M10:M12)</f>
        <v>0</v>
      </c>
      <c r="N9" s="23"/>
    </row>
    <row r="10" spans="1:34" ht="15.75" customHeight="1" x14ac:dyDescent="0.3">
      <c r="A10" s="71" t="s">
        <v>496</v>
      </c>
      <c r="B10" s="32"/>
      <c r="C10" s="33"/>
      <c r="D10" s="72"/>
      <c r="E10" s="72"/>
      <c r="F10" s="73">
        <f>SUM(D10:E10)</f>
        <v>0</v>
      </c>
      <c r="G10" s="149"/>
      <c r="H10" s="71" t="s">
        <v>506</v>
      </c>
      <c r="I10" s="32"/>
      <c r="J10" s="33"/>
      <c r="K10" s="72"/>
      <c r="L10" s="72"/>
      <c r="M10" s="73">
        <f>SUM(K10:L10)</f>
        <v>0</v>
      </c>
      <c r="N10" s="23"/>
      <c r="AA10"/>
      <c r="AB10"/>
      <c r="AC10"/>
      <c r="AD10"/>
      <c r="AE10"/>
      <c r="AF10"/>
    </row>
    <row r="11" spans="1:34" ht="15.75" customHeight="1" x14ac:dyDescent="0.3">
      <c r="A11" s="34" t="s">
        <v>517</v>
      </c>
      <c r="B11" s="27"/>
      <c r="C11" s="5"/>
      <c r="D11" s="64"/>
      <c r="E11" s="64"/>
      <c r="F11" s="68">
        <f>SUM(D11:E11)</f>
        <v>0</v>
      </c>
      <c r="G11" s="149"/>
      <c r="H11" s="34" t="s">
        <v>507</v>
      </c>
      <c r="I11" s="27"/>
      <c r="J11" s="5"/>
      <c r="K11" s="64"/>
      <c r="L11" s="64"/>
      <c r="M11" s="68">
        <f>SUM(K11:L11)</f>
        <v>0</v>
      </c>
      <c r="N11" s="23"/>
      <c r="AA11"/>
      <c r="AB11"/>
      <c r="AC11"/>
      <c r="AD11"/>
      <c r="AE11"/>
      <c r="AF11"/>
    </row>
    <row r="12" spans="1:34" ht="15.75" customHeight="1" x14ac:dyDescent="0.3">
      <c r="A12" s="35" t="s">
        <v>480</v>
      </c>
      <c r="B12" s="28"/>
      <c r="C12" s="29"/>
      <c r="D12" s="74"/>
      <c r="E12" s="74"/>
      <c r="F12" s="75">
        <f>SUM(D12:E12)</f>
        <v>0</v>
      </c>
      <c r="G12" s="149"/>
      <c r="H12" s="35" t="s">
        <v>519</v>
      </c>
      <c r="I12" s="28"/>
      <c r="J12" s="29"/>
      <c r="K12" s="74"/>
      <c r="L12" s="74"/>
      <c r="M12" s="75">
        <f>SUM(K12:L12)</f>
        <v>0</v>
      </c>
      <c r="N12" s="23"/>
      <c r="AA12"/>
      <c r="AB12"/>
      <c r="AC12"/>
      <c r="AD12"/>
      <c r="AE12"/>
      <c r="AF12"/>
    </row>
    <row r="13" spans="1:34" ht="15.75" customHeight="1" x14ac:dyDescent="0.3">
      <c r="A13" s="23"/>
      <c r="B13" s="23"/>
      <c r="C13" s="23"/>
      <c r="D13" s="23"/>
      <c r="E13" s="23"/>
      <c r="F13" s="23"/>
      <c r="G13" s="149"/>
      <c r="H13" s="23"/>
      <c r="I13" s="23"/>
      <c r="J13" s="23"/>
      <c r="K13" s="23"/>
      <c r="L13" s="23"/>
      <c r="M13" s="23"/>
      <c r="N13" s="23"/>
      <c r="AA13"/>
      <c r="AB13"/>
      <c r="AC13"/>
      <c r="AD13"/>
      <c r="AE13"/>
      <c r="AF13"/>
    </row>
    <row r="14" spans="1:34" ht="15.75" customHeight="1" x14ac:dyDescent="0.3">
      <c r="A14" s="11" t="s">
        <v>613</v>
      </c>
      <c r="B14" s="12"/>
      <c r="C14" s="125">
        <v>591</v>
      </c>
      <c r="D14" s="12"/>
      <c r="E14" s="61" t="s">
        <v>6</v>
      </c>
      <c r="F14" s="14">
        <f>SUM(F15:F17)</f>
        <v>0</v>
      </c>
      <c r="G14" s="149" t="s">
        <v>295</v>
      </c>
      <c r="H14" s="11" t="s">
        <v>614</v>
      </c>
      <c r="I14" s="12"/>
      <c r="J14" s="125">
        <v>596</v>
      </c>
      <c r="K14" s="12"/>
      <c r="L14" s="61" t="s">
        <v>6</v>
      </c>
      <c r="M14" s="14">
        <f>SUM(M15:M17)</f>
        <v>0</v>
      </c>
      <c r="N14" s="23"/>
    </row>
    <row r="15" spans="1:34" ht="15.75" customHeight="1" x14ac:dyDescent="0.3">
      <c r="A15" s="71" t="s">
        <v>504</v>
      </c>
      <c r="B15" s="32"/>
      <c r="C15" s="33"/>
      <c r="D15" s="72"/>
      <c r="E15" s="72"/>
      <c r="F15" s="73">
        <f>SUM(D15:E15)</f>
        <v>0</v>
      </c>
      <c r="G15" s="149"/>
      <c r="H15" s="71" t="s">
        <v>477</v>
      </c>
      <c r="I15" s="32"/>
      <c r="J15" s="33"/>
      <c r="K15" s="72"/>
      <c r="L15" s="72"/>
      <c r="M15" s="73">
        <f>SUM(K15:L15)</f>
        <v>0</v>
      </c>
      <c r="N15" s="23"/>
    </row>
    <row r="16" spans="1:34" ht="15.75" customHeight="1" x14ac:dyDescent="0.3">
      <c r="A16" s="34" t="s">
        <v>494</v>
      </c>
      <c r="B16" s="27"/>
      <c r="C16" s="5"/>
      <c r="D16" s="64"/>
      <c r="E16" s="64"/>
      <c r="F16" s="68">
        <f>SUM(D16:E16)</f>
        <v>0</v>
      </c>
      <c r="G16" s="149"/>
      <c r="H16" s="34" t="s">
        <v>485</v>
      </c>
      <c r="I16" s="27"/>
      <c r="J16" s="5"/>
      <c r="K16" s="64"/>
      <c r="L16" s="64"/>
      <c r="M16" s="68">
        <f>SUM(K16:L16)</f>
        <v>0</v>
      </c>
      <c r="N16" s="23"/>
    </row>
    <row r="17" spans="1:20" ht="15.75" customHeight="1" x14ac:dyDescent="0.3">
      <c r="A17" s="35" t="s">
        <v>497</v>
      </c>
      <c r="B17" s="28"/>
      <c r="C17" s="29"/>
      <c r="D17" s="74"/>
      <c r="E17" s="74"/>
      <c r="F17" s="75">
        <f>SUM(D17:E17)</f>
        <v>0</v>
      </c>
      <c r="G17" s="149"/>
      <c r="H17" s="35" t="s">
        <v>484</v>
      </c>
      <c r="I17" s="28"/>
      <c r="J17" s="29"/>
      <c r="K17" s="74"/>
      <c r="L17" s="74"/>
      <c r="M17" s="75">
        <f>SUM(K17:L17)</f>
        <v>0</v>
      </c>
      <c r="N17" s="23"/>
    </row>
    <row r="18" spans="1:20" ht="15.75" customHeight="1" x14ac:dyDescent="0.3">
      <c r="H18" s="23"/>
      <c r="I18" s="23"/>
      <c r="J18" s="23"/>
      <c r="K18" s="23"/>
      <c r="L18" s="23"/>
      <c r="M18" s="23"/>
      <c r="N18" s="23"/>
    </row>
    <row r="19" spans="1:20" ht="15.75" customHeight="1" x14ac:dyDescent="0.3">
      <c r="E19" s="4"/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617</v>
      </c>
      <c r="E20" s="4"/>
      <c r="H20" s="15" t="s">
        <v>611</v>
      </c>
      <c r="I20" s="47"/>
      <c r="J20" s="47"/>
      <c r="K20" s="47"/>
      <c r="L20" s="47"/>
      <c r="M20" s="147"/>
      <c r="N20" s="52"/>
    </row>
    <row r="21" spans="1:20" ht="15.75" customHeight="1" x14ac:dyDescent="0.3">
      <c r="E21" s="4"/>
      <c r="H21" s="146" t="s">
        <v>612</v>
      </c>
      <c r="I21" s="7"/>
      <c r="J21" s="7"/>
      <c r="K21" s="7"/>
      <c r="L21" s="7"/>
      <c r="M21" s="7"/>
      <c r="N21" s="19"/>
    </row>
    <row r="22" spans="1:20" ht="15.75" customHeight="1" x14ac:dyDescent="0.3">
      <c r="E22" s="4"/>
      <c r="H22" s="146" t="s">
        <v>613</v>
      </c>
      <c r="I22" s="7"/>
      <c r="J22" s="7"/>
      <c r="K22" s="7"/>
      <c r="L22" s="7"/>
      <c r="M22" s="7"/>
      <c r="N22" s="19"/>
    </row>
    <row r="23" spans="1:20" ht="15.75" customHeight="1" x14ac:dyDescent="0.3">
      <c r="H23" s="124" t="s">
        <v>614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615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616</v>
      </c>
      <c r="I25" s="21"/>
      <c r="J25" s="21"/>
      <c r="K25" s="21"/>
      <c r="L25" s="21"/>
      <c r="M25" s="21"/>
      <c r="N25" s="22"/>
    </row>
    <row r="26" spans="1:20" ht="15.75" customHeight="1" x14ac:dyDescent="0.3"/>
    <row r="27" spans="1:20" ht="15.75" customHeight="1" x14ac:dyDescent="0.3">
      <c r="A27" s="126"/>
      <c r="B27" s="126"/>
      <c r="C27" s="126"/>
      <c r="D27" s="126"/>
      <c r="E27" s="127"/>
      <c r="F27" s="126"/>
      <c r="G27" s="127"/>
      <c r="H27" s="126"/>
      <c r="I27" s="126"/>
      <c r="J27" s="126"/>
      <c r="K27" s="126"/>
      <c r="L27" s="126"/>
      <c r="M27" s="126"/>
      <c r="N27" s="126"/>
      <c r="P27" s="9"/>
    </row>
    <row r="28" spans="1:20" ht="15.75" customHeight="1" x14ac:dyDescent="0.3"/>
    <row r="29" spans="1:20" ht="15.75" customHeight="1" x14ac:dyDescent="0.3">
      <c r="A29" s="2" t="s">
        <v>74</v>
      </c>
      <c r="B29" s="2"/>
      <c r="C29" s="2"/>
      <c r="D29" s="2"/>
      <c r="E29" s="1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618</v>
      </c>
      <c r="B30" s="12"/>
      <c r="C30" s="125">
        <v>579</v>
      </c>
      <c r="D30" s="12"/>
      <c r="E30" s="61" t="s">
        <v>6</v>
      </c>
      <c r="F30" s="14">
        <f>SUM(F31:F33)</f>
        <v>0</v>
      </c>
      <c r="G30" s="133" t="s">
        <v>295</v>
      </c>
      <c r="H30" s="114" t="s">
        <v>623</v>
      </c>
      <c r="I30" s="114"/>
      <c r="J30" s="139">
        <v>578</v>
      </c>
      <c r="K30" s="114"/>
      <c r="L30" s="114"/>
      <c r="M30" s="114"/>
      <c r="N30" s="114"/>
      <c r="O30" s="114"/>
      <c r="P30" s="114"/>
      <c r="Q30" s="114"/>
      <c r="R30" s="114"/>
      <c r="S30" s="114"/>
      <c r="T30" s="114"/>
    </row>
    <row r="31" spans="1:20" ht="15.75" customHeight="1" x14ac:dyDescent="0.3">
      <c r="A31" s="71" t="s">
        <v>508</v>
      </c>
      <c r="B31" s="32"/>
      <c r="C31" s="33"/>
      <c r="D31" s="72"/>
      <c r="E31" s="72"/>
      <c r="F31" s="73">
        <f>SUM(D31:E31)</f>
        <v>0</v>
      </c>
      <c r="G31" s="133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</row>
    <row r="32" spans="1:20" ht="15.75" customHeight="1" x14ac:dyDescent="0.3">
      <c r="A32" s="34" t="s">
        <v>545</v>
      </c>
      <c r="B32" s="27"/>
      <c r="C32" s="5"/>
      <c r="D32" s="64"/>
      <c r="E32" s="64"/>
      <c r="F32" s="68">
        <f>SUM(D32:E32)</f>
        <v>0</v>
      </c>
      <c r="G32" s="133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</row>
    <row r="33" spans="1:20" ht="15.75" customHeight="1" x14ac:dyDescent="0.3">
      <c r="A33" s="35" t="s">
        <v>572</v>
      </c>
      <c r="B33" s="28"/>
      <c r="C33" s="29"/>
      <c r="D33" s="74"/>
      <c r="E33" s="74"/>
      <c r="F33" s="75">
        <f>SUM(D33:E33)</f>
        <v>0</v>
      </c>
      <c r="G33" s="133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</row>
    <row r="34" spans="1:20" ht="15.75" customHeight="1" x14ac:dyDescent="0.3">
      <c r="A34" s="114"/>
      <c r="B34" s="114"/>
      <c r="C34" s="114"/>
      <c r="D34" s="114"/>
      <c r="E34" s="114"/>
      <c r="F34" s="114"/>
      <c r="G34" s="133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</row>
    <row r="35" spans="1:20" ht="15.75" customHeight="1" x14ac:dyDescent="0.3">
      <c r="A35" s="11" t="s">
        <v>619</v>
      </c>
      <c r="B35" s="12"/>
      <c r="C35" s="125">
        <v>576</v>
      </c>
      <c r="D35" s="12"/>
      <c r="E35" s="61" t="s">
        <v>6</v>
      </c>
      <c r="F35" s="14">
        <f>SUM(F36:F38)</f>
        <v>0</v>
      </c>
      <c r="G35" s="133" t="s">
        <v>295</v>
      </c>
      <c r="H35" s="11" t="s">
        <v>622</v>
      </c>
      <c r="I35" s="12"/>
      <c r="J35" s="125">
        <v>572</v>
      </c>
      <c r="K35" s="12"/>
      <c r="L35" s="61" t="s">
        <v>6</v>
      </c>
      <c r="M35" s="14">
        <f>SUM(M36:M38)</f>
        <v>0</v>
      </c>
      <c r="N35" s="114"/>
      <c r="O35" s="114"/>
      <c r="P35" s="114"/>
      <c r="Q35" s="114"/>
      <c r="R35" s="114"/>
      <c r="S35" s="114"/>
      <c r="T35" s="114"/>
    </row>
    <row r="36" spans="1:20" ht="15.75" customHeight="1" x14ac:dyDescent="0.3">
      <c r="A36" s="71" t="s">
        <v>529</v>
      </c>
      <c r="B36" s="32"/>
      <c r="C36" s="33"/>
      <c r="D36" s="72"/>
      <c r="E36" s="72"/>
      <c r="F36" s="73">
        <f>SUM(D36:E36)</f>
        <v>0</v>
      </c>
      <c r="G36" s="133"/>
      <c r="H36" s="71" t="s">
        <v>547</v>
      </c>
      <c r="I36" s="32"/>
      <c r="J36" s="33"/>
      <c r="K36" s="72"/>
      <c r="L36" s="72"/>
      <c r="M36" s="73">
        <f>SUM(K36:L36)</f>
        <v>0</v>
      </c>
      <c r="N36" s="114"/>
      <c r="O36" s="114"/>
      <c r="P36" s="114"/>
      <c r="Q36" s="114"/>
      <c r="R36" s="114"/>
      <c r="S36" s="114"/>
      <c r="T36" s="114"/>
    </row>
    <row r="37" spans="1:20" ht="15.75" customHeight="1" x14ac:dyDescent="0.3">
      <c r="A37" s="34" t="s">
        <v>564</v>
      </c>
      <c r="B37" s="27"/>
      <c r="C37" s="5"/>
      <c r="D37" s="64"/>
      <c r="E37" s="64"/>
      <c r="F37" s="68">
        <f>SUM(D37:E37)</f>
        <v>0</v>
      </c>
      <c r="G37" s="133"/>
      <c r="H37" s="34" t="s">
        <v>575</v>
      </c>
      <c r="I37" s="27"/>
      <c r="J37" s="5"/>
      <c r="K37" s="64"/>
      <c r="L37" s="64"/>
      <c r="M37" s="68">
        <f>SUM(K37:L37)</f>
        <v>0</v>
      </c>
      <c r="N37" s="114"/>
      <c r="O37" s="114"/>
      <c r="P37" s="114"/>
      <c r="Q37" s="114"/>
      <c r="R37" s="114"/>
      <c r="S37" s="114"/>
      <c r="T37" s="114"/>
    </row>
    <row r="38" spans="1:20" ht="15.75" customHeight="1" x14ac:dyDescent="0.3">
      <c r="A38" s="35" t="s">
        <v>92</v>
      </c>
      <c r="B38" s="28"/>
      <c r="C38" s="29"/>
      <c r="D38" s="74"/>
      <c r="E38" s="74"/>
      <c r="F38" s="75">
        <f>SUM(D38:E38)</f>
        <v>0</v>
      </c>
      <c r="G38" s="133"/>
      <c r="H38" s="35" t="s">
        <v>576</v>
      </c>
      <c r="I38" s="28"/>
      <c r="J38" s="29"/>
      <c r="K38" s="74"/>
      <c r="L38" s="74"/>
      <c r="M38" s="75">
        <f>SUM(K38:L38)</f>
        <v>0</v>
      </c>
      <c r="N38" s="114"/>
      <c r="O38" s="114"/>
      <c r="P38" s="114"/>
      <c r="Q38" s="114"/>
      <c r="R38" s="114"/>
      <c r="S38" s="114"/>
      <c r="T38" s="114"/>
    </row>
    <row r="39" spans="1:20" ht="15.75" customHeight="1" x14ac:dyDescent="0.3">
      <c r="A39" s="114"/>
      <c r="B39" s="114"/>
      <c r="C39" s="114"/>
      <c r="D39" s="114"/>
      <c r="E39" s="114"/>
      <c r="F39" s="114"/>
      <c r="G39" s="133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</row>
    <row r="40" spans="1:20" ht="15.75" customHeight="1" x14ac:dyDescent="0.3">
      <c r="A40" s="11" t="s">
        <v>620</v>
      </c>
      <c r="B40" s="12"/>
      <c r="C40" s="125">
        <v>583</v>
      </c>
      <c r="D40" s="12"/>
      <c r="E40" s="61" t="s">
        <v>6</v>
      </c>
      <c r="F40" s="14">
        <f>SUM(F41:F43)</f>
        <v>0</v>
      </c>
      <c r="G40" s="133" t="s">
        <v>295</v>
      </c>
      <c r="H40" s="11" t="s">
        <v>621</v>
      </c>
      <c r="I40" s="12"/>
      <c r="J40" s="125">
        <v>580</v>
      </c>
      <c r="K40" s="12"/>
      <c r="L40" s="61" t="s">
        <v>6</v>
      </c>
      <c r="M40" s="14">
        <f>SUM(M41:M43)</f>
        <v>0</v>
      </c>
      <c r="N40" s="114"/>
      <c r="O40" s="114"/>
      <c r="P40" s="114"/>
      <c r="Q40" s="114"/>
      <c r="R40" s="114"/>
      <c r="S40" s="114"/>
      <c r="T40" s="114"/>
    </row>
    <row r="41" spans="1:20" ht="15.75" customHeight="1" x14ac:dyDescent="0.3">
      <c r="A41" s="71" t="s">
        <v>490</v>
      </c>
      <c r="B41" s="32"/>
      <c r="C41" s="33"/>
      <c r="D41" s="72"/>
      <c r="E41" s="72"/>
      <c r="F41" s="73">
        <f>SUM(D41:E41)</f>
        <v>0</v>
      </c>
      <c r="G41" s="133"/>
      <c r="H41" s="71" t="s">
        <v>532</v>
      </c>
      <c r="I41" s="32"/>
      <c r="J41" s="33"/>
      <c r="K41" s="72"/>
      <c r="L41" s="72"/>
      <c r="M41" s="73">
        <f>SUM(K41:L41)</f>
        <v>0</v>
      </c>
      <c r="N41" s="114"/>
      <c r="O41" s="114"/>
      <c r="P41" s="114"/>
      <c r="Q41" s="114"/>
      <c r="R41" s="114"/>
      <c r="S41" s="114"/>
      <c r="T41" s="114"/>
    </row>
    <row r="42" spans="1:20" ht="15.75" customHeight="1" x14ac:dyDescent="0.3">
      <c r="A42" s="34" t="s">
        <v>553</v>
      </c>
      <c r="B42" s="27"/>
      <c r="C42" s="5"/>
      <c r="D42" s="64"/>
      <c r="E42" s="64"/>
      <c r="F42" s="68">
        <f>SUM(D42:E42)</f>
        <v>0</v>
      </c>
      <c r="G42" s="133"/>
      <c r="H42" s="34" t="s">
        <v>568</v>
      </c>
      <c r="I42" s="27"/>
      <c r="J42" s="5"/>
      <c r="K42" s="64"/>
      <c r="L42" s="64"/>
      <c r="M42" s="68">
        <f>SUM(K42:L42)</f>
        <v>0</v>
      </c>
      <c r="N42" s="114"/>
      <c r="O42" s="114"/>
      <c r="P42" s="114"/>
      <c r="Q42" s="114"/>
      <c r="R42" s="114"/>
      <c r="S42" s="114"/>
      <c r="T42" s="114"/>
    </row>
    <row r="43" spans="1:20" ht="15.75" customHeight="1" x14ac:dyDescent="0.3">
      <c r="A43" s="35" t="s">
        <v>546</v>
      </c>
      <c r="B43" s="28"/>
      <c r="C43" s="29"/>
      <c r="D43" s="74"/>
      <c r="E43" s="74"/>
      <c r="F43" s="75">
        <f>SUM(D43:E43)</f>
        <v>0</v>
      </c>
      <c r="G43" s="133"/>
      <c r="H43" s="35" t="s">
        <v>515</v>
      </c>
      <c r="I43" s="28"/>
      <c r="J43" s="29"/>
      <c r="K43" s="74"/>
      <c r="L43" s="74"/>
      <c r="M43" s="75">
        <f>SUM(K43:L43)</f>
        <v>0</v>
      </c>
      <c r="N43" s="114"/>
      <c r="O43" s="114"/>
      <c r="P43" s="114"/>
      <c r="Q43" s="114"/>
      <c r="R43" s="114"/>
      <c r="S43" s="114"/>
      <c r="T43" s="114"/>
    </row>
    <row r="44" spans="1:20" ht="15.75" customHeight="1" x14ac:dyDescent="0.3">
      <c r="A44" s="114"/>
      <c r="B44" s="114"/>
      <c r="C44" s="114"/>
      <c r="D44" s="114"/>
      <c r="E44" s="114"/>
      <c r="F44" s="114"/>
      <c r="G44" s="133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</row>
    <row r="45" spans="1:20" ht="15.75" customHeight="1" x14ac:dyDescent="0.3">
      <c r="E45" s="4"/>
      <c r="H45" s="63" t="s">
        <v>74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1" t="s">
        <v>624</v>
      </c>
      <c r="E46" s="4"/>
      <c r="H46" s="130" t="s">
        <v>618</v>
      </c>
      <c r="I46" s="131"/>
      <c r="J46" s="131"/>
      <c r="K46" s="131"/>
      <c r="L46" s="131"/>
      <c r="M46" s="131"/>
      <c r="N46" s="132"/>
      <c r="O46" s="114"/>
      <c r="P46" s="114"/>
    </row>
    <row r="47" spans="1:20" ht="15.75" customHeight="1" x14ac:dyDescent="0.3">
      <c r="B47" s="101"/>
      <c r="E47" s="4"/>
      <c r="H47" s="128" t="s">
        <v>619</v>
      </c>
      <c r="I47" s="116"/>
      <c r="J47" s="116"/>
      <c r="K47" s="116"/>
      <c r="L47" s="116"/>
      <c r="M47" s="116"/>
      <c r="N47" s="118"/>
      <c r="O47" s="114"/>
      <c r="P47" s="114"/>
    </row>
    <row r="48" spans="1:20" ht="15.75" customHeight="1" x14ac:dyDescent="0.3">
      <c r="E48" s="4"/>
      <c r="H48" s="128" t="s">
        <v>620</v>
      </c>
      <c r="I48" s="116"/>
      <c r="J48" s="116"/>
      <c r="K48" s="116"/>
      <c r="L48" s="116"/>
      <c r="M48" s="116"/>
      <c r="N48" s="118"/>
      <c r="O48" s="114"/>
      <c r="P48" s="114"/>
    </row>
    <row r="49" spans="1:16" ht="15.75" customHeight="1" x14ac:dyDescent="0.3">
      <c r="H49" s="128" t="s">
        <v>621</v>
      </c>
      <c r="I49" s="116"/>
      <c r="J49" s="116"/>
      <c r="K49" s="116"/>
      <c r="L49" s="116"/>
      <c r="M49" s="116"/>
      <c r="N49" s="118"/>
      <c r="O49" s="114"/>
      <c r="P49" s="114"/>
    </row>
    <row r="50" spans="1:16" ht="15.75" customHeight="1" x14ac:dyDescent="0.3">
      <c r="H50" s="128" t="s">
        <v>622</v>
      </c>
      <c r="I50" s="116"/>
      <c r="J50" s="116"/>
      <c r="K50" s="116"/>
      <c r="L50" s="116"/>
      <c r="M50" s="116"/>
      <c r="N50" s="118"/>
      <c r="O50" s="114"/>
      <c r="P50" s="114"/>
    </row>
    <row r="51" spans="1:16" ht="15.75" customHeight="1" x14ac:dyDescent="0.3">
      <c r="H51" s="129" t="s">
        <v>623</v>
      </c>
      <c r="I51" s="120"/>
      <c r="J51" s="120"/>
      <c r="K51" s="120"/>
      <c r="L51" s="120"/>
      <c r="M51" s="120"/>
      <c r="N51" s="121"/>
      <c r="O51" s="114"/>
      <c r="P51" s="114"/>
    </row>
    <row r="52" spans="1:16" ht="15.75" customHeight="1" x14ac:dyDescent="0.3">
      <c r="A52" s="23"/>
      <c r="B52" s="23"/>
      <c r="C52" s="23"/>
      <c r="D52" s="23"/>
      <c r="E52" s="23"/>
      <c r="F52" s="23"/>
      <c r="G52" s="149"/>
      <c r="H52" s="23"/>
      <c r="I52" s="23"/>
      <c r="J52" s="23"/>
      <c r="K52" s="23"/>
      <c r="L52" s="23"/>
      <c r="M52" s="23"/>
      <c r="N52" s="23"/>
    </row>
    <row r="53" spans="1:16" ht="15.75" customHeight="1" x14ac:dyDescent="0.3">
      <c r="A53" s="23" t="s">
        <v>537</v>
      </c>
      <c r="B53" s="23"/>
      <c r="C53" s="23"/>
      <c r="D53" s="23"/>
      <c r="E53" s="23"/>
      <c r="F53" s="23"/>
      <c r="G53" s="149"/>
      <c r="H53" s="23"/>
      <c r="I53" s="23"/>
      <c r="J53" s="23"/>
      <c r="K53" s="23"/>
      <c r="L53" s="23"/>
      <c r="M53" s="23"/>
      <c r="N53" s="23"/>
    </row>
    <row r="54" spans="1:16" ht="15.75" customHeight="1" x14ac:dyDescent="0.3">
      <c r="A54" s="23"/>
      <c r="B54" s="23"/>
      <c r="C54" s="23"/>
      <c r="D54" s="23"/>
      <c r="E54" s="23"/>
      <c r="F54" s="23"/>
      <c r="G54" s="149"/>
      <c r="H54" s="23"/>
      <c r="I54" s="23"/>
      <c r="J54" s="23"/>
      <c r="K54" s="23"/>
      <c r="L54" s="23"/>
      <c r="M54" s="23"/>
      <c r="N54" s="23"/>
    </row>
    <row r="55" spans="1:16" ht="15.75" customHeight="1" x14ac:dyDescent="0.3">
      <c r="A55" s="4" t="s">
        <v>39</v>
      </c>
      <c r="E55" s="91" t="s">
        <v>25</v>
      </c>
      <c r="G55" s="4"/>
      <c r="H55" s="23"/>
      <c r="I55" s="23"/>
      <c r="J55" s="23"/>
      <c r="K55" s="23"/>
      <c r="L55" s="23"/>
      <c r="M55" s="23"/>
      <c r="N55" s="23"/>
    </row>
    <row r="56" spans="1:16" ht="15.75" customHeight="1" x14ac:dyDescent="0.3">
      <c r="A56" s="4" t="s">
        <v>38</v>
      </c>
      <c r="E56" s="4"/>
      <c r="H56" s="23"/>
      <c r="I56" s="23"/>
      <c r="J56" s="23"/>
      <c r="K56" s="23"/>
      <c r="L56" s="23"/>
      <c r="M56" s="23"/>
      <c r="N56" s="23"/>
    </row>
    <row r="57" spans="1:16" ht="15.75" customHeight="1" x14ac:dyDescent="0.3">
      <c r="A57" s="23"/>
      <c r="B57" s="23"/>
      <c r="C57" s="23"/>
      <c r="D57" s="23"/>
      <c r="E57" s="23"/>
      <c r="F57" s="23"/>
      <c r="G57" s="149"/>
      <c r="H57" s="23"/>
      <c r="I57" s="23"/>
      <c r="J57" s="23"/>
      <c r="K57" s="23"/>
      <c r="L57" s="23"/>
      <c r="M57" s="23"/>
      <c r="N57" s="23"/>
    </row>
    <row r="58" spans="1:16" ht="15.75" customHeight="1" x14ac:dyDescent="0.3">
      <c r="A58" s="23"/>
      <c r="B58" s="23"/>
      <c r="C58" s="23"/>
      <c r="D58" s="23"/>
      <c r="E58" s="23"/>
      <c r="F58" s="23"/>
      <c r="G58" s="149"/>
      <c r="H58" s="23"/>
      <c r="I58" s="23"/>
      <c r="J58" s="23"/>
      <c r="K58" s="23"/>
      <c r="L58" s="23"/>
      <c r="M58" s="23"/>
      <c r="N58" s="23"/>
    </row>
    <row r="59" spans="1:16" ht="15.75" customHeight="1" x14ac:dyDescent="0.3">
      <c r="A59" s="23"/>
      <c r="B59" s="23"/>
      <c r="C59" s="23"/>
      <c r="D59" s="23"/>
      <c r="E59" s="23"/>
      <c r="F59" s="23"/>
      <c r="G59" s="149"/>
      <c r="H59" s="23"/>
      <c r="I59" s="23"/>
      <c r="J59" s="23"/>
      <c r="K59" s="23"/>
      <c r="L59" s="23"/>
      <c r="M59" s="23"/>
      <c r="N59" s="23"/>
    </row>
    <row r="60" spans="1:16" ht="15.75" customHeight="1" x14ac:dyDescent="0.3">
      <c r="A60" s="23"/>
      <c r="B60" s="23"/>
      <c r="C60" s="23"/>
      <c r="D60" s="23"/>
      <c r="E60" s="23"/>
      <c r="F60" s="23"/>
      <c r="G60" s="149"/>
      <c r="H60" s="23"/>
      <c r="I60" s="23"/>
      <c r="J60" s="23"/>
      <c r="K60" s="23"/>
      <c r="L60" s="23"/>
      <c r="M60" s="23"/>
      <c r="N60" s="23"/>
    </row>
    <row r="61" spans="1:16" ht="15.75" customHeight="1" x14ac:dyDescent="0.3">
      <c r="A61" s="23"/>
      <c r="B61" s="23"/>
      <c r="C61" s="23"/>
      <c r="D61" s="23"/>
      <c r="E61" s="23"/>
      <c r="F61" s="23"/>
      <c r="G61" s="149"/>
      <c r="H61" s="23"/>
      <c r="I61" s="23"/>
      <c r="J61" s="23"/>
      <c r="K61" s="23"/>
      <c r="L61" s="23"/>
      <c r="M61" s="23"/>
      <c r="N61" s="23"/>
    </row>
    <row r="62" spans="1:16" ht="15.75" customHeight="1" x14ac:dyDescent="0.3">
      <c r="A62" s="23"/>
      <c r="B62" s="23"/>
      <c r="C62" s="23"/>
      <c r="D62" s="23"/>
      <c r="E62" s="23"/>
      <c r="F62" s="23"/>
      <c r="G62" s="149"/>
      <c r="H62" s="23"/>
      <c r="I62" s="23"/>
      <c r="J62" s="23"/>
      <c r="K62" s="23"/>
      <c r="L62" s="23"/>
      <c r="M62" s="23"/>
      <c r="N62" s="23"/>
    </row>
    <row r="63" spans="1:16" ht="15.75" customHeight="1" x14ac:dyDescent="0.3">
      <c r="A63" s="23"/>
      <c r="B63" s="23"/>
      <c r="C63" s="23"/>
      <c r="D63" s="23"/>
      <c r="E63" s="23"/>
      <c r="F63" s="23"/>
      <c r="G63" s="149"/>
      <c r="H63" s="23"/>
      <c r="I63" s="23"/>
      <c r="J63" s="23"/>
      <c r="K63" s="23"/>
      <c r="L63" s="23"/>
      <c r="M63" s="23"/>
      <c r="N63" s="23"/>
    </row>
    <row r="64" spans="1:16" ht="15.75" customHeight="1" x14ac:dyDescent="0.3">
      <c r="A64" s="23"/>
      <c r="B64" s="23"/>
      <c r="C64" s="23"/>
      <c r="D64" s="23"/>
      <c r="E64" s="23"/>
      <c r="F64" s="23"/>
      <c r="G64" s="149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49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49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49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49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49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49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49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49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49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49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49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49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49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49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49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49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49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49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49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49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49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49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49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49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49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49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49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49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49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49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49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49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49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49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49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49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49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49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49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49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49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49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49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49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49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149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149"/>
      <c r="H111" s="23"/>
      <c r="I111" s="23"/>
      <c r="J111" s="23"/>
      <c r="K111" s="23"/>
      <c r="L111" s="23"/>
      <c r="M111" s="23"/>
      <c r="N111" s="23"/>
    </row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015BD74F-AAE8-414D-84C1-5624F2CE737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0E5C6-B9AF-4A35-91AF-82515DA4FCBB}">
  <sheetPr codeName="Sheet39">
    <tabColor theme="9"/>
    <pageSetUpPr fitToPage="1"/>
  </sheetPr>
  <dimension ref="A1:AH76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82" customFormat="1" ht="18" x14ac:dyDescent="0.35">
      <c r="A1" s="1"/>
      <c r="B1" s="82" t="s">
        <v>22</v>
      </c>
      <c r="D1" s="79"/>
      <c r="E1" s="79"/>
      <c r="F1" s="79"/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s="82" customFormat="1" ht="20.100000000000001" customHeight="1" x14ac:dyDescent="0.35">
      <c r="A2" s="1"/>
      <c r="B2" s="193" t="s">
        <v>1492</v>
      </c>
      <c r="C2" s="113"/>
      <c r="D2" s="113"/>
      <c r="E2" s="113"/>
      <c r="F2" s="113"/>
      <c r="G2" s="113"/>
      <c r="H2" s="113"/>
      <c r="I2" s="113"/>
      <c r="J2" s="202" t="s">
        <v>208</v>
      </c>
      <c r="K2" s="202"/>
      <c r="L2" s="202"/>
      <c r="M2" s="202"/>
      <c r="N2" s="202"/>
      <c r="O2" s="202"/>
      <c r="P2" s="113"/>
      <c r="Q2" s="113"/>
      <c r="R2" s="113"/>
      <c r="S2" s="113"/>
      <c r="T2" s="113"/>
      <c r="U2" s="79"/>
      <c r="V2" s="79"/>
      <c r="W2" s="79"/>
      <c r="AG2" s="4"/>
      <c r="AH2" s="3"/>
    </row>
    <row r="3" spans="1:34" s="2" customFormat="1" ht="15.75" customHeight="1" x14ac:dyDescent="0.3">
      <c r="A3" s="1"/>
      <c r="B3" s="2" t="s">
        <v>209</v>
      </c>
      <c r="C3" s="101" t="s">
        <v>219</v>
      </c>
      <c r="D3" s="101"/>
      <c r="E3" s="101"/>
      <c r="H3" s="114"/>
      <c r="I3" s="1"/>
      <c r="J3" s="2" t="s">
        <v>220</v>
      </c>
      <c r="K3" s="101" t="s">
        <v>230</v>
      </c>
      <c r="L3" s="101"/>
      <c r="M3" s="101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1</v>
      </c>
      <c r="B4" s="111" t="s">
        <v>1</v>
      </c>
      <c r="C4" s="111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4"/>
      <c r="I4" s="110">
        <v>1</v>
      </c>
      <c r="J4" s="111" t="s">
        <v>1</v>
      </c>
      <c r="K4" s="111" t="s">
        <v>2</v>
      </c>
      <c r="L4" s="49" t="s">
        <v>3</v>
      </c>
      <c r="M4" s="49" t="s">
        <v>4</v>
      </c>
      <c r="N4" s="49" t="s">
        <v>5</v>
      </c>
      <c r="O4" s="50" t="s">
        <v>6</v>
      </c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09" t="s">
        <v>211</v>
      </c>
      <c r="C5" s="109" t="s">
        <v>115</v>
      </c>
      <c r="D5" s="16"/>
      <c r="E5" s="16"/>
      <c r="F5" s="47"/>
      <c r="G5" s="52"/>
      <c r="H5" s="114"/>
      <c r="I5" s="108">
        <v>1</v>
      </c>
      <c r="J5" s="109" t="s">
        <v>224</v>
      </c>
      <c r="K5" s="109" t="s">
        <v>68</v>
      </c>
      <c r="L5" s="16"/>
      <c r="M5" s="16"/>
      <c r="N5" s="47"/>
      <c r="O5" s="52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">
        <v>215</v>
      </c>
      <c r="C6" s="115" t="s">
        <v>110</v>
      </c>
      <c r="D6" s="116"/>
      <c r="E6" s="116"/>
      <c r="F6" s="116"/>
      <c r="G6" s="118"/>
      <c r="H6" s="114"/>
      <c r="I6" s="117">
        <v>2</v>
      </c>
      <c r="J6" s="115" t="s">
        <v>223</v>
      </c>
      <c r="K6" s="115" t="s">
        <v>83</v>
      </c>
      <c r="L6" s="116"/>
      <c r="M6" s="116"/>
      <c r="N6" s="116"/>
      <c r="O6" s="118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">
        <v>216</v>
      </c>
      <c r="C7" s="115" t="s">
        <v>55</v>
      </c>
      <c r="D7" s="116"/>
      <c r="E7" s="116"/>
      <c r="F7" s="116"/>
      <c r="G7" s="118"/>
      <c r="H7" s="114"/>
      <c r="I7" s="104">
        <v>3</v>
      </c>
      <c r="J7" s="115" t="s">
        <v>229</v>
      </c>
      <c r="K7" s="115" t="s">
        <v>78</v>
      </c>
      <c r="L7" s="116"/>
      <c r="M7" s="116"/>
      <c r="N7" s="116"/>
      <c r="O7" s="118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">
        <v>212</v>
      </c>
      <c r="C8" s="115" t="s">
        <v>55</v>
      </c>
      <c r="D8" s="116"/>
      <c r="E8" s="116"/>
      <c r="F8" s="116"/>
      <c r="G8" s="118"/>
      <c r="H8" s="114"/>
      <c r="I8" s="117">
        <v>4</v>
      </c>
      <c r="J8" s="115" t="s">
        <v>225</v>
      </c>
      <c r="K8" s="115" t="s">
        <v>147</v>
      </c>
      <c r="L8" s="116"/>
      <c r="M8" s="116"/>
      <c r="N8" s="116"/>
      <c r="O8" s="118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">
        <v>213</v>
      </c>
      <c r="C9" s="115" t="s">
        <v>151</v>
      </c>
      <c r="D9" s="116"/>
      <c r="E9" s="116"/>
      <c r="F9" s="116"/>
      <c r="G9" s="118"/>
      <c r="H9" s="114"/>
      <c r="I9" s="104">
        <v>5</v>
      </c>
      <c r="J9" s="115" t="s">
        <v>227</v>
      </c>
      <c r="K9" s="115" t="s">
        <v>63</v>
      </c>
      <c r="L9" s="116"/>
      <c r="M9" s="116"/>
      <c r="N9" s="116"/>
      <c r="O9" s="118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7">
        <v>6</v>
      </c>
      <c r="B10" s="115" t="s">
        <v>218</v>
      </c>
      <c r="C10" s="115" t="s">
        <v>63</v>
      </c>
      <c r="D10" s="116"/>
      <c r="E10" s="116"/>
      <c r="F10" s="116"/>
      <c r="G10" s="118"/>
      <c r="H10" s="114"/>
      <c r="I10" s="117">
        <v>6</v>
      </c>
      <c r="J10" s="115" t="s">
        <v>226</v>
      </c>
      <c r="K10" s="115" t="s">
        <v>83</v>
      </c>
      <c r="L10" s="116"/>
      <c r="M10" s="116"/>
      <c r="N10" s="116"/>
      <c r="O10" s="118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04">
        <v>7</v>
      </c>
      <c r="B11" s="115" t="s">
        <v>210</v>
      </c>
      <c r="C11" s="115" t="s">
        <v>78</v>
      </c>
      <c r="D11" s="116"/>
      <c r="E11" s="116"/>
      <c r="F11" s="116"/>
      <c r="G11" s="118"/>
      <c r="H11" s="114"/>
      <c r="I11" s="104">
        <v>7</v>
      </c>
      <c r="J11" s="115" t="s">
        <v>228</v>
      </c>
      <c r="K11" s="115" t="s">
        <v>147</v>
      </c>
      <c r="L11" s="116"/>
      <c r="M11" s="116"/>
      <c r="N11" s="116"/>
      <c r="O11" s="118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7">
        <v>8</v>
      </c>
      <c r="B12" s="115" t="s">
        <v>214</v>
      </c>
      <c r="C12" s="115" t="s">
        <v>147</v>
      </c>
      <c r="D12" s="116"/>
      <c r="E12" s="116"/>
      <c r="F12" s="116"/>
      <c r="G12" s="118"/>
      <c r="H12" s="114"/>
      <c r="I12" s="117">
        <v>8</v>
      </c>
      <c r="J12" s="115" t="s">
        <v>222</v>
      </c>
      <c r="K12" s="115" t="s">
        <v>65</v>
      </c>
      <c r="L12" s="116"/>
      <c r="M12" s="116"/>
      <c r="N12" s="116"/>
      <c r="O12" s="118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06">
        <v>9</v>
      </c>
      <c r="B13" s="119" t="s">
        <v>217</v>
      </c>
      <c r="C13" s="119" t="s">
        <v>149</v>
      </c>
      <c r="D13" s="120"/>
      <c r="E13" s="120"/>
      <c r="F13" s="120"/>
      <c r="G13" s="121"/>
      <c r="H13" s="114"/>
      <c r="I13" s="106">
        <v>9</v>
      </c>
      <c r="J13" s="119" t="s">
        <v>221</v>
      </c>
      <c r="K13" s="119" t="s">
        <v>72</v>
      </c>
      <c r="L13" s="120"/>
      <c r="M13" s="120"/>
      <c r="N13" s="120"/>
      <c r="O13" s="121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"/>
      <c r="B15" s="2" t="s">
        <v>231</v>
      </c>
      <c r="C15" s="101" t="s">
        <v>242</v>
      </c>
      <c r="D15" s="101"/>
      <c r="E15" s="101"/>
      <c r="F15" s="2"/>
      <c r="G15" s="2"/>
      <c r="H15" s="114"/>
      <c r="I15" s="1"/>
      <c r="J15" s="2" t="s">
        <v>243</v>
      </c>
      <c r="K15" s="101" t="s">
        <v>253</v>
      </c>
      <c r="L15" s="101"/>
      <c r="M15" s="101"/>
      <c r="N15" s="2"/>
      <c r="O15" s="2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0">
        <v>1</v>
      </c>
      <c r="B16" s="111" t="s">
        <v>1</v>
      </c>
      <c r="C16" s="111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H16" s="114"/>
      <c r="I16" s="110">
        <v>1</v>
      </c>
      <c r="J16" s="111" t="s">
        <v>1</v>
      </c>
      <c r="K16" s="111" t="s">
        <v>2</v>
      </c>
      <c r="L16" s="49" t="s">
        <v>3</v>
      </c>
      <c r="M16" s="49" t="s">
        <v>4</v>
      </c>
      <c r="N16" s="49" t="s">
        <v>5</v>
      </c>
      <c r="O16" s="50" t="s">
        <v>6</v>
      </c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08">
        <v>1</v>
      </c>
      <c r="B17" s="109" t="s">
        <v>237</v>
      </c>
      <c r="C17" s="109" t="s">
        <v>59</v>
      </c>
      <c r="D17" s="16"/>
      <c r="E17" s="16"/>
      <c r="F17" s="47"/>
      <c r="G17" s="52"/>
      <c r="H17" s="114"/>
      <c r="I17" s="108">
        <v>1</v>
      </c>
      <c r="J17" s="109" t="s">
        <v>249</v>
      </c>
      <c r="K17" s="109" t="s">
        <v>110</v>
      </c>
      <c r="L17" s="16"/>
      <c r="M17" s="16"/>
      <c r="N17" s="47"/>
      <c r="O17" s="52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7">
        <v>2</v>
      </c>
      <c r="B18" s="115" t="s">
        <v>239</v>
      </c>
      <c r="C18" s="115" t="s">
        <v>80</v>
      </c>
      <c r="D18" s="116"/>
      <c r="E18" s="116"/>
      <c r="F18" s="116"/>
      <c r="G18" s="118"/>
      <c r="H18" s="114"/>
      <c r="I18" s="117">
        <v>2</v>
      </c>
      <c r="J18" s="115" t="s">
        <v>244</v>
      </c>
      <c r="K18" s="115" t="s">
        <v>110</v>
      </c>
      <c r="L18" s="116"/>
      <c r="M18" s="116"/>
      <c r="N18" s="116"/>
      <c r="O18" s="118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04">
        <v>3</v>
      </c>
      <c r="B19" s="115" t="s">
        <v>233</v>
      </c>
      <c r="C19" s="115" t="s">
        <v>234</v>
      </c>
      <c r="D19" s="116"/>
      <c r="E19" s="116"/>
      <c r="F19" s="116"/>
      <c r="G19" s="118"/>
      <c r="H19" s="114"/>
      <c r="I19" s="104">
        <v>3</v>
      </c>
      <c r="J19" s="115" t="s">
        <v>247</v>
      </c>
      <c r="K19" s="115" t="s">
        <v>55</v>
      </c>
      <c r="L19" s="116"/>
      <c r="M19" s="116"/>
      <c r="N19" s="116"/>
      <c r="O19" s="118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7">
        <v>4</v>
      </c>
      <c r="B20" s="115" t="s">
        <v>232</v>
      </c>
      <c r="C20" s="115" t="s">
        <v>179</v>
      </c>
      <c r="D20" s="116"/>
      <c r="E20" s="116"/>
      <c r="F20" s="116"/>
      <c r="G20" s="118"/>
      <c r="H20" s="114"/>
      <c r="I20" s="117">
        <v>4</v>
      </c>
      <c r="J20" s="115" t="s">
        <v>252</v>
      </c>
      <c r="K20" s="115" t="s">
        <v>110</v>
      </c>
      <c r="L20" s="116"/>
      <c r="M20" s="116"/>
      <c r="N20" s="116"/>
      <c r="O20" s="118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04">
        <v>5</v>
      </c>
      <c r="B21" s="115" t="s">
        <v>235</v>
      </c>
      <c r="C21" s="115" t="s">
        <v>179</v>
      </c>
      <c r="D21" s="116"/>
      <c r="E21" s="116"/>
      <c r="F21" s="116"/>
      <c r="G21" s="118"/>
      <c r="H21" s="114"/>
      <c r="I21" s="104">
        <v>5</v>
      </c>
      <c r="J21" s="115" t="s">
        <v>250</v>
      </c>
      <c r="K21" s="115" t="s">
        <v>234</v>
      </c>
      <c r="L21" s="116"/>
      <c r="M21" s="116"/>
      <c r="N21" s="116"/>
      <c r="O21" s="118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7">
        <v>6</v>
      </c>
      <c r="B22" s="115" t="s">
        <v>240</v>
      </c>
      <c r="C22" s="115" t="s">
        <v>72</v>
      </c>
      <c r="D22" s="116"/>
      <c r="E22" s="116"/>
      <c r="F22" s="116"/>
      <c r="G22" s="118"/>
      <c r="H22" s="114"/>
      <c r="I22" s="117">
        <v>6</v>
      </c>
      <c r="J22" s="115" t="s">
        <v>251</v>
      </c>
      <c r="K22" s="115" t="s">
        <v>72</v>
      </c>
      <c r="L22" s="116"/>
      <c r="M22" s="116"/>
      <c r="N22" s="116"/>
      <c r="O22" s="118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04">
        <v>7</v>
      </c>
      <c r="B23" s="115" t="s">
        <v>238</v>
      </c>
      <c r="C23" s="115" t="s">
        <v>151</v>
      </c>
      <c r="D23" s="116"/>
      <c r="E23" s="116"/>
      <c r="F23" s="116"/>
      <c r="G23" s="118"/>
      <c r="H23" s="114"/>
      <c r="I23" s="104">
        <v>7</v>
      </c>
      <c r="J23" s="115" t="s">
        <v>248</v>
      </c>
      <c r="K23" s="115" t="s">
        <v>71</v>
      </c>
      <c r="L23" s="116"/>
      <c r="M23" s="116"/>
      <c r="N23" s="116"/>
      <c r="O23" s="118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7">
        <v>8</v>
      </c>
      <c r="B24" s="115" t="s">
        <v>236</v>
      </c>
      <c r="C24" s="115" t="s">
        <v>115</v>
      </c>
      <c r="D24" s="116"/>
      <c r="E24" s="116"/>
      <c r="F24" s="116"/>
      <c r="G24" s="118"/>
      <c r="H24" s="114"/>
      <c r="I24" s="117">
        <v>8</v>
      </c>
      <c r="J24" s="115" t="s">
        <v>246</v>
      </c>
      <c r="K24" s="115" t="s">
        <v>59</v>
      </c>
      <c r="L24" s="116"/>
      <c r="M24" s="116"/>
      <c r="N24" s="116"/>
      <c r="O24" s="118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06">
        <v>9</v>
      </c>
      <c r="B25" s="119" t="s">
        <v>241</v>
      </c>
      <c r="C25" s="119" t="s">
        <v>55</v>
      </c>
      <c r="D25" s="120"/>
      <c r="E25" s="120"/>
      <c r="F25" s="120"/>
      <c r="G25" s="121"/>
      <c r="H25" s="114"/>
      <c r="I25" s="106">
        <v>9</v>
      </c>
      <c r="J25" s="119" t="s">
        <v>245</v>
      </c>
      <c r="K25" s="119" t="s">
        <v>83</v>
      </c>
      <c r="L25" s="120"/>
      <c r="M25" s="120"/>
      <c r="N25" s="120"/>
      <c r="O25" s="121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"/>
      <c r="B27" s="2" t="s">
        <v>254</v>
      </c>
      <c r="C27" s="101" t="s">
        <v>267</v>
      </c>
      <c r="D27" s="101"/>
      <c r="E27" s="101"/>
      <c r="F27" s="2"/>
      <c r="G27" s="2"/>
      <c r="H27" s="114"/>
      <c r="I27" s="1"/>
      <c r="J27" s="2" t="s">
        <v>268</v>
      </c>
      <c r="K27" s="101" t="s">
        <v>280</v>
      </c>
      <c r="L27" s="101"/>
      <c r="M27" s="101"/>
      <c r="N27" s="2"/>
      <c r="O27" s="2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0">
        <v>1</v>
      </c>
      <c r="B28" s="111" t="s">
        <v>1</v>
      </c>
      <c r="C28" s="111" t="s">
        <v>2</v>
      </c>
      <c r="D28" s="49" t="s">
        <v>3</v>
      </c>
      <c r="E28" s="49" t="s">
        <v>4</v>
      </c>
      <c r="F28" s="49" t="s">
        <v>5</v>
      </c>
      <c r="G28" s="50" t="s">
        <v>6</v>
      </c>
      <c r="H28" s="114"/>
      <c r="I28" s="110">
        <v>1</v>
      </c>
      <c r="J28" s="111" t="s">
        <v>1</v>
      </c>
      <c r="K28" s="111" t="s">
        <v>2</v>
      </c>
      <c r="L28" s="49" t="s">
        <v>3</v>
      </c>
      <c r="M28" s="49" t="s">
        <v>4</v>
      </c>
      <c r="N28" s="49" t="s">
        <v>5</v>
      </c>
      <c r="O28" s="50" t="s">
        <v>6</v>
      </c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08">
        <v>1</v>
      </c>
      <c r="B29" s="109" t="s">
        <v>262</v>
      </c>
      <c r="C29" s="109" t="s">
        <v>72</v>
      </c>
      <c r="D29" s="16"/>
      <c r="E29" s="16"/>
      <c r="F29" s="47"/>
      <c r="G29" s="52"/>
      <c r="H29" s="114"/>
      <c r="I29" s="108">
        <v>1</v>
      </c>
      <c r="J29" s="109" t="s">
        <v>275</v>
      </c>
      <c r="K29" s="109" t="s">
        <v>149</v>
      </c>
      <c r="L29" s="16"/>
      <c r="M29" s="16"/>
      <c r="N29" s="47"/>
      <c r="O29" s="52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7">
        <v>2</v>
      </c>
      <c r="B30" s="115" t="s">
        <v>255</v>
      </c>
      <c r="C30" s="115" t="s">
        <v>171</v>
      </c>
      <c r="D30" s="116"/>
      <c r="E30" s="116"/>
      <c r="F30" s="116"/>
      <c r="G30" s="118"/>
      <c r="H30" s="114"/>
      <c r="I30" s="117">
        <v>2</v>
      </c>
      <c r="J30" s="115" t="s">
        <v>278</v>
      </c>
      <c r="K30" s="115" t="s">
        <v>72</v>
      </c>
      <c r="L30" s="116"/>
      <c r="M30" s="116"/>
      <c r="N30" s="116"/>
      <c r="O30" s="118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04">
        <v>3</v>
      </c>
      <c r="B31" s="115" t="s">
        <v>259</v>
      </c>
      <c r="C31" s="115" t="s">
        <v>72</v>
      </c>
      <c r="D31" s="116"/>
      <c r="E31" s="116"/>
      <c r="F31" s="116"/>
      <c r="G31" s="118"/>
      <c r="H31" s="114"/>
      <c r="I31" s="104">
        <v>3</v>
      </c>
      <c r="J31" s="115" t="s">
        <v>271</v>
      </c>
      <c r="K31" s="115" t="s">
        <v>147</v>
      </c>
      <c r="L31" s="116"/>
      <c r="M31" s="116"/>
      <c r="N31" s="116"/>
      <c r="O31" s="118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7">
        <v>4</v>
      </c>
      <c r="B32" s="115" t="s">
        <v>260</v>
      </c>
      <c r="C32" s="115" t="s">
        <v>261</v>
      </c>
      <c r="D32" s="116"/>
      <c r="E32" s="116"/>
      <c r="F32" s="116"/>
      <c r="G32" s="118"/>
      <c r="H32" s="114"/>
      <c r="I32" s="117">
        <v>4</v>
      </c>
      <c r="J32" s="115" t="s">
        <v>274</v>
      </c>
      <c r="K32" s="115" t="s">
        <v>264</v>
      </c>
      <c r="L32" s="116"/>
      <c r="M32" s="116"/>
      <c r="N32" s="116"/>
      <c r="O32" s="118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04">
        <v>5</v>
      </c>
      <c r="B33" s="115" t="s">
        <v>256</v>
      </c>
      <c r="C33" s="115" t="s">
        <v>257</v>
      </c>
      <c r="D33" s="116"/>
      <c r="E33" s="116"/>
      <c r="F33" s="116"/>
      <c r="G33" s="118"/>
      <c r="H33" s="114"/>
      <c r="I33" s="104">
        <v>5</v>
      </c>
      <c r="J33" s="115" t="s">
        <v>279</v>
      </c>
      <c r="K33" s="115" t="s">
        <v>234</v>
      </c>
      <c r="L33" s="116"/>
      <c r="M33" s="116"/>
      <c r="N33" s="116"/>
      <c r="O33" s="118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7">
        <v>6</v>
      </c>
      <c r="B34" s="115" t="s">
        <v>265</v>
      </c>
      <c r="C34" s="115" t="s">
        <v>65</v>
      </c>
      <c r="D34" s="116"/>
      <c r="E34" s="116"/>
      <c r="F34" s="116"/>
      <c r="G34" s="118"/>
      <c r="H34" s="114"/>
      <c r="I34" s="117">
        <v>6</v>
      </c>
      <c r="J34" s="115" t="s">
        <v>276</v>
      </c>
      <c r="K34" s="115" t="s">
        <v>149</v>
      </c>
      <c r="L34" s="116"/>
      <c r="M34" s="116"/>
      <c r="N34" s="116"/>
      <c r="O34" s="118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04">
        <v>7</v>
      </c>
      <c r="B35" s="115" t="s">
        <v>263</v>
      </c>
      <c r="C35" s="115" t="s">
        <v>264</v>
      </c>
      <c r="D35" s="116"/>
      <c r="E35" s="116"/>
      <c r="F35" s="116"/>
      <c r="G35" s="118"/>
      <c r="H35" s="114"/>
      <c r="I35" s="104">
        <v>7</v>
      </c>
      <c r="J35" s="115" t="s">
        <v>277</v>
      </c>
      <c r="K35" s="115" t="s">
        <v>273</v>
      </c>
      <c r="L35" s="116"/>
      <c r="M35" s="116"/>
      <c r="N35" s="116"/>
      <c r="O35" s="118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7">
        <v>8</v>
      </c>
      <c r="B36" s="115" t="s">
        <v>266</v>
      </c>
      <c r="C36" s="115" t="s">
        <v>110</v>
      </c>
      <c r="D36" s="116"/>
      <c r="E36" s="116"/>
      <c r="F36" s="116"/>
      <c r="G36" s="118"/>
      <c r="H36" s="114"/>
      <c r="I36" s="117">
        <v>8</v>
      </c>
      <c r="J36" s="115" t="s">
        <v>272</v>
      </c>
      <c r="K36" s="115" t="s">
        <v>273</v>
      </c>
      <c r="L36" s="116"/>
      <c r="M36" s="116"/>
      <c r="N36" s="116"/>
      <c r="O36" s="118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06">
        <v>9</v>
      </c>
      <c r="B37" s="119" t="s">
        <v>258</v>
      </c>
      <c r="C37" s="119" t="s">
        <v>147</v>
      </c>
      <c r="D37" s="120"/>
      <c r="E37" s="120"/>
      <c r="F37" s="120"/>
      <c r="G37" s="121"/>
      <c r="H37" s="114"/>
      <c r="I37" s="106">
        <v>9</v>
      </c>
      <c r="J37" s="119" t="s">
        <v>269</v>
      </c>
      <c r="K37" s="119" t="s">
        <v>270</v>
      </c>
      <c r="L37" s="120"/>
      <c r="M37" s="120"/>
      <c r="N37" s="120"/>
      <c r="O37" s="121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4" t="s">
        <v>37</v>
      </c>
      <c r="F39" s="90" t="s">
        <v>25</v>
      </c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4" t="s">
        <v>38</v>
      </c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x14ac:dyDescent="0.3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x14ac:dyDescent="0.3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x14ac:dyDescent="0.3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</sheetData>
  <sortState xmlns:xlrd2="http://schemas.microsoft.com/office/spreadsheetml/2017/richdata2" ref="AD29:AE37">
    <sortCondition ref="AD29"/>
  </sortState>
  <mergeCells count="1">
    <mergeCell ref="J2:O2"/>
  </mergeCells>
  <hyperlinks>
    <hyperlink ref="B2" location="'Index'!A3" tooltip="Go to the Index sheet" display="á" xr:uid="{4FBB74F7-3131-4D8F-923C-ABE1A7057A0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F1216-2935-4FF8-BF0D-8DB2A989F713}">
  <sheetPr codeName="Sheet51">
    <tabColor rgb="FFC00000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82" customFormat="1" ht="18" x14ac:dyDescent="0.35">
      <c r="A1" s="82" t="s">
        <v>41</v>
      </c>
      <c r="D1" s="79"/>
      <c r="E1" s="79"/>
      <c r="F1" s="79"/>
      <c r="G1" s="89"/>
      <c r="H1" s="79"/>
      <c r="I1" s="79"/>
      <c r="J1" s="93">
        <v>2</v>
      </c>
      <c r="L1" s="79"/>
      <c r="M1" s="79"/>
      <c r="O1" s="79"/>
      <c r="P1" s="79"/>
      <c r="Q1" s="79"/>
      <c r="R1" s="79"/>
      <c r="S1" s="79"/>
      <c r="T1" s="79"/>
      <c r="U1" s="79"/>
      <c r="V1" s="79"/>
      <c r="W1" s="79"/>
      <c r="AH1" s="23"/>
    </row>
    <row r="2" spans="1:34" ht="20.100000000000001" customHeight="1" x14ac:dyDescent="0.35">
      <c r="A2" s="193" t="s">
        <v>1492</v>
      </c>
      <c r="C2" s="95"/>
      <c r="I2" s="201" t="s">
        <v>208</v>
      </c>
      <c r="J2" s="201"/>
      <c r="K2" s="201"/>
      <c r="L2" s="201"/>
      <c r="M2" s="201"/>
      <c r="N2" s="201"/>
      <c r="AH2" s="23"/>
    </row>
    <row r="3" spans="1:34" s="2" customFormat="1" ht="15.75" customHeight="1" x14ac:dyDescent="0.3">
      <c r="A3" s="2" t="s">
        <v>91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625</v>
      </c>
      <c r="B4" s="12"/>
      <c r="C4" s="125">
        <v>568</v>
      </c>
      <c r="D4" s="12"/>
      <c r="E4" s="61" t="s">
        <v>6</v>
      </c>
      <c r="F4" s="14">
        <f>SUM(F5:F7)</f>
        <v>0</v>
      </c>
      <c r="G4" s="133" t="s">
        <v>295</v>
      </c>
      <c r="H4" s="114" t="s">
        <v>630</v>
      </c>
      <c r="I4" s="114"/>
      <c r="J4" s="139">
        <v>436</v>
      </c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34" ht="15.75" customHeight="1" x14ac:dyDescent="0.3">
      <c r="A5" s="71" t="s">
        <v>574</v>
      </c>
      <c r="B5" s="32"/>
      <c r="C5" s="33"/>
      <c r="D5" s="72"/>
      <c r="E5" s="72"/>
      <c r="F5" s="73">
        <f>SUM(D5:E5)</f>
        <v>0</v>
      </c>
      <c r="G5" s="133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</row>
    <row r="6" spans="1:34" ht="15.75" customHeight="1" x14ac:dyDescent="0.3">
      <c r="A6" s="34" t="s">
        <v>579</v>
      </c>
      <c r="B6" s="27"/>
      <c r="C6" s="5"/>
      <c r="D6" s="64"/>
      <c r="E6" s="64"/>
      <c r="F6" s="68">
        <f>SUM(D6:E6)</f>
        <v>0</v>
      </c>
      <c r="G6" s="133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</row>
    <row r="7" spans="1:34" ht="15.75" customHeight="1" x14ac:dyDescent="0.3">
      <c r="A7" s="35" t="s">
        <v>222</v>
      </c>
      <c r="B7" s="28"/>
      <c r="C7" s="29"/>
      <c r="D7" s="74"/>
      <c r="E7" s="74"/>
      <c r="F7" s="75">
        <f>SUM(D7:E7)</f>
        <v>0</v>
      </c>
      <c r="G7" s="133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</row>
    <row r="8" spans="1:34" ht="15.75" customHeight="1" x14ac:dyDescent="0.3">
      <c r="A8" s="114"/>
      <c r="B8" s="114"/>
      <c r="C8" s="114"/>
      <c r="D8" s="114"/>
      <c r="E8" s="114"/>
      <c r="F8" s="114"/>
      <c r="G8" s="133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</row>
    <row r="9" spans="1:34" ht="15.75" customHeight="1" x14ac:dyDescent="0.3">
      <c r="A9" s="11" t="s">
        <v>626</v>
      </c>
      <c r="B9" s="12"/>
      <c r="C9" s="125">
        <v>564</v>
      </c>
      <c r="D9" s="12"/>
      <c r="E9" s="61" t="s">
        <v>6</v>
      </c>
      <c r="F9" s="14">
        <f>SUM(F10:F12)</f>
        <v>0</v>
      </c>
      <c r="G9" s="133" t="s">
        <v>295</v>
      </c>
      <c r="H9" s="11" t="s">
        <v>629</v>
      </c>
      <c r="I9" s="12"/>
      <c r="J9" s="125">
        <v>434</v>
      </c>
      <c r="K9" s="12"/>
      <c r="L9" s="61" t="s">
        <v>6</v>
      </c>
      <c r="M9" s="14">
        <f>SUM(M10:M12)</f>
        <v>0</v>
      </c>
      <c r="N9" s="114"/>
      <c r="O9" s="114"/>
      <c r="P9" s="114"/>
      <c r="Q9" s="114"/>
      <c r="R9" s="114"/>
      <c r="S9" s="114"/>
      <c r="T9" s="114"/>
    </row>
    <row r="10" spans="1:34" ht="15.75" customHeight="1" x14ac:dyDescent="0.3">
      <c r="A10" s="71" t="s">
        <v>587</v>
      </c>
      <c r="B10" s="32"/>
      <c r="C10" s="33"/>
      <c r="D10" s="72"/>
      <c r="E10" s="72"/>
      <c r="F10" s="73">
        <f>SUM(D10:E10)</f>
        <v>0</v>
      </c>
      <c r="G10" s="133"/>
      <c r="H10" s="71" t="s">
        <v>607</v>
      </c>
      <c r="I10" s="32"/>
      <c r="J10" s="33"/>
      <c r="K10" s="72"/>
      <c r="L10" s="72"/>
      <c r="M10" s="73">
        <f>SUM(K10:L10)</f>
        <v>0</v>
      </c>
      <c r="N10" s="114"/>
      <c r="O10" s="114"/>
      <c r="P10" s="114"/>
      <c r="Q10" s="114"/>
      <c r="R10" s="114"/>
      <c r="S10" s="114"/>
      <c r="T10" s="114"/>
      <c r="AA10"/>
      <c r="AB10"/>
      <c r="AC10"/>
      <c r="AD10"/>
      <c r="AE10"/>
      <c r="AF10"/>
    </row>
    <row r="11" spans="1:34" ht="15.75" customHeight="1" x14ac:dyDescent="0.3">
      <c r="A11" s="34" t="s">
        <v>562</v>
      </c>
      <c r="B11" s="27"/>
      <c r="C11" s="5"/>
      <c r="D11" s="64"/>
      <c r="E11" s="64"/>
      <c r="F11" s="68">
        <f>SUM(D11:E11)</f>
        <v>0</v>
      </c>
      <c r="G11" s="133"/>
      <c r="H11" s="34" t="s">
        <v>402</v>
      </c>
      <c r="I11" s="27"/>
      <c r="J11" s="5"/>
      <c r="K11" s="64"/>
      <c r="L11" s="64"/>
      <c r="M11" s="68">
        <f>SUM(K11:L11)</f>
        <v>0</v>
      </c>
      <c r="N11" s="114"/>
      <c r="O11" s="114"/>
      <c r="P11" s="114"/>
      <c r="Q11" s="114"/>
      <c r="R11" s="114"/>
      <c r="S11" s="114"/>
      <c r="T11" s="114"/>
      <c r="AA11"/>
      <c r="AB11"/>
      <c r="AC11"/>
      <c r="AD11"/>
      <c r="AE11"/>
      <c r="AF11"/>
    </row>
    <row r="12" spans="1:34" ht="15.75" customHeight="1" x14ac:dyDescent="0.3">
      <c r="A12" s="35" t="s">
        <v>585</v>
      </c>
      <c r="B12" s="28"/>
      <c r="C12" s="29"/>
      <c r="D12" s="74"/>
      <c r="E12" s="74"/>
      <c r="F12" s="75">
        <f>SUM(D12:E12)</f>
        <v>0</v>
      </c>
      <c r="G12" s="133"/>
      <c r="H12" s="35" t="s">
        <v>606</v>
      </c>
      <c r="I12" s="28"/>
      <c r="J12" s="29"/>
      <c r="K12" s="74"/>
      <c r="L12" s="74"/>
      <c r="M12" s="75">
        <f>SUM(K12:L12)</f>
        <v>0</v>
      </c>
      <c r="N12" s="114"/>
      <c r="O12" s="114"/>
      <c r="P12" s="114"/>
      <c r="Q12" s="114"/>
      <c r="R12" s="114"/>
      <c r="S12" s="114"/>
      <c r="T12" s="114"/>
      <c r="AA12"/>
      <c r="AB12"/>
      <c r="AC12"/>
      <c r="AD12"/>
      <c r="AE12"/>
      <c r="AF12"/>
    </row>
    <row r="13" spans="1:34" ht="15.75" customHeight="1" x14ac:dyDescent="0.3">
      <c r="A13" s="114"/>
      <c r="B13" s="114"/>
      <c r="C13" s="114"/>
      <c r="D13" s="114"/>
      <c r="E13" s="114"/>
      <c r="F13" s="114"/>
      <c r="G13" s="133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AA13"/>
      <c r="AB13"/>
      <c r="AC13"/>
      <c r="AD13"/>
      <c r="AE13"/>
      <c r="AF13"/>
    </row>
    <row r="14" spans="1:34" ht="15.75" customHeight="1" x14ac:dyDescent="0.3">
      <c r="A14" s="11" t="s">
        <v>627</v>
      </c>
      <c r="B14" s="12"/>
      <c r="C14" s="125">
        <v>547</v>
      </c>
      <c r="D14" s="12"/>
      <c r="E14" s="61" t="s">
        <v>6</v>
      </c>
      <c r="F14" s="14">
        <f>SUM(F15:F17)</f>
        <v>0</v>
      </c>
      <c r="G14" s="133" t="s">
        <v>295</v>
      </c>
      <c r="H14" s="11" t="s">
        <v>628</v>
      </c>
      <c r="I14" s="12"/>
      <c r="J14" s="125">
        <v>474</v>
      </c>
      <c r="K14" s="12"/>
      <c r="L14" s="61" t="s">
        <v>6</v>
      </c>
      <c r="M14" s="14">
        <f>SUM(M15:M17)</f>
        <v>0</v>
      </c>
      <c r="N14" s="114"/>
      <c r="O14" s="114"/>
      <c r="P14" s="114"/>
      <c r="Q14" s="114"/>
      <c r="R14" s="114"/>
      <c r="S14" s="114"/>
      <c r="T14" s="114"/>
    </row>
    <row r="15" spans="1:34" ht="15.75" customHeight="1" x14ac:dyDescent="0.3">
      <c r="A15" s="71" t="s">
        <v>592</v>
      </c>
      <c r="B15" s="32"/>
      <c r="C15" s="33"/>
      <c r="D15" s="72"/>
      <c r="E15" s="72"/>
      <c r="F15" s="73">
        <f>SUM(D15:E15)</f>
        <v>0</v>
      </c>
      <c r="G15" s="133"/>
      <c r="H15" s="71" t="s">
        <v>604</v>
      </c>
      <c r="I15" s="32"/>
      <c r="J15" s="33"/>
      <c r="K15" s="72"/>
      <c r="L15" s="72"/>
      <c r="M15" s="73">
        <f>SUM(K15:L15)</f>
        <v>0</v>
      </c>
      <c r="N15" s="114"/>
      <c r="O15" s="114"/>
      <c r="P15" s="114"/>
      <c r="Q15" s="114"/>
      <c r="R15" s="114"/>
      <c r="S15" s="114"/>
      <c r="T15" s="114"/>
    </row>
    <row r="16" spans="1:34" ht="15.75" customHeight="1" x14ac:dyDescent="0.3">
      <c r="A16" s="34" t="s">
        <v>595</v>
      </c>
      <c r="B16" s="27"/>
      <c r="C16" s="5"/>
      <c r="D16" s="64"/>
      <c r="E16" s="64"/>
      <c r="F16" s="68">
        <f>SUM(D16:E16)</f>
        <v>0</v>
      </c>
      <c r="G16" s="133"/>
      <c r="H16" s="34" t="s">
        <v>605</v>
      </c>
      <c r="I16" s="27"/>
      <c r="J16" s="5"/>
      <c r="K16" s="64"/>
      <c r="L16" s="64"/>
      <c r="M16" s="68">
        <f>SUM(K16:L16)</f>
        <v>0</v>
      </c>
      <c r="N16" s="114"/>
      <c r="O16" s="114"/>
      <c r="P16" s="114"/>
      <c r="Q16" s="114"/>
      <c r="R16" s="114"/>
      <c r="S16" s="114"/>
      <c r="T16" s="114"/>
    </row>
    <row r="17" spans="1:20" ht="15.75" customHeight="1" x14ac:dyDescent="0.3">
      <c r="A17" s="35" t="s">
        <v>269</v>
      </c>
      <c r="B17" s="28"/>
      <c r="C17" s="29"/>
      <c r="D17" s="74"/>
      <c r="E17" s="74"/>
      <c r="F17" s="75">
        <f>SUM(D17:E17)</f>
        <v>0</v>
      </c>
      <c r="G17" s="133"/>
      <c r="H17" s="35" t="s">
        <v>603</v>
      </c>
      <c r="I17" s="28"/>
      <c r="J17" s="29"/>
      <c r="K17" s="74"/>
      <c r="L17" s="74"/>
      <c r="M17" s="75">
        <f>SUM(K17:L17)</f>
        <v>0</v>
      </c>
      <c r="N17" s="114"/>
      <c r="O17" s="114"/>
      <c r="P17" s="114"/>
      <c r="Q17" s="114"/>
      <c r="R17" s="114"/>
      <c r="S17" s="114"/>
      <c r="T17" s="114"/>
    </row>
    <row r="18" spans="1:20" ht="15.75" customHeight="1" x14ac:dyDescent="0.3">
      <c r="A18" s="114"/>
      <c r="B18" s="114"/>
      <c r="C18" s="114"/>
      <c r="D18" s="114"/>
      <c r="E18" s="114"/>
      <c r="F18" s="114"/>
      <c r="G18" s="133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</row>
    <row r="19" spans="1:20" ht="15.75" customHeight="1" x14ac:dyDescent="0.3">
      <c r="E19" s="4"/>
      <c r="H19" s="63" t="s">
        <v>91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101" t="s">
        <v>631</v>
      </c>
      <c r="E20" s="4"/>
      <c r="H20" s="130" t="s">
        <v>625</v>
      </c>
      <c r="I20" s="131"/>
      <c r="J20" s="131"/>
      <c r="K20" s="131"/>
      <c r="L20" s="131"/>
      <c r="M20" s="131"/>
      <c r="N20" s="132"/>
      <c r="O20" s="114"/>
      <c r="P20" s="114"/>
    </row>
    <row r="21" spans="1:20" ht="15.75" customHeight="1" x14ac:dyDescent="0.3">
      <c r="B21" s="101"/>
      <c r="E21" s="4"/>
      <c r="H21" s="128" t="s">
        <v>626</v>
      </c>
      <c r="I21" s="116"/>
      <c r="J21" s="116"/>
      <c r="K21" s="116"/>
      <c r="L21" s="116"/>
      <c r="M21" s="116"/>
      <c r="N21" s="118"/>
      <c r="O21" s="114"/>
      <c r="P21" s="114"/>
    </row>
    <row r="22" spans="1:20" ht="15.75" customHeight="1" x14ac:dyDescent="0.3">
      <c r="E22" s="4"/>
      <c r="H22" s="128" t="s">
        <v>627</v>
      </c>
      <c r="I22" s="116"/>
      <c r="J22" s="116"/>
      <c r="K22" s="116"/>
      <c r="L22" s="116"/>
      <c r="M22" s="116"/>
      <c r="N22" s="118"/>
      <c r="O22" s="114"/>
      <c r="P22" s="114"/>
    </row>
    <row r="23" spans="1:20" ht="15.75" customHeight="1" x14ac:dyDescent="0.3">
      <c r="H23" s="128" t="s">
        <v>628</v>
      </c>
      <c r="I23" s="116"/>
      <c r="J23" s="116"/>
      <c r="K23" s="116"/>
      <c r="L23" s="116"/>
      <c r="M23" s="116"/>
      <c r="N23" s="118"/>
      <c r="O23" s="114"/>
      <c r="P23" s="114"/>
    </row>
    <row r="24" spans="1:20" ht="15.75" customHeight="1" x14ac:dyDescent="0.3">
      <c r="H24" s="128" t="s">
        <v>629</v>
      </c>
      <c r="I24" s="116"/>
      <c r="J24" s="116"/>
      <c r="K24" s="116"/>
      <c r="L24" s="116"/>
      <c r="M24" s="116"/>
      <c r="N24" s="118"/>
      <c r="O24" s="114"/>
      <c r="P24" s="114"/>
    </row>
    <row r="25" spans="1:20" ht="15.75" customHeight="1" x14ac:dyDescent="0.3">
      <c r="H25" s="129" t="s">
        <v>630</v>
      </c>
      <c r="I25" s="120"/>
      <c r="J25" s="120"/>
      <c r="K25" s="120"/>
      <c r="L25" s="120"/>
      <c r="M25" s="120"/>
      <c r="N25" s="121"/>
      <c r="O25" s="114"/>
      <c r="P25" s="114"/>
    </row>
    <row r="26" spans="1:20" ht="15.75" customHeight="1" x14ac:dyDescent="0.3"/>
    <row r="27" spans="1:20" ht="15.75" customHeight="1" x14ac:dyDescent="0.3"/>
    <row r="28" spans="1:20" ht="15.75" customHeight="1" x14ac:dyDescent="0.3">
      <c r="A28"/>
      <c r="B28"/>
      <c r="C28"/>
      <c r="D28"/>
      <c r="E28"/>
      <c r="F28"/>
      <c r="G28" s="134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34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34"/>
      <c r="H30"/>
      <c r="I30"/>
      <c r="J30"/>
      <c r="K30"/>
      <c r="L30"/>
      <c r="M30"/>
      <c r="N30"/>
      <c r="O30"/>
      <c r="P30"/>
      <c r="Q30" s="114"/>
      <c r="R30" s="114"/>
      <c r="S30" s="114"/>
      <c r="T30" s="114"/>
    </row>
    <row r="31" spans="1:20" ht="15.75" customHeight="1" x14ac:dyDescent="0.3">
      <c r="A31"/>
      <c r="B31"/>
      <c r="C31"/>
      <c r="D31"/>
      <c r="E31"/>
      <c r="F31"/>
      <c r="G31" s="134"/>
      <c r="H31"/>
      <c r="I31"/>
      <c r="J31"/>
      <c r="K31"/>
      <c r="L31"/>
      <c r="M31"/>
      <c r="N31"/>
      <c r="O31"/>
      <c r="P31"/>
      <c r="Q31" s="114"/>
      <c r="R31" s="114"/>
      <c r="S31" s="114"/>
      <c r="T31" s="114"/>
    </row>
    <row r="32" spans="1:20" ht="15.75" customHeight="1" x14ac:dyDescent="0.3">
      <c r="A32"/>
      <c r="B32"/>
      <c r="C32"/>
      <c r="D32"/>
      <c r="E32"/>
      <c r="F32"/>
      <c r="G32" s="134"/>
      <c r="H32"/>
      <c r="I32"/>
      <c r="J32"/>
      <c r="K32"/>
      <c r="L32"/>
      <c r="M32"/>
      <c r="N32"/>
      <c r="O32"/>
      <c r="P32"/>
      <c r="Q32" s="114"/>
      <c r="R32" s="114"/>
      <c r="S32" s="114"/>
      <c r="T32" s="114"/>
    </row>
    <row r="33" spans="1:20" ht="15.75" customHeight="1" x14ac:dyDescent="0.3">
      <c r="A33"/>
      <c r="B33"/>
      <c r="C33"/>
      <c r="D33"/>
      <c r="E33"/>
      <c r="F33"/>
      <c r="G33" s="134"/>
      <c r="H33"/>
      <c r="I33"/>
      <c r="J33"/>
      <c r="K33"/>
      <c r="L33"/>
      <c r="M33"/>
      <c r="N33"/>
      <c r="O33"/>
      <c r="P33"/>
      <c r="Q33" s="114"/>
      <c r="R33" s="114"/>
      <c r="S33" s="114"/>
      <c r="T33" s="114"/>
    </row>
    <row r="34" spans="1:20" ht="15.75" customHeight="1" x14ac:dyDescent="0.3">
      <c r="A34"/>
      <c r="B34"/>
      <c r="C34"/>
      <c r="D34"/>
      <c r="E34"/>
      <c r="F34"/>
      <c r="G34" s="134"/>
      <c r="H34"/>
      <c r="I34"/>
      <c r="J34"/>
      <c r="K34"/>
      <c r="L34"/>
      <c r="M34"/>
      <c r="N34"/>
      <c r="O34"/>
      <c r="P34"/>
      <c r="Q34" s="114"/>
      <c r="R34" s="114"/>
      <c r="S34" s="114"/>
      <c r="T34" s="114"/>
    </row>
    <row r="35" spans="1:20" ht="15.75" customHeight="1" x14ac:dyDescent="0.3">
      <c r="A35"/>
      <c r="B35"/>
      <c r="C35"/>
      <c r="D35"/>
      <c r="E35"/>
      <c r="F35"/>
      <c r="G35" s="134"/>
      <c r="H35"/>
      <c r="I35"/>
      <c r="J35"/>
      <c r="K35"/>
      <c r="L35"/>
      <c r="M35"/>
      <c r="N35"/>
      <c r="O35"/>
      <c r="P35"/>
      <c r="Q35" s="114"/>
      <c r="R35" s="114"/>
      <c r="S35" s="114"/>
      <c r="T35" s="114"/>
    </row>
    <row r="36" spans="1:20" ht="15.75" customHeight="1" x14ac:dyDescent="0.3">
      <c r="A36"/>
      <c r="B36"/>
      <c r="C36"/>
      <c r="D36"/>
      <c r="E36"/>
      <c r="F36"/>
      <c r="G36" s="134"/>
      <c r="H36"/>
      <c r="I36"/>
      <c r="J36"/>
      <c r="K36"/>
      <c r="L36"/>
      <c r="M36"/>
      <c r="N36"/>
      <c r="O36"/>
      <c r="P36"/>
      <c r="Q36" s="114"/>
      <c r="R36" s="114"/>
      <c r="S36" s="114"/>
      <c r="T36" s="114"/>
    </row>
    <row r="37" spans="1:20" ht="15.75" customHeight="1" x14ac:dyDescent="0.3">
      <c r="A37"/>
      <c r="B37"/>
      <c r="C37"/>
      <c r="D37"/>
      <c r="E37"/>
      <c r="F37"/>
      <c r="G37" s="134"/>
      <c r="H37"/>
      <c r="I37"/>
      <c r="J37"/>
      <c r="K37"/>
      <c r="L37"/>
      <c r="M37"/>
      <c r="N37"/>
      <c r="O37"/>
      <c r="P37"/>
      <c r="Q37" s="114"/>
      <c r="R37" s="114"/>
      <c r="S37" s="114"/>
      <c r="T37" s="114"/>
    </row>
    <row r="38" spans="1:20" ht="15.75" customHeight="1" x14ac:dyDescent="0.3">
      <c r="A38"/>
      <c r="B38"/>
      <c r="C38"/>
      <c r="D38"/>
      <c r="E38"/>
      <c r="F38"/>
      <c r="G38" s="134"/>
      <c r="H38"/>
      <c r="I38"/>
      <c r="J38"/>
      <c r="K38"/>
      <c r="L38"/>
      <c r="M38"/>
      <c r="N38"/>
      <c r="O38"/>
      <c r="P38"/>
      <c r="Q38" s="114"/>
      <c r="R38" s="114"/>
      <c r="S38" s="114"/>
      <c r="T38" s="114"/>
    </row>
    <row r="39" spans="1:20" ht="15.75" customHeight="1" x14ac:dyDescent="0.3">
      <c r="A39"/>
      <c r="B39"/>
      <c r="C39"/>
      <c r="D39"/>
      <c r="E39"/>
      <c r="F39"/>
      <c r="G39" s="134"/>
      <c r="H39"/>
      <c r="I39"/>
      <c r="J39"/>
      <c r="K39"/>
      <c r="L39"/>
      <c r="M39"/>
      <c r="N39"/>
      <c r="O39"/>
      <c r="P39"/>
      <c r="Q39" s="114"/>
      <c r="R39" s="114"/>
      <c r="S39" s="114"/>
      <c r="T39" s="114"/>
    </row>
    <row r="40" spans="1:20" ht="15.75" customHeight="1" x14ac:dyDescent="0.3">
      <c r="A40"/>
      <c r="B40"/>
      <c r="C40"/>
      <c r="D40"/>
      <c r="E40"/>
      <c r="F40"/>
      <c r="G40" s="134"/>
      <c r="H40"/>
      <c r="I40"/>
      <c r="J40"/>
      <c r="K40"/>
      <c r="L40"/>
      <c r="M40"/>
      <c r="N40"/>
      <c r="O40"/>
      <c r="P40"/>
      <c r="Q40" s="114"/>
      <c r="R40" s="114"/>
      <c r="S40" s="114"/>
      <c r="T40" s="114"/>
    </row>
    <row r="41" spans="1:20" ht="15.75" customHeight="1" x14ac:dyDescent="0.3">
      <c r="A41"/>
      <c r="B41"/>
      <c r="C41"/>
      <c r="D41"/>
      <c r="E41"/>
      <c r="F41"/>
      <c r="G41" s="134"/>
      <c r="H41"/>
      <c r="I41"/>
      <c r="J41"/>
      <c r="K41"/>
      <c r="L41"/>
      <c r="M41"/>
      <c r="N41"/>
      <c r="O41"/>
      <c r="P41"/>
      <c r="Q41" s="114"/>
      <c r="R41" s="114"/>
      <c r="S41" s="114"/>
      <c r="T41" s="114"/>
    </row>
    <row r="42" spans="1:20" ht="15.75" customHeight="1" x14ac:dyDescent="0.3">
      <c r="A42"/>
      <c r="B42"/>
      <c r="C42"/>
      <c r="D42"/>
      <c r="E42"/>
      <c r="F42"/>
      <c r="G42" s="134"/>
      <c r="H42"/>
      <c r="I42"/>
      <c r="J42"/>
      <c r="K42"/>
      <c r="L42"/>
      <c r="M42"/>
      <c r="N42"/>
      <c r="O42"/>
      <c r="P42"/>
      <c r="Q42" s="114"/>
      <c r="R42" s="114"/>
      <c r="S42" s="114"/>
      <c r="T42" s="114"/>
    </row>
    <row r="43" spans="1:20" ht="15.75" customHeight="1" x14ac:dyDescent="0.3">
      <c r="A43"/>
      <c r="B43"/>
      <c r="C43"/>
      <c r="D43"/>
      <c r="E43"/>
      <c r="F43"/>
      <c r="G43" s="134"/>
      <c r="H43"/>
      <c r="I43"/>
      <c r="J43"/>
      <c r="K43"/>
      <c r="L43"/>
      <c r="M43"/>
      <c r="N43"/>
      <c r="O43"/>
      <c r="P43"/>
      <c r="Q43" s="114"/>
      <c r="R43" s="114"/>
      <c r="S43" s="114"/>
      <c r="T43" s="114"/>
    </row>
    <row r="44" spans="1:20" ht="15.75" customHeight="1" x14ac:dyDescent="0.3">
      <c r="A44"/>
      <c r="B44"/>
      <c r="C44"/>
      <c r="D44"/>
      <c r="E44"/>
      <c r="F44"/>
      <c r="G44" s="134"/>
      <c r="H44"/>
      <c r="I44"/>
      <c r="J44"/>
      <c r="K44"/>
      <c r="L44"/>
      <c r="M44"/>
      <c r="N44"/>
      <c r="O44"/>
      <c r="P44"/>
      <c r="Q44" s="114"/>
      <c r="R44" s="114"/>
      <c r="S44" s="114"/>
      <c r="T44" s="114"/>
    </row>
    <row r="45" spans="1:20" ht="15.75" customHeight="1" x14ac:dyDescent="0.3">
      <c r="A45"/>
      <c r="B45"/>
      <c r="C45"/>
      <c r="D45"/>
      <c r="E45"/>
      <c r="F45"/>
      <c r="G45" s="134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34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34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34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34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34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34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34"/>
      <c r="H52"/>
      <c r="I52"/>
      <c r="J52"/>
      <c r="K52"/>
      <c r="L52"/>
      <c r="M52"/>
      <c r="N52"/>
      <c r="O52"/>
      <c r="P52"/>
    </row>
    <row r="53" spans="1:16" ht="15.75" customHeight="1" x14ac:dyDescent="0.3">
      <c r="A53" s="23" t="s">
        <v>537</v>
      </c>
      <c r="B53" s="23"/>
      <c r="C53" s="23"/>
      <c r="D53" s="23"/>
      <c r="E53" s="23"/>
      <c r="F53" s="23"/>
      <c r="G53" s="149"/>
      <c r="H53" s="23"/>
      <c r="I53" s="23"/>
      <c r="J53" s="23"/>
      <c r="K53" s="23"/>
      <c r="L53" s="23"/>
      <c r="M53" s="23"/>
      <c r="N53" s="23"/>
    </row>
    <row r="54" spans="1:16" ht="15.75" customHeight="1" x14ac:dyDescent="0.3">
      <c r="A54" s="23"/>
      <c r="B54" s="23"/>
      <c r="C54" s="23"/>
      <c r="D54" s="23"/>
      <c r="E54" s="23"/>
      <c r="F54" s="23"/>
      <c r="G54" s="149"/>
      <c r="H54" s="23"/>
      <c r="I54" s="23"/>
      <c r="J54" s="23"/>
      <c r="K54" s="23"/>
      <c r="L54" s="23"/>
      <c r="M54" s="23"/>
      <c r="N54" s="23"/>
    </row>
    <row r="55" spans="1:16" ht="15.75" customHeight="1" x14ac:dyDescent="0.3">
      <c r="A55" s="4" t="s">
        <v>537</v>
      </c>
      <c r="E55" s="4"/>
      <c r="I55" s="23"/>
      <c r="J55" s="23"/>
      <c r="K55" s="23"/>
      <c r="L55" s="23"/>
      <c r="M55" s="23"/>
      <c r="N55" s="23"/>
    </row>
    <row r="56" spans="1:16" ht="15.75" customHeight="1" x14ac:dyDescent="0.3">
      <c r="E56" s="4"/>
      <c r="I56" s="23"/>
      <c r="J56" s="23"/>
      <c r="K56" s="23"/>
      <c r="L56" s="23"/>
      <c r="M56" s="23"/>
      <c r="N56" s="23"/>
    </row>
    <row r="57" spans="1:16" ht="15.75" customHeight="1" x14ac:dyDescent="0.3">
      <c r="A57" s="4" t="s">
        <v>39</v>
      </c>
      <c r="E57" s="91" t="s">
        <v>25</v>
      </c>
      <c r="G57" s="4"/>
      <c r="H57" s="23"/>
      <c r="I57" s="23"/>
      <c r="J57" s="23"/>
      <c r="K57" s="23"/>
      <c r="L57" s="23"/>
      <c r="M57" s="23"/>
      <c r="N57" s="23"/>
    </row>
    <row r="58" spans="1:16" ht="15.75" customHeight="1" x14ac:dyDescent="0.3">
      <c r="A58" s="4" t="s">
        <v>38</v>
      </c>
      <c r="E58" s="4"/>
      <c r="H58" s="23"/>
      <c r="I58" s="23"/>
      <c r="J58" s="23"/>
      <c r="K58" s="23"/>
      <c r="L58" s="23"/>
      <c r="M58" s="23"/>
      <c r="N58" s="23"/>
    </row>
    <row r="59" spans="1:16" ht="15.75" customHeight="1" x14ac:dyDescent="0.3">
      <c r="A59" s="23"/>
      <c r="B59" s="23"/>
      <c r="C59" s="23"/>
      <c r="D59" s="23"/>
      <c r="E59" s="23"/>
      <c r="F59" s="23"/>
      <c r="G59" s="149"/>
      <c r="H59" s="23"/>
      <c r="I59" s="23"/>
      <c r="J59" s="23"/>
      <c r="K59" s="23"/>
      <c r="L59" s="23"/>
      <c r="M59" s="23"/>
      <c r="N59" s="23"/>
    </row>
    <row r="60" spans="1:16" ht="15.75" customHeight="1" x14ac:dyDescent="0.3">
      <c r="A60" s="23"/>
      <c r="B60" s="23"/>
      <c r="C60" s="23"/>
      <c r="D60" s="23"/>
      <c r="E60" s="23"/>
      <c r="F60" s="23"/>
      <c r="G60" s="149"/>
      <c r="H60" s="23"/>
      <c r="I60" s="23"/>
      <c r="J60" s="23"/>
      <c r="K60" s="23"/>
      <c r="L60" s="23"/>
      <c r="M60" s="23"/>
      <c r="N60" s="23"/>
    </row>
    <row r="61" spans="1:16" ht="15.75" customHeight="1" x14ac:dyDescent="0.3">
      <c r="A61" s="23"/>
      <c r="B61" s="23"/>
      <c r="C61" s="23"/>
      <c r="D61" s="23"/>
      <c r="E61" s="23"/>
      <c r="F61" s="23"/>
      <c r="G61" s="149"/>
      <c r="H61" s="23"/>
      <c r="I61" s="23"/>
      <c r="J61" s="23"/>
      <c r="K61" s="23"/>
      <c r="L61" s="23"/>
      <c r="M61" s="23"/>
      <c r="N61" s="23"/>
    </row>
    <row r="62" spans="1:16" ht="15.75" customHeight="1" x14ac:dyDescent="0.3">
      <c r="A62" s="23"/>
      <c r="B62" s="23"/>
      <c r="C62" s="23"/>
      <c r="D62" s="23"/>
      <c r="E62" s="23"/>
      <c r="F62" s="23"/>
      <c r="G62" s="149"/>
      <c r="H62" s="23"/>
      <c r="I62" s="23"/>
      <c r="J62" s="23"/>
      <c r="K62" s="23"/>
      <c r="L62" s="23"/>
      <c r="M62" s="23"/>
      <c r="N62" s="23"/>
    </row>
    <row r="63" spans="1:16" ht="15.75" customHeight="1" x14ac:dyDescent="0.3">
      <c r="A63" s="23"/>
      <c r="B63" s="23"/>
      <c r="C63" s="23"/>
      <c r="D63" s="23"/>
      <c r="E63" s="23"/>
      <c r="F63" s="23"/>
      <c r="G63" s="149"/>
      <c r="H63" s="23"/>
      <c r="I63" s="23"/>
      <c r="J63" s="23"/>
      <c r="K63" s="23"/>
      <c r="L63" s="23"/>
      <c r="M63" s="23"/>
      <c r="N63" s="23"/>
    </row>
    <row r="64" spans="1:16" ht="15.75" customHeight="1" x14ac:dyDescent="0.3">
      <c r="A64" s="23"/>
      <c r="B64" s="23"/>
      <c r="C64" s="23"/>
      <c r="D64" s="23"/>
      <c r="E64" s="23"/>
      <c r="F64" s="23"/>
      <c r="G64" s="149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49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49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49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49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49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49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49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49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49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49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49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49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49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49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49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49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49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49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49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49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49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49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49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49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49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49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49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49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49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49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49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49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49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49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49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49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49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49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49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49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49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49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49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49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49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149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149"/>
      <c r="H111" s="23"/>
      <c r="I111" s="23"/>
      <c r="J111" s="23"/>
      <c r="K111" s="23"/>
      <c r="L111" s="23"/>
      <c r="M111" s="23"/>
      <c r="N111" s="23"/>
    </row>
  </sheetData>
  <sortState xmlns:xlrd2="http://schemas.microsoft.com/office/spreadsheetml/2017/richdata2" ref="AB15:AB17">
    <sortCondition ref="AB15"/>
  </sortState>
  <mergeCells count="1">
    <mergeCell ref="I2:N2"/>
  </mergeCells>
  <hyperlinks>
    <hyperlink ref="A2" location="'Index'!A3" tooltip="Go to the Index sheet" display="á" xr:uid="{861744E7-43D4-489E-BB29-BE462F2FDC6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33</v>
      </c>
      <c r="D1" s="79"/>
      <c r="E1" s="79"/>
      <c r="F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20.100000000000001" customHeight="1" x14ac:dyDescent="0.35">
      <c r="B2" s="193" t="s">
        <v>1492</v>
      </c>
      <c r="C2" s="95"/>
      <c r="D2" s="201" t="s">
        <v>208</v>
      </c>
      <c r="E2" s="201"/>
      <c r="F2" s="201"/>
      <c r="G2" s="201"/>
      <c r="H2" s="201"/>
      <c r="I2" s="201"/>
    </row>
    <row r="3" spans="1:34" s="2" customFormat="1" ht="15.75" customHeight="1" x14ac:dyDescent="0.3">
      <c r="A3" s="1"/>
      <c r="B3" s="2" t="s">
        <v>0</v>
      </c>
      <c r="C3" s="101" t="s">
        <v>700</v>
      </c>
      <c r="D3" s="101"/>
      <c r="E3" s="101"/>
      <c r="K3" s="1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08">
        <v>1</v>
      </c>
      <c r="B5" s="135" t="s">
        <v>699</v>
      </c>
      <c r="C5" s="135" t="s">
        <v>386</v>
      </c>
      <c r="D5" s="140"/>
      <c r="E5" s="140"/>
      <c r="F5" s="140">
        <f>SUM(D5,E5)</f>
        <v>0</v>
      </c>
      <c r="G5" s="16"/>
      <c r="H5" s="140"/>
      <c r="I5" s="52"/>
      <c r="K5" s="4"/>
    </row>
    <row r="6" spans="1:34" ht="15.75" customHeight="1" x14ac:dyDescent="0.3">
      <c r="A6" s="104">
        <v>2</v>
      </c>
      <c r="B6" s="103" t="s">
        <v>694</v>
      </c>
      <c r="C6" s="103" t="s">
        <v>695</v>
      </c>
      <c r="D6" s="141"/>
      <c r="E6" s="141"/>
      <c r="F6" s="141">
        <f t="shared" ref="F6:F14" si="0">SUM(D6,E6)</f>
        <v>0</v>
      </c>
      <c r="G6" s="7"/>
      <c r="H6" s="141"/>
      <c r="I6" s="105"/>
      <c r="N6" s="65"/>
      <c r="O6" s="65"/>
      <c r="P6" s="65"/>
      <c r="R6" s="65"/>
      <c r="S6" s="66"/>
    </row>
    <row r="7" spans="1:34" ht="15.75" customHeight="1" x14ac:dyDescent="0.3">
      <c r="A7" s="104">
        <v>3</v>
      </c>
      <c r="B7" s="103" t="s">
        <v>698</v>
      </c>
      <c r="C7" s="103" t="s">
        <v>97</v>
      </c>
      <c r="D7" s="141"/>
      <c r="E7" s="141"/>
      <c r="F7" s="141">
        <f t="shared" si="0"/>
        <v>0</v>
      </c>
      <c r="G7" s="7"/>
      <c r="H7" s="141"/>
      <c r="I7" s="19"/>
      <c r="J7" s="10"/>
      <c r="K7" s="4"/>
    </row>
    <row r="8" spans="1:34" ht="15.75" customHeight="1" x14ac:dyDescent="0.3">
      <c r="A8" s="104">
        <v>4</v>
      </c>
      <c r="B8" s="103" t="s">
        <v>691</v>
      </c>
      <c r="C8" s="103" t="s">
        <v>78</v>
      </c>
      <c r="D8" s="141"/>
      <c r="E8" s="141"/>
      <c r="F8" s="141">
        <f t="shared" si="0"/>
        <v>0</v>
      </c>
      <c r="G8" s="7"/>
      <c r="H8" s="141"/>
      <c r="I8" s="19"/>
    </row>
    <row r="9" spans="1:34" ht="15.75" customHeight="1" x14ac:dyDescent="0.3">
      <c r="A9" s="104">
        <v>5</v>
      </c>
      <c r="B9" s="103" t="s">
        <v>463</v>
      </c>
      <c r="C9" s="103" t="s">
        <v>97</v>
      </c>
      <c r="D9" s="141"/>
      <c r="E9" s="141"/>
      <c r="F9" s="141">
        <f t="shared" si="0"/>
        <v>0</v>
      </c>
      <c r="G9" s="7"/>
      <c r="H9" s="141"/>
      <c r="I9" s="19"/>
      <c r="P9" s="26"/>
      <c r="Q9" s="26"/>
      <c r="R9" s="26"/>
      <c r="S9" s="26"/>
    </row>
    <row r="10" spans="1:34" ht="15.75" customHeight="1" x14ac:dyDescent="0.3">
      <c r="A10" s="104">
        <v>6</v>
      </c>
      <c r="B10" s="103" t="s">
        <v>696</v>
      </c>
      <c r="C10" s="103" t="s">
        <v>94</v>
      </c>
      <c r="D10" s="141"/>
      <c r="E10" s="141"/>
      <c r="F10" s="141">
        <f t="shared" si="0"/>
        <v>0</v>
      </c>
      <c r="G10" s="7"/>
      <c r="H10" s="141"/>
      <c r="I10" s="19"/>
    </row>
    <row r="11" spans="1:34" ht="15.75" customHeight="1" x14ac:dyDescent="0.3">
      <c r="A11" s="104">
        <v>7</v>
      </c>
      <c r="B11" s="103" t="s">
        <v>693</v>
      </c>
      <c r="C11" s="103" t="s">
        <v>78</v>
      </c>
      <c r="D11" s="141"/>
      <c r="E11" s="141"/>
      <c r="F11" s="141">
        <f t="shared" si="0"/>
        <v>0</v>
      </c>
      <c r="G11" s="7"/>
      <c r="H11" s="141"/>
      <c r="I11" s="19"/>
    </row>
    <row r="12" spans="1:34" ht="15.75" customHeight="1" x14ac:dyDescent="0.3">
      <c r="A12" s="104">
        <v>8</v>
      </c>
      <c r="B12" s="103" t="s">
        <v>214</v>
      </c>
      <c r="C12" s="103" t="s">
        <v>147</v>
      </c>
      <c r="D12" s="141"/>
      <c r="E12" s="141"/>
      <c r="F12" s="141">
        <f t="shared" si="0"/>
        <v>0</v>
      </c>
      <c r="G12" s="7"/>
      <c r="H12" s="141"/>
      <c r="I12" s="19"/>
    </row>
    <row r="13" spans="1:34" ht="15.75" customHeight="1" x14ac:dyDescent="0.3">
      <c r="A13" s="104">
        <v>9</v>
      </c>
      <c r="B13" s="103" t="s">
        <v>692</v>
      </c>
      <c r="C13" s="103" t="s">
        <v>103</v>
      </c>
      <c r="D13" s="141"/>
      <c r="E13" s="141"/>
      <c r="F13" s="141">
        <f t="shared" si="0"/>
        <v>0</v>
      </c>
      <c r="G13" s="7"/>
      <c r="H13" s="141"/>
      <c r="I13" s="19"/>
    </row>
    <row r="14" spans="1:34" ht="15.75" customHeight="1" x14ac:dyDescent="0.3">
      <c r="A14" s="106">
        <v>10</v>
      </c>
      <c r="B14" s="107" t="s">
        <v>697</v>
      </c>
      <c r="C14" s="107" t="s">
        <v>101</v>
      </c>
      <c r="D14" s="143"/>
      <c r="E14" s="143"/>
      <c r="F14" s="143">
        <f t="shared" si="0"/>
        <v>0</v>
      </c>
      <c r="G14" s="21"/>
      <c r="H14" s="143"/>
      <c r="I14" s="22"/>
    </row>
    <row r="15" spans="1:34" ht="15.75" customHeight="1" x14ac:dyDescent="0.3"/>
    <row r="16" spans="1:34" ht="15.75" customHeight="1" x14ac:dyDescent="0.3">
      <c r="A16" s="1"/>
      <c r="B16" s="2" t="s">
        <v>74</v>
      </c>
      <c r="C16" s="101" t="s">
        <v>707</v>
      </c>
      <c r="D16" s="101"/>
      <c r="E16" s="101"/>
      <c r="F16" s="2"/>
      <c r="G16" s="2"/>
      <c r="H16" s="2"/>
      <c r="I16" s="2"/>
    </row>
    <row r="17" spans="1:9" ht="15.75" customHeight="1" x14ac:dyDescent="0.3">
      <c r="A17" s="110">
        <v>2</v>
      </c>
      <c r="B17" s="111" t="s">
        <v>1</v>
      </c>
      <c r="C17" s="136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</row>
    <row r="18" spans="1:9" ht="15.75" customHeight="1" x14ac:dyDescent="0.3">
      <c r="A18" s="108">
        <v>1</v>
      </c>
      <c r="B18" s="135" t="s">
        <v>705</v>
      </c>
      <c r="C18" s="135" t="s">
        <v>399</v>
      </c>
      <c r="D18" s="140"/>
      <c r="E18" s="140"/>
      <c r="F18" s="140">
        <f>SUM(D18,E18)</f>
        <v>0</v>
      </c>
      <c r="G18" s="16"/>
      <c r="H18" s="140"/>
      <c r="I18" s="52"/>
    </row>
    <row r="19" spans="1:9" ht="15.75" customHeight="1" x14ac:dyDescent="0.3">
      <c r="A19" s="104">
        <v>2</v>
      </c>
      <c r="B19" s="103" t="s">
        <v>703</v>
      </c>
      <c r="C19" s="103" t="s">
        <v>315</v>
      </c>
      <c r="D19" s="141"/>
      <c r="E19" s="141"/>
      <c r="F19" s="141">
        <f t="shared" ref="F19:F27" si="1">SUM(D19,E19)</f>
        <v>0</v>
      </c>
      <c r="G19" s="7"/>
      <c r="H19" s="141"/>
      <c r="I19" s="19"/>
    </row>
    <row r="20" spans="1:9" ht="15.75" customHeight="1" x14ac:dyDescent="0.3">
      <c r="A20" s="104">
        <v>3</v>
      </c>
      <c r="B20" s="103" t="s">
        <v>704</v>
      </c>
      <c r="C20" s="103" t="s">
        <v>695</v>
      </c>
      <c r="D20" s="141"/>
      <c r="E20" s="141"/>
      <c r="F20" s="141">
        <f t="shared" si="1"/>
        <v>0</v>
      </c>
      <c r="G20" s="7"/>
      <c r="H20" s="141"/>
      <c r="I20" s="19"/>
    </row>
    <row r="21" spans="1:9" ht="15.75" customHeight="1" x14ac:dyDescent="0.3">
      <c r="A21" s="104">
        <v>4</v>
      </c>
      <c r="B21" s="103" t="s">
        <v>706</v>
      </c>
      <c r="C21" s="103" t="s">
        <v>147</v>
      </c>
      <c r="D21" s="141"/>
      <c r="E21" s="141"/>
      <c r="F21" s="141">
        <f t="shared" si="1"/>
        <v>0</v>
      </c>
      <c r="G21" s="7"/>
      <c r="H21" s="141"/>
      <c r="I21" s="19"/>
    </row>
    <row r="22" spans="1:9" ht="15.75" customHeight="1" x14ac:dyDescent="0.3">
      <c r="A22" s="104">
        <v>5</v>
      </c>
      <c r="B22" s="103" t="s">
        <v>349</v>
      </c>
      <c r="C22" s="103" t="s">
        <v>55</v>
      </c>
      <c r="D22" s="141"/>
      <c r="E22" s="141"/>
      <c r="F22" s="141">
        <f t="shared" si="1"/>
        <v>0</v>
      </c>
      <c r="G22" s="7"/>
      <c r="H22" s="141"/>
      <c r="I22" s="19"/>
    </row>
    <row r="23" spans="1:9" ht="15.75" customHeight="1" x14ac:dyDescent="0.3">
      <c r="A23" s="104">
        <v>6</v>
      </c>
      <c r="B23" s="103" t="s">
        <v>521</v>
      </c>
      <c r="C23" s="103" t="s">
        <v>154</v>
      </c>
      <c r="D23" s="141"/>
      <c r="E23" s="141"/>
      <c r="F23" s="141">
        <f t="shared" si="1"/>
        <v>0</v>
      </c>
      <c r="G23" s="7"/>
      <c r="H23" s="141"/>
      <c r="I23" s="19"/>
    </row>
    <row r="24" spans="1:9" ht="15.75" customHeight="1" x14ac:dyDescent="0.3">
      <c r="A24" s="104">
        <v>7</v>
      </c>
      <c r="B24" s="103" t="s">
        <v>701</v>
      </c>
      <c r="C24" s="103" t="s">
        <v>97</v>
      </c>
      <c r="D24" s="141"/>
      <c r="E24" s="141"/>
      <c r="F24" s="141">
        <f t="shared" si="1"/>
        <v>0</v>
      </c>
      <c r="G24" s="7"/>
      <c r="H24" s="141"/>
      <c r="I24" s="19"/>
    </row>
    <row r="25" spans="1:9" ht="15.75" customHeight="1" x14ac:dyDescent="0.3">
      <c r="A25" s="104">
        <v>8</v>
      </c>
      <c r="B25" s="103" t="s">
        <v>193</v>
      </c>
      <c r="C25" s="103" t="s">
        <v>194</v>
      </c>
      <c r="D25" s="141"/>
      <c r="E25" s="141"/>
      <c r="F25" s="141">
        <f t="shared" si="1"/>
        <v>0</v>
      </c>
      <c r="G25" s="7"/>
      <c r="H25" s="141"/>
      <c r="I25" s="19"/>
    </row>
    <row r="26" spans="1:9" ht="15.75" customHeight="1" x14ac:dyDescent="0.3">
      <c r="A26" s="104">
        <v>9</v>
      </c>
      <c r="B26" s="103" t="s">
        <v>702</v>
      </c>
      <c r="C26" s="103" t="s">
        <v>97</v>
      </c>
      <c r="D26" s="141"/>
      <c r="E26" s="141"/>
      <c r="F26" s="141">
        <f t="shared" si="1"/>
        <v>0</v>
      </c>
      <c r="G26" s="7"/>
      <c r="H26" s="141"/>
      <c r="I26" s="19"/>
    </row>
    <row r="27" spans="1:9" ht="15.75" customHeight="1" x14ac:dyDescent="0.3">
      <c r="A27" s="106">
        <v>10</v>
      </c>
      <c r="B27" s="107" t="s">
        <v>123</v>
      </c>
      <c r="C27" s="107" t="s">
        <v>97</v>
      </c>
      <c r="D27" s="143"/>
      <c r="E27" s="143"/>
      <c r="F27" s="143">
        <f t="shared" si="1"/>
        <v>0</v>
      </c>
      <c r="G27" s="21"/>
      <c r="H27" s="143"/>
      <c r="I27" s="22"/>
    </row>
    <row r="28" spans="1:9" ht="15.75" customHeight="1" x14ac:dyDescent="0.3"/>
    <row r="29" spans="1:9" ht="15.75" customHeight="1" x14ac:dyDescent="0.3">
      <c r="A29" s="1"/>
      <c r="B29" s="2" t="s">
        <v>91</v>
      </c>
      <c r="C29" s="101" t="s">
        <v>715</v>
      </c>
      <c r="D29" s="101"/>
      <c r="E29" s="101"/>
      <c r="F29" s="2"/>
      <c r="G29" s="2"/>
      <c r="H29" s="2"/>
      <c r="I29" s="2"/>
    </row>
    <row r="30" spans="1:9" ht="15.75" customHeight="1" x14ac:dyDescent="0.3">
      <c r="A30" s="110">
        <v>2</v>
      </c>
      <c r="B30" s="111" t="s">
        <v>1</v>
      </c>
      <c r="C30" s="136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</row>
    <row r="31" spans="1:9" ht="15.75" customHeight="1" x14ac:dyDescent="0.3">
      <c r="A31" s="108">
        <v>1</v>
      </c>
      <c r="B31" s="135" t="s">
        <v>363</v>
      </c>
      <c r="C31" s="135" t="s">
        <v>315</v>
      </c>
      <c r="D31" s="140"/>
      <c r="E31" s="140"/>
      <c r="F31" s="140">
        <f>SUM(D31,E31)</f>
        <v>0</v>
      </c>
      <c r="G31" s="16"/>
      <c r="H31" s="140"/>
      <c r="I31" s="52"/>
    </row>
    <row r="32" spans="1:9" ht="15.75" customHeight="1" x14ac:dyDescent="0.3">
      <c r="A32" s="104">
        <v>2</v>
      </c>
      <c r="B32" s="103" t="s">
        <v>710</v>
      </c>
      <c r="C32" s="103" t="s">
        <v>386</v>
      </c>
      <c r="D32" s="141"/>
      <c r="E32" s="141"/>
      <c r="F32" s="141">
        <f t="shared" ref="F32:F40" si="2">SUM(D32,E32)</f>
        <v>0</v>
      </c>
      <c r="G32" s="7"/>
      <c r="H32" s="141"/>
      <c r="I32" s="19"/>
    </row>
    <row r="33" spans="1:9" ht="15.75" customHeight="1" x14ac:dyDescent="0.3">
      <c r="A33" s="104">
        <v>3</v>
      </c>
      <c r="B33" s="103" t="s">
        <v>712</v>
      </c>
      <c r="C33" s="103" t="s">
        <v>713</v>
      </c>
      <c r="D33" s="141"/>
      <c r="E33" s="141"/>
      <c r="F33" s="141">
        <f t="shared" si="2"/>
        <v>0</v>
      </c>
      <c r="G33" s="7"/>
      <c r="H33" s="141"/>
      <c r="I33" s="19"/>
    </row>
    <row r="34" spans="1:9" ht="15.75" customHeight="1" x14ac:dyDescent="0.3">
      <c r="A34" s="104">
        <v>4</v>
      </c>
      <c r="B34" s="103" t="s">
        <v>714</v>
      </c>
      <c r="C34" s="103" t="s">
        <v>713</v>
      </c>
      <c r="D34" s="141"/>
      <c r="E34" s="141"/>
      <c r="F34" s="141">
        <f t="shared" si="2"/>
        <v>0</v>
      </c>
      <c r="G34" s="7"/>
      <c r="H34" s="141"/>
      <c r="I34" s="19"/>
    </row>
    <row r="35" spans="1:9" ht="15.75" customHeight="1" x14ac:dyDescent="0.3">
      <c r="A35" s="104">
        <v>5</v>
      </c>
      <c r="B35" s="103" t="s">
        <v>641</v>
      </c>
      <c r="C35" s="103" t="s">
        <v>509</v>
      </c>
      <c r="D35" s="141"/>
      <c r="E35" s="141"/>
      <c r="F35" s="141">
        <f t="shared" si="2"/>
        <v>0</v>
      </c>
      <c r="G35" s="7"/>
      <c r="H35" s="141"/>
      <c r="I35" s="19"/>
    </row>
    <row r="36" spans="1:9" ht="15.75" customHeight="1" x14ac:dyDescent="0.3">
      <c r="A36" s="104">
        <v>6</v>
      </c>
      <c r="B36" s="103" t="s">
        <v>141</v>
      </c>
      <c r="C36" s="103" t="s">
        <v>83</v>
      </c>
      <c r="D36" s="141"/>
      <c r="E36" s="141"/>
      <c r="F36" s="141">
        <f t="shared" si="2"/>
        <v>0</v>
      </c>
      <c r="G36" s="7"/>
      <c r="H36" s="141"/>
      <c r="I36" s="19"/>
    </row>
    <row r="37" spans="1:9" ht="15.75" customHeight="1" x14ac:dyDescent="0.3">
      <c r="A37" s="104">
        <v>7</v>
      </c>
      <c r="B37" s="103" t="s">
        <v>486</v>
      </c>
      <c r="C37" s="103" t="s">
        <v>482</v>
      </c>
      <c r="D37" s="141"/>
      <c r="E37" s="141"/>
      <c r="F37" s="141">
        <f t="shared" si="2"/>
        <v>0</v>
      </c>
      <c r="G37" s="7"/>
      <c r="H37" s="141"/>
      <c r="I37" s="19"/>
    </row>
    <row r="38" spans="1:9" ht="15.75" customHeight="1" x14ac:dyDescent="0.3">
      <c r="A38" s="104">
        <v>8</v>
      </c>
      <c r="B38" s="103" t="s">
        <v>708</v>
      </c>
      <c r="C38" s="103" t="s">
        <v>83</v>
      </c>
      <c r="D38" s="141"/>
      <c r="E38" s="141"/>
      <c r="F38" s="141">
        <f t="shared" si="2"/>
        <v>0</v>
      </c>
      <c r="G38" s="7"/>
      <c r="H38" s="141"/>
      <c r="I38" s="19"/>
    </row>
    <row r="39" spans="1:9" ht="15.75" customHeight="1" x14ac:dyDescent="0.3">
      <c r="A39" s="104">
        <v>9</v>
      </c>
      <c r="B39" s="103" t="s">
        <v>709</v>
      </c>
      <c r="C39" s="103" t="s">
        <v>194</v>
      </c>
      <c r="D39" s="141"/>
      <c r="E39" s="141"/>
      <c r="F39" s="141">
        <f t="shared" si="2"/>
        <v>0</v>
      </c>
      <c r="G39" s="7"/>
      <c r="H39" s="141"/>
      <c r="I39" s="19"/>
    </row>
    <row r="40" spans="1:9" ht="15.75" customHeight="1" x14ac:dyDescent="0.3">
      <c r="A40" s="106">
        <v>10</v>
      </c>
      <c r="B40" s="107" t="s">
        <v>711</v>
      </c>
      <c r="C40" s="107" t="s">
        <v>134</v>
      </c>
      <c r="D40" s="143"/>
      <c r="E40" s="143"/>
      <c r="F40" s="143">
        <f t="shared" si="2"/>
        <v>0</v>
      </c>
      <c r="G40" s="21"/>
      <c r="H40" s="143"/>
      <c r="I40" s="22"/>
    </row>
    <row r="41" spans="1:9" ht="15.75" customHeight="1" x14ac:dyDescent="0.3"/>
    <row r="42" spans="1:9" ht="15.75" customHeight="1" x14ac:dyDescent="0.3">
      <c r="A42" s="1"/>
      <c r="B42" s="2" t="s">
        <v>108</v>
      </c>
      <c r="C42" s="101" t="s">
        <v>722</v>
      </c>
      <c r="D42" s="101"/>
      <c r="E42" s="101"/>
      <c r="F42" s="2"/>
      <c r="G42" s="2"/>
      <c r="H42" s="2"/>
      <c r="I42" s="2"/>
    </row>
    <row r="43" spans="1:9" ht="15.75" customHeight="1" x14ac:dyDescent="0.3">
      <c r="A43" s="110">
        <v>2</v>
      </c>
      <c r="B43" s="111" t="s">
        <v>1</v>
      </c>
      <c r="C43" s="136" t="s">
        <v>2</v>
      </c>
      <c r="D43" s="12"/>
      <c r="E43" s="48"/>
      <c r="F43" s="49" t="s">
        <v>3</v>
      </c>
      <c r="G43" s="49" t="s">
        <v>4</v>
      </c>
      <c r="H43" s="49" t="s">
        <v>5</v>
      </c>
      <c r="I43" s="50" t="s">
        <v>6</v>
      </c>
    </row>
    <row r="44" spans="1:9" ht="15.75" customHeight="1" x14ac:dyDescent="0.3">
      <c r="A44" s="108">
        <v>1</v>
      </c>
      <c r="B44" s="135" t="s">
        <v>716</v>
      </c>
      <c r="C44" s="135" t="s">
        <v>257</v>
      </c>
      <c r="D44" s="140"/>
      <c r="E44" s="140"/>
      <c r="F44" s="140">
        <f>SUM(D44,E44)</f>
        <v>0</v>
      </c>
      <c r="G44" s="16"/>
      <c r="H44" s="140"/>
      <c r="I44" s="52"/>
    </row>
    <row r="45" spans="1:9" ht="15.75" customHeight="1" x14ac:dyDescent="0.3">
      <c r="A45" s="104">
        <v>2</v>
      </c>
      <c r="B45" s="103" t="s">
        <v>445</v>
      </c>
      <c r="C45" s="103" t="s">
        <v>315</v>
      </c>
      <c r="D45" s="141"/>
      <c r="E45" s="141"/>
      <c r="F45" s="141">
        <f t="shared" ref="F45:F53" si="3">SUM(D45,E45)</f>
        <v>0</v>
      </c>
      <c r="G45" s="7"/>
      <c r="H45" s="141"/>
      <c r="I45" s="19"/>
    </row>
    <row r="46" spans="1:9" ht="15.75" customHeight="1" x14ac:dyDescent="0.3">
      <c r="A46" s="104">
        <v>3</v>
      </c>
      <c r="B46" s="103" t="s">
        <v>717</v>
      </c>
      <c r="C46" s="103" t="s">
        <v>78</v>
      </c>
      <c r="D46" s="141"/>
      <c r="E46" s="141"/>
      <c r="F46" s="141">
        <f t="shared" si="3"/>
        <v>0</v>
      </c>
      <c r="G46" s="7"/>
      <c r="H46" s="141"/>
      <c r="I46" s="19"/>
    </row>
    <row r="47" spans="1:9" ht="15.75" customHeight="1" x14ac:dyDescent="0.3">
      <c r="A47" s="104">
        <v>4</v>
      </c>
      <c r="B47" s="103" t="s">
        <v>334</v>
      </c>
      <c r="C47" s="103" t="s">
        <v>718</v>
      </c>
      <c r="D47" s="141"/>
      <c r="E47" s="141"/>
      <c r="F47" s="141">
        <f t="shared" si="3"/>
        <v>0</v>
      </c>
      <c r="G47" s="7"/>
      <c r="H47" s="141"/>
      <c r="I47" s="19"/>
    </row>
    <row r="48" spans="1:9" ht="15.75" customHeight="1" x14ac:dyDescent="0.3">
      <c r="A48" s="104">
        <v>5</v>
      </c>
      <c r="B48" s="103" t="s">
        <v>720</v>
      </c>
      <c r="C48" s="103" t="s">
        <v>399</v>
      </c>
      <c r="D48" s="141"/>
      <c r="E48" s="141"/>
      <c r="F48" s="141">
        <f t="shared" si="3"/>
        <v>0</v>
      </c>
      <c r="G48" s="7"/>
      <c r="H48" s="141"/>
      <c r="I48" s="19"/>
    </row>
    <row r="49" spans="1:9" ht="15.75" customHeight="1" x14ac:dyDescent="0.3">
      <c r="A49" s="104">
        <v>6</v>
      </c>
      <c r="B49" s="103" t="s">
        <v>721</v>
      </c>
      <c r="C49" s="103" t="s">
        <v>386</v>
      </c>
      <c r="D49" s="141"/>
      <c r="E49" s="141"/>
      <c r="F49" s="141">
        <f t="shared" si="3"/>
        <v>0</v>
      </c>
      <c r="G49" s="7"/>
      <c r="H49" s="141"/>
      <c r="I49" s="19"/>
    </row>
    <row r="50" spans="1:9" ht="15.75" customHeight="1" x14ac:dyDescent="0.3">
      <c r="A50" s="104">
        <v>7</v>
      </c>
      <c r="B50" s="103" t="s">
        <v>356</v>
      </c>
      <c r="C50" s="103" t="s">
        <v>315</v>
      </c>
      <c r="D50" s="141"/>
      <c r="E50" s="141"/>
      <c r="F50" s="141">
        <f t="shared" si="3"/>
        <v>0</v>
      </c>
      <c r="G50" s="7"/>
      <c r="H50" s="141"/>
      <c r="I50" s="19"/>
    </row>
    <row r="51" spans="1:9" ht="15.75" customHeight="1" x14ac:dyDescent="0.3">
      <c r="A51" s="104">
        <v>8</v>
      </c>
      <c r="B51" s="103" t="s">
        <v>574</v>
      </c>
      <c r="C51" s="103" t="s">
        <v>65</v>
      </c>
      <c r="D51" s="141"/>
      <c r="E51" s="141"/>
      <c r="F51" s="141">
        <f t="shared" si="3"/>
        <v>0</v>
      </c>
      <c r="G51" s="7"/>
      <c r="H51" s="141"/>
      <c r="I51" s="19"/>
    </row>
    <row r="52" spans="1:9" ht="15.75" customHeight="1" x14ac:dyDescent="0.3">
      <c r="A52" s="104">
        <v>9</v>
      </c>
      <c r="B52" s="103" t="s">
        <v>358</v>
      </c>
      <c r="C52" s="103" t="s">
        <v>315</v>
      </c>
      <c r="D52" s="141"/>
      <c r="E52" s="141"/>
      <c r="F52" s="141">
        <f t="shared" si="3"/>
        <v>0</v>
      </c>
      <c r="G52" s="7"/>
      <c r="H52" s="141"/>
      <c r="I52" s="19"/>
    </row>
    <row r="53" spans="1:9" ht="15.75" customHeight="1" x14ac:dyDescent="0.3">
      <c r="A53" s="106">
        <v>10</v>
      </c>
      <c r="B53" s="107" t="s">
        <v>719</v>
      </c>
      <c r="C53" s="107" t="s">
        <v>542</v>
      </c>
      <c r="D53" s="143"/>
      <c r="E53" s="143"/>
      <c r="F53" s="143">
        <f t="shared" si="3"/>
        <v>0</v>
      </c>
      <c r="G53" s="21"/>
      <c r="H53" s="143"/>
      <c r="I53" s="22"/>
    </row>
    <row r="54" spans="1:9" ht="15.75" customHeight="1" x14ac:dyDescent="0.3"/>
    <row r="55" spans="1:9" ht="15.75" customHeight="1" x14ac:dyDescent="0.3">
      <c r="A55" s="1"/>
      <c r="B55" s="2" t="s">
        <v>125</v>
      </c>
      <c r="C55" s="101" t="s">
        <v>731</v>
      </c>
      <c r="D55" s="101"/>
      <c r="E55" s="101"/>
      <c r="F55" s="2"/>
      <c r="G55" s="2"/>
      <c r="H55" s="2"/>
      <c r="I55" s="2"/>
    </row>
    <row r="56" spans="1:9" ht="15.75" customHeight="1" x14ac:dyDescent="0.3">
      <c r="A56" s="110">
        <v>2</v>
      </c>
      <c r="B56" s="111" t="s">
        <v>1</v>
      </c>
      <c r="C56" s="136" t="s">
        <v>2</v>
      </c>
      <c r="D56" s="12"/>
      <c r="E56" s="48"/>
      <c r="F56" s="49" t="s">
        <v>3</v>
      </c>
      <c r="G56" s="49" t="s">
        <v>4</v>
      </c>
      <c r="H56" s="49" t="s">
        <v>5</v>
      </c>
      <c r="I56" s="50" t="s">
        <v>6</v>
      </c>
    </row>
    <row r="57" spans="1:9" ht="15.75" customHeight="1" x14ac:dyDescent="0.3">
      <c r="A57" s="108">
        <v>1</v>
      </c>
      <c r="B57" s="135" t="s">
        <v>726</v>
      </c>
      <c r="C57" s="135" t="s">
        <v>147</v>
      </c>
      <c r="D57" s="140"/>
      <c r="E57" s="140"/>
      <c r="F57" s="140">
        <f>SUM(D57,E57)</f>
        <v>0</v>
      </c>
      <c r="G57" s="16"/>
      <c r="H57" s="140"/>
      <c r="I57" s="52"/>
    </row>
    <row r="58" spans="1:9" ht="15.75" customHeight="1" x14ac:dyDescent="0.3">
      <c r="A58" s="104">
        <v>2</v>
      </c>
      <c r="B58" s="103" t="s">
        <v>728</v>
      </c>
      <c r="C58" s="103" t="s">
        <v>634</v>
      </c>
      <c r="D58" s="141"/>
      <c r="E58" s="141"/>
      <c r="F58" s="141">
        <f t="shared" ref="F58:F66" si="4">SUM(D58,E58)</f>
        <v>0</v>
      </c>
      <c r="G58" s="7"/>
      <c r="H58" s="141"/>
      <c r="I58" s="19"/>
    </row>
    <row r="59" spans="1:9" ht="15.75" customHeight="1" x14ac:dyDescent="0.3">
      <c r="A59" s="104">
        <v>3</v>
      </c>
      <c r="B59" s="103" t="s">
        <v>366</v>
      </c>
      <c r="C59" s="103" t="s">
        <v>315</v>
      </c>
      <c r="D59" s="141"/>
      <c r="E59" s="141"/>
      <c r="F59" s="141">
        <f t="shared" si="4"/>
        <v>0</v>
      </c>
      <c r="G59" s="7"/>
      <c r="H59" s="141"/>
      <c r="I59" s="19"/>
    </row>
    <row r="60" spans="1:9" ht="15.75" customHeight="1" x14ac:dyDescent="0.3">
      <c r="A60" s="104">
        <v>4</v>
      </c>
      <c r="B60" s="103" t="s">
        <v>723</v>
      </c>
      <c r="C60" s="103" t="s">
        <v>147</v>
      </c>
      <c r="D60" s="141"/>
      <c r="E60" s="141"/>
      <c r="F60" s="141">
        <f t="shared" si="4"/>
        <v>0</v>
      </c>
      <c r="G60" s="7"/>
      <c r="H60" s="141"/>
      <c r="I60" s="19"/>
    </row>
    <row r="61" spans="1:9" ht="15.75" customHeight="1" x14ac:dyDescent="0.3">
      <c r="A61" s="104">
        <v>5</v>
      </c>
      <c r="B61" s="103" t="s">
        <v>725</v>
      </c>
      <c r="C61" s="103" t="s">
        <v>83</v>
      </c>
      <c r="D61" s="141"/>
      <c r="E61" s="141"/>
      <c r="F61" s="141">
        <f t="shared" si="4"/>
        <v>0</v>
      </c>
      <c r="G61" s="7"/>
      <c r="H61" s="141"/>
      <c r="I61" s="19"/>
    </row>
    <row r="62" spans="1:9" ht="15.75" customHeight="1" x14ac:dyDescent="0.3">
      <c r="A62" s="104">
        <v>6</v>
      </c>
      <c r="B62" s="103" t="s">
        <v>727</v>
      </c>
      <c r="C62" s="103" t="s">
        <v>495</v>
      </c>
      <c r="D62" s="141"/>
      <c r="E62" s="141"/>
      <c r="F62" s="141">
        <f t="shared" si="4"/>
        <v>0</v>
      </c>
      <c r="G62" s="7"/>
      <c r="H62" s="141"/>
      <c r="I62" s="19"/>
    </row>
    <row r="63" spans="1:9" ht="15.75" customHeight="1" x14ac:dyDescent="0.3">
      <c r="A63" s="104">
        <v>7</v>
      </c>
      <c r="B63" s="103" t="s">
        <v>579</v>
      </c>
      <c r="C63" s="103" t="s">
        <v>65</v>
      </c>
      <c r="D63" s="141"/>
      <c r="E63" s="141"/>
      <c r="F63" s="141">
        <f t="shared" si="4"/>
        <v>0</v>
      </c>
      <c r="G63" s="7"/>
      <c r="H63" s="141"/>
      <c r="I63" s="19"/>
    </row>
    <row r="64" spans="1:9" ht="15.75" customHeight="1" x14ac:dyDescent="0.3">
      <c r="A64" s="104">
        <v>8</v>
      </c>
      <c r="B64" s="103" t="s">
        <v>724</v>
      </c>
      <c r="C64" s="103" t="s">
        <v>134</v>
      </c>
      <c r="D64" s="141"/>
      <c r="E64" s="141"/>
      <c r="F64" s="141">
        <f t="shared" si="4"/>
        <v>0</v>
      </c>
      <c r="G64" s="7"/>
      <c r="H64" s="141"/>
      <c r="I64" s="19"/>
    </row>
    <row r="65" spans="1:9" ht="15.75" customHeight="1" x14ac:dyDescent="0.3">
      <c r="A65" s="104">
        <v>9</v>
      </c>
      <c r="B65" s="103" t="s">
        <v>729</v>
      </c>
      <c r="C65" s="103" t="s">
        <v>257</v>
      </c>
      <c r="D65" s="141"/>
      <c r="E65" s="141"/>
      <c r="F65" s="141">
        <f t="shared" si="4"/>
        <v>0</v>
      </c>
      <c r="G65" s="7"/>
      <c r="H65" s="141"/>
      <c r="I65" s="19"/>
    </row>
    <row r="66" spans="1:9" ht="15.75" customHeight="1" x14ac:dyDescent="0.3">
      <c r="A66" s="106">
        <v>10</v>
      </c>
      <c r="B66" s="107" t="s">
        <v>730</v>
      </c>
      <c r="C66" s="107" t="s">
        <v>386</v>
      </c>
      <c r="D66" s="143"/>
      <c r="E66" s="143"/>
      <c r="F66" s="143">
        <f t="shared" si="4"/>
        <v>0</v>
      </c>
      <c r="G66" s="21"/>
      <c r="H66" s="143"/>
      <c r="I66" s="22"/>
    </row>
    <row r="67" spans="1:9" ht="15.75" customHeight="1" x14ac:dyDescent="0.3"/>
    <row r="68" spans="1:9" ht="15.75" customHeight="1" x14ac:dyDescent="0.3">
      <c r="B68" s="4" t="s">
        <v>537</v>
      </c>
    </row>
    <row r="69" spans="1:9" ht="15.75" customHeight="1" x14ac:dyDescent="0.3"/>
    <row r="70" spans="1:9" ht="15.75" customHeight="1" x14ac:dyDescent="0.3">
      <c r="B70" s="4" t="s">
        <v>37</v>
      </c>
      <c r="E70" s="90" t="s">
        <v>25</v>
      </c>
    </row>
    <row r="71" spans="1:9" ht="15.75" customHeight="1" x14ac:dyDescent="0.3">
      <c r="B71" s="4" t="s">
        <v>38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ortState xmlns:xlrd2="http://schemas.microsoft.com/office/spreadsheetml/2017/richdata2" ref="V57:W66">
    <sortCondition ref="V57"/>
  </sortState>
  <mergeCells count="1">
    <mergeCell ref="D2:I2"/>
  </mergeCells>
  <hyperlinks>
    <hyperlink ref="B2" location="'Index'!A3" tooltip="Go to the Index sheet" display="á" xr:uid="{CF9ED97A-4B98-44B7-9708-D0FFD54C195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7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07A46-838F-4FEE-9F02-276960C34B36}">
  <sheetPr codeName="Sheet55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33</v>
      </c>
      <c r="D1" s="79"/>
      <c r="E1" s="79"/>
      <c r="F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4"/>
    </row>
    <row r="2" spans="1:34" ht="20.100000000000001" customHeight="1" x14ac:dyDescent="0.35">
      <c r="B2" s="193" t="s">
        <v>1492</v>
      </c>
      <c r="C2" s="113"/>
      <c r="D2" s="202" t="s">
        <v>208</v>
      </c>
      <c r="E2" s="202"/>
      <c r="F2" s="202"/>
      <c r="G2" s="202"/>
      <c r="H2" s="202"/>
      <c r="I2" s="202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34" s="2" customFormat="1" ht="15.75" customHeight="1" x14ac:dyDescent="0.3">
      <c r="A3" s="1"/>
      <c r="B3" s="2" t="s">
        <v>140</v>
      </c>
      <c r="C3" s="101" t="s">
        <v>739</v>
      </c>
      <c r="D3" s="101"/>
      <c r="E3" s="10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">
        <v>732</v>
      </c>
      <c r="C5" s="135" t="s">
        <v>733</v>
      </c>
      <c r="D5" s="140"/>
      <c r="E5" s="140"/>
      <c r="F5" s="140">
        <f>SUM(D5,E5)</f>
        <v>0</v>
      </c>
      <c r="G5" s="16"/>
      <c r="H5" s="140"/>
      <c r="I5" s="5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">
        <v>360</v>
      </c>
      <c r="C6" s="115" t="s">
        <v>315</v>
      </c>
      <c r="D6" s="144"/>
      <c r="E6" s="144"/>
      <c r="F6" s="141">
        <f t="shared" ref="F6:F14" si="0">SUM(D6,E6)</f>
        <v>0</v>
      </c>
      <c r="G6" s="116"/>
      <c r="H6" s="144"/>
      <c r="I6" s="118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">
        <v>734</v>
      </c>
      <c r="C7" s="115" t="s">
        <v>495</v>
      </c>
      <c r="D7" s="144"/>
      <c r="E7" s="144"/>
      <c r="F7" s="141">
        <f t="shared" si="0"/>
        <v>0</v>
      </c>
      <c r="G7" s="116"/>
      <c r="H7" s="144"/>
      <c r="I7" s="118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">
        <v>735</v>
      </c>
      <c r="C8" s="115" t="s">
        <v>97</v>
      </c>
      <c r="D8" s="144"/>
      <c r="E8" s="144"/>
      <c r="F8" s="141">
        <f t="shared" si="0"/>
        <v>0</v>
      </c>
      <c r="G8" s="116"/>
      <c r="H8" s="144"/>
      <c r="I8" s="11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">
        <v>535</v>
      </c>
      <c r="C9" s="115" t="s">
        <v>482</v>
      </c>
      <c r="D9" s="144"/>
      <c r="E9" s="144"/>
      <c r="F9" s="141">
        <f t="shared" si="0"/>
        <v>0</v>
      </c>
      <c r="G9" s="116"/>
      <c r="H9" s="144"/>
      <c r="I9" s="118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7">
        <v>6</v>
      </c>
      <c r="B10" s="115" t="s">
        <v>737</v>
      </c>
      <c r="C10" s="115" t="s">
        <v>83</v>
      </c>
      <c r="D10" s="144"/>
      <c r="E10" s="144"/>
      <c r="F10" s="141">
        <f t="shared" si="0"/>
        <v>0</v>
      </c>
      <c r="G10" s="116"/>
      <c r="H10" s="144"/>
      <c r="I10" s="118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04">
        <v>7</v>
      </c>
      <c r="B11" s="115" t="s">
        <v>738</v>
      </c>
      <c r="C11" s="115" t="s">
        <v>63</v>
      </c>
      <c r="D11" s="144"/>
      <c r="E11" s="144"/>
      <c r="F11" s="141">
        <f t="shared" si="0"/>
        <v>0</v>
      </c>
      <c r="G11" s="116"/>
      <c r="H11" s="144"/>
      <c r="I11" s="118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7">
        <v>8</v>
      </c>
      <c r="B12" s="115" t="s">
        <v>736</v>
      </c>
      <c r="C12" s="115" t="s">
        <v>83</v>
      </c>
      <c r="D12" s="144"/>
      <c r="E12" s="144"/>
      <c r="F12" s="141">
        <f t="shared" si="0"/>
        <v>0</v>
      </c>
      <c r="G12" s="116"/>
      <c r="H12" s="144"/>
      <c r="I12" s="118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04">
        <v>9</v>
      </c>
      <c r="B13" s="115" t="s">
        <v>228</v>
      </c>
      <c r="C13" s="115" t="s">
        <v>147</v>
      </c>
      <c r="D13" s="144"/>
      <c r="E13" s="144"/>
      <c r="F13" s="141">
        <f t="shared" si="0"/>
        <v>0</v>
      </c>
      <c r="G13" s="116"/>
      <c r="H13" s="144"/>
      <c r="I13" s="118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22">
        <v>10</v>
      </c>
      <c r="B14" s="119" t="s">
        <v>314</v>
      </c>
      <c r="C14" s="119" t="s">
        <v>315</v>
      </c>
      <c r="D14" s="145"/>
      <c r="E14" s="145"/>
      <c r="F14" s="143">
        <f t="shared" si="0"/>
        <v>0</v>
      </c>
      <c r="G14" s="120"/>
      <c r="H14" s="145"/>
      <c r="I14" s="121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"/>
      <c r="B16" s="2" t="s">
        <v>156</v>
      </c>
      <c r="C16" s="101" t="s">
        <v>749</v>
      </c>
      <c r="D16" s="101"/>
      <c r="E16" s="101"/>
      <c r="F16" s="2"/>
      <c r="G16" s="2"/>
      <c r="H16" s="2"/>
      <c r="I16" s="2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0">
        <v>2</v>
      </c>
      <c r="B17" s="111" t="s">
        <v>1</v>
      </c>
      <c r="C17" s="136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08">
        <v>1</v>
      </c>
      <c r="B18" s="135" t="s">
        <v>747</v>
      </c>
      <c r="C18" s="135" t="s">
        <v>112</v>
      </c>
      <c r="D18" s="140"/>
      <c r="E18" s="140"/>
      <c r="F18" s="140">
        <f>SUM(D18,E18)</f>
        <v>0</v>
      </c>
      <c r="G18" s="16"/>
      <c r="H18" s="140"/>
      <c r="I18" s="52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7">
        <v>2</v>
      </c>
      <c r="B19" s="115" t="s">
        <v>741</v>
      </c>
      <c r="C19" s="115" t="s">
        <v>134</v>
      </c>
      <c r="D19" s="144"/>
      <c r="E19" s="144"/>
      <c r="F19" s="141">
        <f t="shared" ref="F19:F27" si="1">SUM(D19,E19)</f>
        <v>0</v>
      </c>
      <c r="G19" s="116"/>
      <c r="H19" s="144"/>
      <c r="I19" s="118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04">
        <v>3</v>
      </c>
      <c r="B20" s="115" t="s">
        <v>746</v>
      </c>
      <c r="C20" s="115" t="s">
        <v>134</v>
      </c>
      <c r="D20" s="144"/>
      <c r="E20" s="144"/>
      <c r="F20" s="141">
        <f t="shared" si="1"/>
        <v>0</v>
      </c>
      <c r="G20" s="116"/>
      <c r="H20" s="144"/>
      <c r="I20" s="118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7">
        <v>4</v>
      </c>
      <c r="B21" s="115" t="s">
        <v>355</v>
      </c>
      <c r="C21" s="115" t="s">
        <v>315</v>
      </c>
      <c r="D21" s="144"/>
      <c r="E21" s="144"/>
      <c r="F21" s="141">
        <f t="shared" si="1"/>
        <v>0</v>
      </c>
      <c r="G21" s="116"/>
      <c r="H21" s="144"/>
      <c r="I21" s="118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04">
        <v>5</v>
      </c>
      <c r="B22" s="115" t="s">
        <v>748</v>
      </c>
      <c r="C22" s="115" t="s">
        <v>115</v>
      </c>
      <c r="D22" s="144"/>
      <c r="E22" s="144"/>
      <c r="F22" s="141">
        <f t="shared" si="1"/>
        <v>0</v>
      </c>
      <c r="G22" s="116"/>
      <c r="H22" s="144"/>
      <c r="I22" s="118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7">
        <v>6</v>
      </c>
      <c r="B23" s="115" t="s">
        <v>743</v>
      </c>
      <c r="C23" s="115" t="s">
        <v>128</v>
      </c>
      <c r="D23" s="144"/>
      <c r="E23" s="144"/>
      <c r="F23" s="141">
        <f t="shared" si="1"/>
        <v>0</v>
      </c>
      <c r="G23" s="116"/>
      <c r="H23" s="144"/>
      <c r="I23" s="118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04">
        <v>7</v>
      </c>
      <c r="B24" s="115" t="s">
        <v>740</v>
      </c>
      <c r="C24" s="115" t="s">
        <v>149</v>
      </c>
      <c r="D24" s="144"/>
      <c r="E24" s="144"/>
      <c r="F24" s="141">
        <f t="shared" si="1"/>
        <v>0</v>
      </c>
      <c r="G24" s="116"/>
      <c r="H24" s="144"/>
      <c r="I24" s="118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7">
        <v>8</v>
      </c>
      <c r="B25" s="115" t="s">
        <v>744</v>
      </c>
      <c r="C25" s="115" t="s">
        <v>315</v>
      </c>
      <c r="D25" s="144"/>
      <c r="E25" s="144"/>
      <c r="F25" s="141">
        <f t="shared" si="1"/>
        <v>0</v>
      </c>
      <c r="G25" s="116"/>
      <c r="H25" s="144"/>
      <c r="I25" s="118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04">
        <v>9</v>
      </c>
      <c r="B26" s="115" t="s">
        <v>745</v>
      </c>
      <c r="C26" s="115" t="s">
        <v>495</v>
      </c>
      <c r="D26" s="144"/>
      <c r="E26" s="144"/>
      <c r="F26" s="141">
        <f t="shared" si="1"/>
        <v>0</v>
      </c>
      <c r="G26" s="116"/>
      <c r="H26" s="144"/>
      <c r="I26" s="118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22">
        <v>10</v>
      </c>
      <c r="B27" s="119" t="s">
        <v>742</v>
      </c>
      <c r="C27" s="119" t="s">
        <v>63</v>
      </c>
      <c r="D27" s="145"/>
      <c r="E27" s="145"/>
      <c r="F27" s="143">
        <f t="shared" si="1"/>
        <v>0</v>
      </c>
      <c r="G27" s="120"/>
      <c r="H27" s="145"/>
      <c r="I27" s="121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"/>
      <c r="B29" s="2" t="s">
        <v>169</v>
      </c>
      <c r="C29" s="101" t="s">
        <v>758</v>
      </c>
      <c r="D29" s="101"/>
      <c r="E29" s="101"/>
      <c r="F29" s="2"/>
      <c r="G29" s="2"/>
      <c r="H29" s="2"/>
      <c r="I29" s="2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0">
        <v>2</v>
      </c>
      <c r="B30" s="111" t="s">
        <v>1</v>
      </c>
      <c r="C30" s="136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08">
        <v>1</v>
      </c>
      <c r="B31" s="135" t="s">
        <v>750</v>
      </c>
      <c r="C31" s="135" t="s">
        <v>495</v>
      </c>
      <c r="D31" s="140"/>
      <c r="E31" s="140"/>
      <c r="F31" s="140">
        <f>SUM(D31,E31)</f>
        <v>0</v>
      </c>
      <c r="G31" s="16"/>
      <c r="H31" s="140"/>
      <c r="I31" s="52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7">
        <v>2</v>
      </c>
      <c r="B32" s="115" t="s">
        <v>271</v>
      </c>
      <c r="C32" s="115" t="s">
        <v>147</v>
      </c>
      <c r="D32" s="144"/>
      <c r="E32" s="144"/>
      <c r="F32" s="141">
        <f t="shared" ref="F32:F40" si="2">SUM(D32,E32)</f>
        <v>0</v>
      </c>
      <c r="G32" s="116"/>
      <c r="H32" s="144"/>
      <c r="I32" s="118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04">
        <v>3</v>
      </c>
      <c r="B33" s="115" t="s">
        <v>753</v>
      </c>
      <c r="C33" s="115" t="s">
        <v>103</v>
      </c>
      <c r="D33" s="144"/>
      <c r="E33" s="144"/>
      <c r="F33" s="141">
        <f t="shared" si="2"/>
        <v>0</v>
      </c>
      <c r="G33" s="116"/>
      <c r="H33" s="144"/>
      <c r="I33" s="118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7">
        <v>4</v>
      </c>
      <c r="B34" s="115" t="s">
        <v>755</v>
      </c>
      <c r="C34" s="115" t="s">
        <v>713</v>
      </c>
      <c r="D34" s="144"/>
      <c r="E34" s="144"/>
      <c r="F34" s="141">
        <f t="shared" si="2"/>
        <v>0</v>
      </c>
      <c r="G34" s="116"/>
      <c r="H34" s="144"/>
      <c r="I34" s="118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04">
        <v>5</v>
      </c>
      <c r="B35" s="115" t="s">
        <v>756</v>
      </c>
      <c r="C35" s="115" t="s">
        <v>482</v>
      </c>
      <c r="D35" s="144"/>
      <c r="E35" s="144"/>
      <c r="F35" s="141">
        <f t="shared" si="2"/>
        <v>0</v>
      </c>
      <c r="G35" s="116"/>
      <c r="H35" s="144"/>
      <c r="I35" s="118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7">
        <v>6</v>
      </c>
      <c r="B36" s="115" t="s">
        <v>757</v>
      </c>
      <c r="C36" s="115" t="s">
        <v>78</v>
      </c>
      <c r="D36" s="144"/>
      <c r="E36" s="144"/>
      <c r="F36" s="141">
        <f t="shared" si="2"/>
        <v>0</v>
      </c>
      <c r="G36" s="116"/>
      <c r="H36" s="144"/>
      <c r="I36" s="118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04">
        <v>7</v>
      </c>
      <c r="B37" s="115" t="s">
        <v>751</v>
      </c>
      <c r="C37" s="115" t="s">
        <v>386</v>
      </c>
      <c r="D37" s="144"/>
      <c r="E37" s="144"/>
      <c r="F37" s="141">
        <f t="shared" si="2"/>
        <v>0</v>
      </c>
      <c r="G37" s="116"/>
      <c r="H37" s="144"/>
      <c r="I37" s="118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7">
        <v>8</v>
      </c>
      <c r="B38" s="115" t="s">
        <v>752</v>
      </c>
      <c r="C38" s="115" t="s">
        <v>386</v>
      </c>
      <c r="D38" s="144"/>
      <c r="E38" s="144"/>
      <c r="F38" s="141">
        <f t="shared" si="2"/>
        <v>0</v>
      </c>
      <c r="G38" s="116"/>
      <c r="H38" s="144"/>
      <c r="I38" s="118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04">
        <v>9</v>
      </c>
      <c r="B39" s="115" t="s">
        <v>413</v>
      </c>
      <c r="C39" s="115" t="s">
        <v>386</v>
      </c>
      <c r="D39" s="144"/>
      <c r="E39" s="144"/>
      <c r="F39" s="141">
        <f t="shared" si="2"/>
        <v>0</v>
      </c>
      <c r="G39" s="116"/>
      <c r="H39" s="144"/>
      <c r="I39" s="118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22">
        <v>10</v>
      </c>
      <c r="B40" s="119" t="s">
        <v>754</v>
      </c>
      <c r="C40" s="119" t="s">
        <v>97</v>
      </c>
      <c r="D40" s="145"/>
      <c r="E40" s="145"/>
      <c r="F40" s="143">
        <f t="shared" si="2"/>
        <v>0</v>
      </c>
      <c r="G40" s="120"/>
      <c r="H40" s="145"/>
      <c r="I40" s="121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"/>
      <c r="B42" s="2" t="s">
        <v>183</v>
      </c>
      <c r="C42" s="101" t="s">
        <v>768</v>
      </c>
      <c r="D42" s="101"/>
      <c r="E42" s="101"/>
      <c r="F42" s="2"/>
      <c r="G42" s="2"/>
      <c r="H42" s="2"/>
      <c r="I42" s="2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0">
        <v>2</v>
      </c>
      <c r="B43" s="111" t="s">
        <v>1</v>
      </c>
      <c r="C43" s="136" t="s">
        <v>2</v>
      </c>
      <c r="D43" s="12"/>
      <c r="E43" s="48"/>
      <c r="F43" s="49" t="s">
        <v>3</v>
      </c>
      <c r="G43" s="49" t="s">
        <v>4</v>
      </c>
      <c r="H43" s="49" t="s">
        <v>5</v>
      </c>
      <c r="I43" s="50" t="s">
        <v>6</v>
      </c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08">
        <v>1</v>
      </c>
      <c r="B44" s="135" t="s">
        <v>765</v>
      </c>
      <c r="C44" s="135" t="s">
        <v>94</v>
      </c>
      <c r="D44" s="140"/>
      <c r="E44" s="140"/>
      <c r="F44" s="140">
        <f>SUM(D44,E44)</f>
        <v>0</v>
      </c>
      <c r="G44" s="16"/>
      <c r="H44" s="140"/>
      <c r="I44" s="52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7">
        <v>2</v>
      </c>
      <c r="B45" s="115" t="s">
        <v>759</v>
      </c>
      <c r="C45" s="115" t="s">
        <v>634</v>
      </c>
      <c r="D45" s="144"/>
      <c r="E45" s="144"/>
      <c r="F45" s="141">
        <f t="shared" ref="F45:F53" si="3">SUM(D45,E45)</f>
        <v>0</v>
      </c>
      <c r="G45" s="116"/>
      <c r="H45" s="144"/>
      <c r="I45" s="118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04">
        <v>3</v>
      </c>
      <c r="B46" s="115" t="s">
        <v>764</v>
      </c>
      <c r="C46" s="115" t="s">
        <v>386</v>
      </c>
      <c r="D46" s="144"/>
      <c r="E46" s="144"/>
      <c r="F46" s="141">
        <f t="shared" si="3"/>
        <v>0</v>
      </c>
      <c r="G46" s="116"/>
      <c r="H46" s="144"/>
      <c r="I46" s="118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7">
        <v>4</v>
      </c>
      <c r="B47" s="115" t="s">
        <v>489</v>
      </c>
      <c r="C47" s="115" t="s">
        <v>482</v>
      </c>
      <c r="D47" s="144"/>
      <c r="E47" s="144"/>
      <c r="F47" s="141">
        <f t="shared" si="3"/>
        <v>0</v>
      </c>
      <c r="G47" s="116"/>
      <c r="H47" s="144"/>
      <c r="I47" s="118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04">
        <v>5</v>
      </c>
      <c r="B48" s="115" t="s">
        <v>767</v>
      </c>
      <c r="C48" s="115" t="s">
        <v>733</v>
      </c>
      <c r="D48" s="144"/>
      <c r="E48" s="144"/>
      <c r="F48" s="141">
        <f t="shared" si="3"/>
        <v>0</v>
      </c>
      <c r="G48" s="116"/>
      <c r="H48" s="144"/>
      <c r="I48" s="118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7">
        <v>6</v>
      </c>
      <c r="B49" s="115" t="s">
        <v>763</v>
      </c>
      <c r="C49" s="115" t="s">
        <v>495</v>
      </c>
      <c r="D49" s="144"/>
      <c r="E49" s="144"/>
      <c r="F49" s="141">
        <f t="shared" si="3"/>
        <v>0</v>
      </c>
      <c r="G49" s="116"/>
      <c r="H49" s="144"/>
      <c r="I49" s="118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04">
        <v>7</v>
      </c>
      <c r="B50" s="115" t="s">
        <v>761</v>
      </c>
      <c r="C50" s="115" t="s">
        <v>482</v>
      </c>
      <c r="D50" s="144"/>
      <c r="E50" s="144"/>
      <c r="F50" s="141">
        <f t="shared" si="3"/>
        <v>0</v>
      </c>
      <c r="G50" s="116"/>
      <c r="H50" s="144"/>
      <c r="I50" s="118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7">
        <v>8</v>
      </c>
      <c r="B51" s="115" t="s">
        <v>762</v>
      </c>
      <c r="C51" s="115" t="s">
        <v>115</v>
      </c>
      <c r="D51" s="144"/>
      <c r="E51" s="144"/>
      <c r="F51" s="141">
        <f t="shared" si="3"/>
        <v>0</v>
      </c>
      <c r="G51" s="116"/>
      <c r="H51" s="144"/>
      <c r="I51" s="118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04">
        <v>9</v>
      </c>
      <c r="B52" s="115" t="s">
        <v>760</v>
      </c>
      <c r="C52" s="115" t="s">
        <v>713</v>
      </c>
      <c r="D52" s="144"/>
      <c r="E52" s="144"/>
      <c r="F52" s="141">
        <f t="shared" si="3"/>
        <v>0</v>
      </c>
      <c r="G52" s="116"/>
      <c r="H52" s="144"/>
      <c r="I52" s="118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22">
        <v>10</v>
      </c>
      <c r="B53" s="119" t="s">
        <v>766</v>
      </c>
      <c r="C53" s="119" t="s">
        <v>78</v>
      </c>
      <c r="D53" s="145"/>
      <c r="E53" s="145"/>
      <c r="F53" s="143">
        <f t="shared" si="3"/>
        <v>0</v>
      </c>
      <c r="G53" s="120"/>
      <c r="H53" s="145"/>
      <c r="I53" s="121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"/>
      <c r="B55" s="2" t="s">
        <v>196</v>
      </c>
      <c r="C55" s="101" t="s">
        <v>775</v>
      </c>
      <c r="D55" s="101"/>
      <c r="E55" s="101"/>
      <c r="F55" s="2"/>
      <c r="G55" s="2"/>
      <c r="H55" s="2"/>
      <c r="I55" s="2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0">
        <v>2</v>
      </c>
      <c r="B56" s="111" t="s">
        <v>1</v>
      </c>
      <c r="C56" s="136" t="s">
        <v>2</v>
      </c>
      <c r="D56" s="12"/>
      <c r="E56" s="48"/>
      <c r="F56" s="49" t="s">
        <v>3</v>
      </c>
      <c r="G56" s="49" t="s">
        <v>4</v>
      </c>
      <c r="H56" s="49" t="s">
        <v>5</v>
      </c>
      <c r="I56" s="50" t="s">
        <v>6</v>
      </c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08">
        <v>1</v>
      </c>
      <c r="B57" s="135" t="s">
        <v>142</v>
      </c>
      <c r="C57" s="135" t="s">
        <v>94</v>
      </c>
      <c r="D57" s="140"/>
      <c r="E57" s="140"/>
      <c r="F57" s="140">
        <f>SUM(D57,E57)</f>
        <v>0</v>
      </c>
      <c r="G57" s="16"/>
      <c r="H57" s="140"/>
      <c r="I57" s="52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7">
        <v>2</v>
      </c>
      <c r="B58" s="115" t="s">
        <v>770</v>
      </c>
      <c r="C58" s="115" t="s">
        <v>115</v>
      </c>
      <c r="D58" s="144"/>
      <c r="E58" s="144"/>
      <c r="F58" s="141">
        <f t="shared" ref="F58:F66" si="4">SUM(D58,E58)</f>
        <v>0</v>
      </c>
      <c r="G58" s="116"/>
      <c r="H58" s="144"/>
      <c r="I58" s="118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04">
        <v>3</v>
      </c>
      <c r="B59" s="115" t="s">
        <v>769</v>
      </c>
      <c r="C59" s="115" t="s">
        <v>94</v>
      </c>
      <c r="D59" s="144"/>
      <c r="E59" s="144"/>
      <c r="F59" s="141">
        <f t="shared" si="4"/>
        <v>0</v>
      </c>
      <c r="G59" s="116"/>
      <c r="H59" s="144"/>
      <c r="I59" s="118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17">
        <v>4</v>
      </c>
      <c r="B60" s="115" t="s">
        <v>772</v>
      </c>
      <c r="C60" s="115" t="s">
        <v>482</v>
      </c>
      <c r="D60" s="144"/>
      <c r="E60" s="144"/>
      <c r="F60" s="141">
        <f t="shared" si="4"/>
        <v>0</v>
      </c>
      <c r="G60" s="116"/>
      <c r="H60" s="144"/>
      <c r="I60" s="118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 x14ac:dyDescent="0.3">
      <c r="A61" s="104">
        <v>5</v>
      </c>
      <c r="B61" s="115" t="s">
        <v>771</v>
      </c>
      <c r="C61" s="115" t="s">
        <v>713</v>
      </c>
      <c r="D61" s="144"/>
      <c r="E61" s="144"/>
      <c r="F61" s="141">
        <f t="shared" si="4"/>
        <v>0</v>
      </c>
      <c r="G61" s="116"/>
      <c r="H61" s="144"/>
      <c r="I61" s="118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 x14ac:dyDescent="0.3">
      <c r="A62" s="117">
        <v>6</v>
      </c>
      <c r="B62" s="115" t="s">
        <v>773</v>
      </c>
      <c r="C62" s="115" t="s">
        <v>134</v>
      </c>
      <c r="D62" s="144"/>
      <c r="E62" s="144"/>
      <c r="F62" s="141">
        <f t="shared" si="4"/>
        <v>0</v>
      </c>
      <c r="G62" s="116"/>
      <c r="H62" s="144"/>
      <c r="I62" s="118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5.75" customHeight="1" x14ac:dyDescent="0.3">
      <c r="A63" s="104">
        <v>7</v>
      </c>
      <c r="B63" s="115" t="s">
        <v>85</v>
      </c>
      <c r="C63" s="115" t="s">
        <v>86</v>
      </c>
      <c r="D63" s="144"/>
      <c r="E63" s="144"/>
      <c r="F63" s="141">
        <f t="shared" si="4"/>
        <v>0</v>
      </c>
      <c r="G63" s="116"/>
      <c r="H63" s="144"/>
      <c r="I63" s="118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ht="15.75" customHeight="1" x14ac:dyDescent="0.3">
      <c r="A64" s="117">
        <v>8</v>
      </c>
      <c r="B64" s="115" t="s">
        <v>774</v>
      </c>
      <c r="C64" s="115" t="s">
        <v>713</v>
      </c>
      <c r="D64" s="144"/>
      <c r="E64" s="144"/>
      <c r="F64" s="141">
        <f t="shared" si="4"/>
        <v>0</v>
      </c>
      <c r="G64" s="116"/>
      <c r="H64" s="144"/>
      <c r="I64" s="118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5.75" customHeight="1" x14ac:dyDescent="0.3">
      <c r="A65" s="104">
        <v>9</v>
      </c>
      <c r="B65" s="115" t="s">
        <v>644</v>
      </c>
      <c r="C65" s="115" t="s">
        <v>482</v>
      </c>
      <c r="D65" s="144"/>
      <c r="E65" s="144"/>
      <c r="F65" s="141">
        <f t="shared" si="4"/>
        <v>0</v>
      </c>
      <c r="G65" s="116"/>
      <c r="H65" s="144"/>
      <c r="I65" s="118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ht="15.75" customHeight="1" x14ac:dyDescent="0.3">
      <c r="A66" s="122">
        <v>10</v>
      </c>
      <c r="B66" s="119" t="s">
        <v>481</v>
      </c>
      <c r="C66" s="119" t="s">
        <v>482</v>
      </c>
      <c r="D66" s="145"/>
      <c r="E66" s="145"/>
      <c r="F66" s="143">
        <f t="shared" si="4"/>
        <v>0</v>
      </c>
      <c r="G66" s="120"/>
      <c r="H66" s="145"/>
      <c r="I66" s="121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ht="15.75" customHeight="1" x14ac:dyDescent="0.3">
      <c r="A68" s="114"/>
      <c r="B68" s="114" t="s">
        <v>537</v>
      </c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ht="15.75" customHeight="1" x14ac:dyDescent="0.3">
      <c r="A70" s="114"/>
      <c r="B70" s="4" t="s">
        <v>37</v>
      </c>
      <c r="E70" s="90" t="s">
        <v>25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ht="15.75" customHeight="1" x14ac:dyDescent="0.3">
      <c r="A71" s="114"/>
      <c r="B71" s="4" t="s">
        <v>38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ht="15.75" customHeight="1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ht="15.75" customHeight="1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ht="15.75" customHeight="1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ht="15.75" customHeight="1" x14ac:dyDescent="0.3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ht="15.75" customHeight="1" x14ac:dyDescent="0.3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57:W66">
    <sortCondition ref="V57"/>
  </sortState>
  <mergeCells count="1">
    <mergeCell ref="D2:I2"/>
  </mergeCells>
  <hyperlinks>
    <hyperlink ref="B2" location="'Index'!A3" tooltip="Go to the Index sheet" display="á" xr:uid="{AEC59CC5-381B-4394-B79D-EF995F7858C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7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C6188-EAD2-4E0E-83F8-EB82CFB56AB6}">
  <sheetPr codeName="Sheet56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33</v>
      </c>
      <c r="D1" s="79"/>
      <c r="E1" s="79"/>
      <c r="F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114"/>
      <c r="AH1" s="114"/>
    </row>
    <row r="2" spans="1:34" ht="20.100000000000001" customHeight="1" x14ac:dyDescent="0.35">
      <c r="B2" s="193" t="s">
        <v>1492</v>
      </c>
      <c r="C2" s="113"/>
      <c r="D2" s="202" t="s">
        <v>208</v>
      </c>
      <c r="E2" s="202"/>
      <c r="F2" s="202"/>
      <c r="G2" s="202"/>
      <c r="H2" s="202"/>
      <c r="I2" s="202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AG2" s="114"/>
      <c r="AH2" s="114"/>
    </row>
    <row r="3" spans="1:34" s="2" customFormat="1" ht="15.75" customHeight="1" x14ac:dyDescent="0.3">
      <c r="A3" s="1"/>
      <c r="B3" s="2" t="s">
        <v>209</v>
      </c>
      <c r="C3" s="101" t="s">
        <v>672</v>
      </c>
      <c r="D3" s="101"/>
      <c r="E3" s="10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">
        <v>778</v>
      </c>
      <c r="C5" s="135" t="s">
        <v>315</v>
      </c>
      <c r="D5" s="140"/>
      <c r="E5" s="140"/>
      <c r="F5" s="140">
        <f>SUM(D5,E5)</f>
        <v>0</v>
      </c>
      <c r="G5" s="16"/>
      <c r="H5" s="140"/>
      <c r="I5" s="5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">
        <v>780</v>
      </c>
      <c r="C6" s="115" t="s">
        <v>154</v>
      </c>
      <c r="D6" s="144"/>
      <c r="E6" s="144"/>
      <c r="F6" s="141">
        <f t="shared" ref="F6:F13" si="0">SUM(D6,E6)</f>
        <v>0</v>
      </c>
      <c r="G6" s="116"/>
      <c r="H6" s="144"/>
      <c r="I6" s="118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">
        <v>781</v>
      </c>
      <c r="C7" s="115" t="s">
        <v>94</v>
      </c>
      <c r="D7" s="144"/>
      <c r="E7" s="144"/>
      <c r="F7" s="141">
        <f t="shared" si="0"/>
        <v>0</v>
      </c>
      <c r="G7" s="116"/>
      <c r="H7" s="144"/>
      <c r="I7" s="118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">
        <v>583</v>
      </c>
      <c r="C8" s="115" t="s">
        <v>320</v>
      </c>
      <c r="D8" s="144"/>
      <c r="E8" s="144"/>
      <c r="F8" s="141">
        <f t="shared" si="0"/>
        <v>0</v>
      </c>
      <c r="G8" s="116"/>
      <c r="H8" s="144"/>
      <c r="I8" s="11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">
        <v>777</v>
      </c>
      <c r="C9" s="115" t="s">
        <v>482</v>
      </c>
      <c r="D9" s="144"/>
      <c r="E9" s="144"/>
      <c r="F9" s="141">
        <f t="shared" si="0"/>
        <v>0</v>
      </c>
      <c r="G9" s="116"/>
      <c r="H9" s="144"/>
      <c r="I9" s="118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7">
        <v>6</v>
      </c>
      <c r="B10" s="115" t="s">
        <v>779</v>
      </c>
      <c r="C10" s="115" t="s">
        <v>71</v>
      </c>
      <c r="D10" s="144"/>
      <c r="E10" s="144"/>
      <c r="F10" s="141">
        <f t="shared" si="0"/>
        <v>0</v>
      </c>
      <c r="G10" s="116"/>
      <c r="H10" s="144"/>
      <c r="I10" s="118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04">
        <v>7</v>
      </c>
      <c r="B11" s="115" t="s">
        <v>265</v>
      </c>
      <c r="C11" s="115" t="s">
        <v>65</v>
      </c>
      <c r="D11" s="144"/>
      <c r="E11" s="144"/>
      <c r="F11" s="141">
        <f t="shared" si="0"/>
        <v>0</v>
      </c>
      <c r="G11" s="116"/>
      <c r="H11" s="144"/>
      <c r="I11" s="118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7">
        <v>8</v>
      </c>
      <c r="B12" s="115" t="s">
        <v>776</v>
      </c>
      <c r="C12" s="115" t="s">
        <v>154</v>
      </c>
      <c r="D12" s="144"/>
      <c r="E12" s="144"/>
      <c r="F12" s="141">
        <f t="shared" si="0"/>
        <v>0</v>
      </c>
      <c r="G12" s="116"/>
      <c r="H12" s="144"/>
      <c r="I12" s="118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06">
        <v>9</v>
      </c>
      <c r="B13" s="119" t="s">
        <v>258</v>
      </c>
      <c r="C13" s="119" t="s">
        <v>147</v>
      </c>
      <c r="D13" s="145"/>
      <c r="E13" s="145"/>
      <c r="F13" s="143">
        <f t="shared" si="0"/>
        <v>0</v>
      </c>
      <c r="G13" s="120"/>
      <c r="H13" s="145"/>
      <c r="I13" s="121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"/>
      <c r="B15" s="2" t="s">
        <v>220</v>
      </c>
      <c r="C15" s="101" t="s">
        <v>790</v>
      </c>
      <c r="D15" s="101"/>
      <c r="E15" s="101"/>
      <c r="F15" s="2"/>
      <c r="G15" s="2"/>
      <c r="H15" s="2"/>
      <c r="I15" s="2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0">
        <v>2</v>
      </c>
      <c r="B16" s="111" t="s">
        <v>1</v>
      </c>
      <c r="C16" s="136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08">
        <v>1</v>
      </c>
      <c r="B17" s="135" t="s">
        <v>786</v>
      </c>
      <c r="C17" s="135" t="s">
        <v>94</v>
      </c>
      <c r="D17" s="140"/>
      <c r="E17" s="140"/>
      <c r="F17" s="140">
        <f>SUM(D17,E17)</f>
        <v>0</v>
      </c>
      <c r="G17" s="16"/>
      <c r="H17" s="140"/>
      <c r="I17" s="52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7">
        <v>2</v>
      </c>
      <c r="B18" s="115" t="s">
        <v>787</v>
      </c>
      <c r="C18" s="115" t="s">
        <v>264</v>
      </c>
      <c r="D18" s="144"/>
      <c r="E18" s="144"/>
      <c r="F18" s="141">
        <f t="shared" ref="F18:F25" si="1">SUM(D18,E18)</f>
        <v>0</v>
      </c>
      <c r="G18" s="116"/>
      <c r="H18" s="144"/>
      <c r="I18" s="118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04">
        <v>3</v>
      </c>
      <c r="B19" s="115" t="s">
        <v>789</v>
      </c>
      <c r="C19" s="115" t="s">
        <v>530</v>
      </c>
      <c r="D19" s="144"/>
      <c r="E19" s="144"/>
      <c r="F19" s="141">
        <f t="shared" si="1"/>
        <v>0</v>
      </c>
      <c r="G19" s="116"/>
      <c r="H19" s="144"/>
      <c r="I19" s="118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7">
        <v>4</v>
      </c>
      <c r="B20" s="115" t="s">
        <v>785</v>
      </c>
      <c r="C20" s="115" t="s">
        <v>264</v>
      </c>
      <c r="D20" s="144"/>
      <c r="E20" s="144"/>
      <c r="F20" s="141">
        <f t="shared" si="1"/>
        <v>0</v>
      </c>
      <c r="G20" s="116"/>
      <c r="H20" s="144"/>
      <c r="I20" s="118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04">
        <v>5</v>
      </c>
      <c r="B21" s="115" t="s">
        <v>788</v>
      </c>
      <c r="C21" s="115" t="s">
        <v>94</v>
      </c>
      <c r="D21" s="144"/>
      <c r="E21" s="144"/>
      <c r="F21" s="141">
        <f t="shared" si="1"/>
        <v>0</v>
      </c>
      <c r="G21" s="116"/>
      <c r="H21" s="144"/>
      <c r="I21" s="118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7">
        <v>6</v>
      </c>
      <c r="B22" s="115" t="s">
        <v>784</v>
      </c>
      <c r="C22" s="115" t="s">
        <v>386</v>
      </c>
      <c r="D22" s="144"/>
      <c r="E22" s="144"/>
      <c r="F22" s="141">
        <f t="shared" si="1"/>
        <v>0</v>
      </c>
      <c r="G22" s="116"/>
      <c r="H22" s="144"/>
      <c r="I22" s="118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04">
        <v>7</v>
      </c>
      <c r="B23" s="115" t="s">
        <v>783</v>
      </c>
      <c r="C23" s="115" t="s">
        <v>495</v>
      </c>
      <c r="D23" s="144"/>
      <c r="E23" s="144"/>
      <c r="F23" s="141">
        <f t="shared" si="1"/>
        <v>0</v>
      </c>
      <c r="G23" s="116"/>
      <c r="H23" s="144"/>
      <c r="I23" s="118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7">
        <v>8</v>
      </c>
      <c r="B24" s="115" t="s">
        <v>782</v>
      </c>
      <c r="C24" s="115" t="s">
        <v>134</v>
      </c>
      <c r="D24" s="144"/>
      <c r="E24" s="144"/>
      <c r="F24" s="141">
        <f t="shared" si="1"/>
        <v>0</v>
      </c>
      <c r="G24" s="116"/>
      <c r="H24" s="144"/>
      <c r="I24" s="118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06">
        <v>9</v>
      </c>
      <c r="B25" s="119" t="s">
        <v>92</v>
      </c>
      <c r="C25" s="119" t="s">
        <v>115</v>
      </c>
      <c r="D25" s="145"/>
      <c r="E25" s="145"/>
      <c r="F25" s="143">
        <f t="shared" si="1"/>
        <v>0</v>
      </c>
      <c r="G25" s="120"/>
      <c r="H25" s="145"/>
      <c r="I25" s="121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"/>
      <c r="B27" s="2" t="s">
        <v>231</v>
      </c>
      <c r="C27" s="101" t="s">
        <v>797</v>
      </c>
      <c r="D27" s="101"/>
      <c r="E27" s="101"/>
      <c r="F27" s="2"/>
      <c r="G27" s="2"/>
      <c r="H27" s="2"/>
      <c r="I27" s="2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0">
        <v>2</v>
      </c>
      <c r="B28" s="111" t="s">
        <v>1</v>
      </c>
      <c r="C28" s="136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08">
        <v>1</v>
      </c>
      <c r="B29" s="135" t="s">
        <v>792</v>
      </c>
      <c r="C29" s="135" t="s">
        <v>94</v>
      </c>
      <c r="D29" s="140"/>
      <c r="E29" s="140"/>
      <c r="F29" s="140">
        <f>SUM(D29,E29)</f>
        <v>0</v>
      </c>
      <c r="G29" s="16"/>
      <c r="H29" s="140"/>
      <c r="I29" s="52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7">
        <v>2</v>
      </c>
      <c r="B30" s="115" t="s">
        <v>500</v>
      </c>
      <c r="C30" s="115" t="s">
        <v>482</v>
      </c>
      <c r="D30" s="144"/>
      <c r="E30" s="144"/>
      <c r="F30" s="141">
        <f t="shared" ref="F30:F37" si="2">SUM(D30,E30)</f>
        <v>0</v>
      </c>
      <c r="G30" s="116"/>
      <c r="H30" s="144"/>
      <c r="I30" s="118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04">
        <v>3</v>
      </c>
      <c r="B31" s="115" t="s">
        <v>522</v>
      </c>
      <c r="C31" s="115" t="s">
        <v>86</v>
      </c>
      <c r="D31" s="144"/>
      <c r="E31" s="144"/>
      <c r="F31" s="141">
        <f t="shared" si="2"/>
        <v>0</v>
      </c>
      <c r="G31" s="116"/>
      <c r="H31" s="144"/>
      <c r="I31" s="118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7">
        <v>4</v>
      </c>
      <c r="B32" s="115" t="s">
        <v>793</v>
      </c>
      <c r="C32" s="115" t="s">
        <v>132</v>
      </c>
      <c r="D32" s="144"/>
      <c r="E32" s="144"/>
      <c r="F32" s="141">
        <f t="shared" si="2"/>
        <v>0</v>
      </c>
      <c r="G32" s="116"/>
      <c r="H32" s="144"/>
      <c r="I32" s="118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04">
        <v>5</v>
      </c>
      <c r="B33" s="115" t="s">
        <v>795</v>
      </c>
      <c r="C33" s="115" t="s">
        <v>234</v>
      </c>
      <c r="D33" s="144"/>
      <c r="E33" s="144"/>
      <c r="F33" s="141">
        <f t="shared" si="2"/>
        <v>0</v>
      </c>
      <c r="G33" s="116"/>
      <c r="H33" s="144"/>
      <c r="I33" s="118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7">
        <v>6</v>
      </c>
      <c r="B34" s="115" t="s">
        <v>796</v>
      </c>
      <c r="C34" s="115" t="s">
        <v>264</v>
      </c>
      <c r="D34" s="144"/>
      <c r="E34" s="144"/>
      <c r="F34" s="141">
        <f t="shared" si="2"/>
        <v>0</v>
      </c>
      <c r="G34" s="116"/>
      <c r="H34" s="144"/>
      <c r="I34" s="118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04">
        <v>7</v>
      </c>
      <c r="B35" s="115" t="s">
        <v>222</v>
      </c>
      <c r="C35" s="115" t="s">
        <v>65</v>
      </c>
      <c r="D35" s="144"/>
      <c r="E35" s="144"/>
      <c r="F35" s="141">
        <f t="shared" si="2"/>
        <v>0</v>
      </c>
      <c r="G35" s="116"/>
      <c r="H35" s="144"/>
      <c r="I35" s="118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7">
        <v>8</v>
      </c>
      <c r="B36" s="115" t="s">
        <v>791</v>
      </c>
      <c r="C36" s="115" t="s">
        <v>386</v>
      </c>
      <c r="D36" s="144"/>
      <c r="E36" s="144"/>
      <c r="F36" s="141">
        <f t="shared" si="2"/>
        <v>0</v>
      </c>
      <c r="G36" s="116"/>
      <c r="H36" s="144"/>
      <c r="I36" s="118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06">
        <v>9</v>
      </c>
      <c r="B37" s="119" t="s">
        <v>794</v>
      </c>
      <c r="C37" s="119" t="s">
        <v>530</v>
      </c>
      <c r="D37" s="145"/>
      <c r="E37" s="145"/>
      <c r="F37" s="143">
        <f t="shared" si="2"/>
        <v>0</v>
      </c>
      <c r="G37" s="120"/>
      <c r="H37" s="145"/>
      <c r="I37" s="121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"/>
      <c r="B39" s="2" t="s">
        <v>243</v>
      </c>
      <c r="C39" s="101" t="s">
        <v>806</v>
      </c>
      <c r="D39" s="101"/>
      <c r="E39" s="101"/>
      <c r="F39" s="2"/>
      <c r="G39" s="2"/>
      <c r="H39" s="2"/>
      <c r="I39" s="2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0">
        <v>2</v>
      </c>
      <c r="B40" s="111" t="s">
        <v>1</v>
      </c>
      <c r="C40" s="136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08">
        <v>1</v>
      </c>
      <c r="B41" s="135" t="s">
        <v>802</v>
      </c>
      <c r="C41" s="135" t="s">
        <v>94</v>
      </c>
      <c r="D41" s="140"/>
      <c r="E41" s="140"/>
      <c r="F41" s="140">
        <f>SUM(D41,E41)</f>
        <v>0</v>
      </c>
      <c r="G41" s="16"/>
      <c r="H41" s="140"/>
      <c r="I41" s="52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7">
        <v>2</v>
      </c>
      <c r="B42" s="115" t="s">
        <v>801</v>
      </c>
      <c r="C42" s="115" t="s">
        <v>234</v>
      </c>
      <c r="D42" s="144"/>
      <c r="E42" s="144"/>
      <c r="F42" s="141">
        <f t="shared" ref="F42:F49" si="3">SUM(D42,E42)</f>
        <v>0</v>
      </c>
      <c r="G42" s="116"/>
      <c r="H42" s="144"/>
      <c r="I42" s="118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04">
        <v>3</v>
      </c>
      <c r="B43" s="115" t="s">
        <v>804</v>
      </c>
      <c r="C43" s="115" t="s">
        <v>264</v>
      </c>
      <c r="D43" s="144"/>
      <c r="E43" s="144"/>
      <c r="F43" s="141">
        <f t="shared" si="3"/>
        <v>0</v>
      </c>
      <c r="G43" s="116"/>
      <c r="H43" s="144"/>
      <c r="I43" s="118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7">
        <v>4</v>
      </c>
      <c r="B44" s="115" t="s">
        <v>798</v>
      </c>
      <c r="C44" s="115" t="s">
        <v>94</v>
      </c>
      <c r="D44" s="144"/>
      <c r="E44" s="144"/>
      <c r="F44" s="141">
        <f t="shared" si="3"/>
        <v>0</v>
      </c>
      <c r="G44" s="116"/>
      <c r="H44" s="144"/>
      <c r="I44" s="118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04">
        <v>5</v>
      </c>
      <c r="B45" s="115" t="s">
        <v>803</v>
      </c>
      <c r="C45" s="115" t="s">
        <v>264</v>
      </c>
      <c r="D45" s="144"/>
      <c r="E45" s="144"/>
      <c r="F45" s="141">
        <f t="shared" si="3"/>
        <v>0</v>
      </c>
      <c r="G45" s="116"/>
      <c r="H45" s="144"/>
      <c r="I45" s="118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7">
        <v>6</v>
      </c>
      <c r="B46" s="115" t="s">
        <v>799</v>
      </c>
      <c r="C46" s="115" t="s">
        <v>94</v>
      </c>
      <c r="D46" s="144"/>
      <c r="E46" s="144"/>
      <c r="F46" s="141">
        <f t="shared" si="3"/>
        <v>0</v>
      </c>
      <c r="G46" s="116"/>
      <c r="H46" s="144"/>
      <c r="I46" s="118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04">
        <v>7</v>
      </c>
      <c r="B47" s="115" t="s">
        <v>642</v>
      </c>
      <c r="C47" s="115" t="s">
        <v>94</v>
      </c>
      <c r="D47" s="144"/>
      <c r="E47" s="144"/>
      <c r="F47" s="141">
        <f t="shared" si="3"/>
        <v>0</v>
      </c>
      <c r="G47" s="116"/>
      <c r="H47" s="144"/>
      <c r="I47" s="118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7">
        <v>8</v>
      </c>
      <c r="B48" s="115" t="s">
        <v>800</v>
      </c>
      <c r="C48" s="115" t="s">
        <v>264</v>
      </c>
      <c r="D48" s="144"/>
      <c r="E48" s="144"/>
      <c r="F48" s="141">
        <f t="shared" si="3"/>
        <v>0</v>
      </c>
      <c r="G48" s="116"/>
      <c r="H48" s="144"/>
      <c r="I48" s="118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06">
        <v>9</v>
      </c>
      <c r="B49" s="119" t="s">
        <v>805</v>
      </c>
      <c r="C49" s="119" t="s">
        <v>257</v>
      </c>
      <c r="D49" s="145"/>
      <c r="E49" s="145"/>
      <c r="F49" s="143">
        <f t="shared" si="3"/>
        <v>0</v>
      </c>
      <c r="G49" s="120"/>
      <c r="H49" s="145"/>
      <c r="I49" s="121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 t="s">
        <v>537</v>
      </c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14"/>
      <c r="B53" s="4" t="s">
        <v>37</v>
      </c>
      <c r="E53" s="90" t="s">
        <v>25</v>
      </c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4"/>
      <c r="B54" s="4" t="s">
        <v>38</v>
      </c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ht="15.75" customHeight="1" x14ac:dyDescent="0.3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ht="15.75" customHeight="1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ht="15.75" customHeight="1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ht="15.75" customHeight="1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ht="15.75" customHeight="1" x14ac:dyDescent="0.3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ht="15.75" customHeight="1" x14ac:dyDescent="0.3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41:W49">
    <sortCondition ref="V41"/>
  </sortState>
  <mergeCells count="1">
    <mergeCell ref="D2:I2"/>
  </mergeCells>
  <hyperlinks>
    <hyperlink ref="B2" location="'Index'!A3" tooltip="Go to the Index sheet" display="á" xr:uid="{DD8969E5-6278-49AF-BDCE-266283B3A36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8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A87E-3DE9-4701-AFEE-DFD3336B3DFD}">
  <sheetPr codeName="Sheet57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33</v>
      </c>
      <c r="D1" s="79"/>
      <c r="E1" s="79"/>
      <c r="F1" s="79"/>
      <c r="G1" s="82" t="s">
        <v>281</v>
      </c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114"/>
      <c r="AH1" s="114"/>
    </row>
    <row r="2" spans="1:34" ht="20.100000000000001" customHeight="1" x14ac:dyDescent="0.35">
      <c r="B2" s="193" t="s">
        <v>1492</v>
      </c>
      <c r="C2" s="113"/>
      <c r="D2" s="202" t="s">
        <v>208</v>
      </c>
      <c r="E2" s="202"/>
      <c r="F2" s="202"/>
      <c r="G2" s="202"/>
      <c r="H2" s="202"/>
      <c r="I2" s="202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AG2" s="114"/>
      <c r="AH2" s="114"/>
    </row>
    <row r="3" spans="1:34" s="2" customFormat="1" ht="15.75" customHeight="1" x14ac:dyDescent="0.3">
      <c r="A3" s="1"/>
      <c r="B3" s="2" t="s">
        <v>0</v>
      </c>
      <c r="C3" s="101" t="s">
        <v>807</v>
      </c>
      <c r="D3" s="101"/>
      <c r="E3" s="10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"!$B$57"),"")</f>
        <v>A. Ashdown</v>
      </c>
      <c r="C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"!$C$57"),"")</f>
        <v>Bury</v>
      </c>
      <c r="D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"!$D$57"),"")</f>
        <v/>
      </c>
      <c r="E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"!$E$57"),"")</f>
        <v/>
      </c>
      <c r="F5" s="140">
        <f ca="1">SUM(D5,E5)</f>
        <v>0</v>
      </c>
      <c r="G5" s="16"/>
      <c r="H5" s="140"/>
      <c r="I5" s="5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"!$B$41"),"")</f>
        <v>F. Bennett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"!$C$41"),"")</f>
        <v>St Austell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"!$D$41"),"")</f>
        <v/>
      </c>
      <c r="E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"!$E$41")&lt;&gt;"",INDIRECT("'"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"!$E$41"),"")</f>
        <v/>
      </c>
      <c r="F6" s="141">
        <f t="shared" ref="F6:F13" ca="1" si="0">SUM(D6,E6)</f>
        <v>0</v>
      </c>
      <c r="G6" s="116"/>
      <c r="H6" s="144"/>
      <c r="I6" s="118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"!$B$44"),"")</f>
        <v>E. Bulled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"!$C$44"),"")</f>
        <v>St Austell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"!$D$44"),"")</f>
        <v/>
      </c>
      <c r="E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"!$E$44")&lt;&gt;"",INDIRECT("'"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"!$E$44"),"")</f>
        <v/>
      </c>
      <c r="F7" s="141">
        <f t="shared" ca="1" si="0"/>
        <v>0</v>
      </c>
      <c r="G7" s="116"/>
      <c r="H7" s="144"/>
      <c r="I7" s="118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"!$B$57"),"")</f>
        <v>N. Carter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"!$C$57"),"")</f>
        <v>St Austell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"!$D$57"),"")</f>
        <v/>
      </c>
      <c r="E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"!$E$57")&lt;&gt;"",INDIRECT("'"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"!$E$57"),"")</f>
        <v/>
      </c>
      <c r="F8" s="141">
        <f t="shared" ca="1" si="0"/>
        <v>0</v>
      </c>
      <c r="G8" s="116"/>
      <c r="H8" s="144"/>
      <c r="I8" s="11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"!$B$61")&lt;&gt;"",INDIRECT("'"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"!$B$61"),"")</f>
        <v>L. Elliott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"!$C$61")&lt;&gt;"",INDIRECT("'"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"!$C$61"),"")</f>
        <v>Bedlay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"!$D$61")&lt;&gt;"",INDIRECT("'"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"!$D$61"),"")</f>
        <v/>
      </c>
      <c r="E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"!$E$61")&lt;&gt;"",INDIRECT("'"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"!$E$61"),"")</f>
        <v/>
      </c>
      <c r="F9" s="141">
        <f t="shared" ca="1" si="0"/>
        <v>0</v>
      </c>
      <c r="G9" s="116"/>
      <c r="H9" s="144"/>
      <c r="I9" s="118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7">
        <v>6</v>
      </c>
      <c r="B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"!$B$44"),"")</f>
        <v>D. Evans</v>
      </c>
      <c r="C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"!$C$44"),"")</f>
        <v>St Austell</v>
      </c>
      <c r="D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"!$D$44"),"")</f>
        <v/>
      </c>
      <c r="E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"!$E$44")&lt;&gt;"",INDIRECT("'"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"!$E$44"),"")</f>
        <v/>
      </c>
      <c r="F10" s="141">
        <f t="shared" ca="1" si="0"/>
        <v>0</v>
      </c>
      <c r="G10" s="116"/>
      <c r="H10" s="144"/>
      <c r="I10" s="118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04">
        <v>7</v>
      </c>
      <c r="B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"!$B$36"),"")</f>
        <v>J. Long</v>
      </c>
      <c r="C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"!$C$36"),"")</f>
        <v>Vickers</v>
      </c>
      <c r="D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"!$D$36"),"")</f>
        <v/>
      </c>
      <c r="E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"!$E$36")&lt;&gt;"",INDIRECT("'"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"!$E$36"),"")</f>
        <v/>
      </c>
      <c r="F11" s="141">
        <f t="shared" ca="1" si="0"/>
        <v>0</v>
      </c>
      <c r="G11" s="116"/>
      <c r="H11" s="144"/>
      <c r="I11" s="118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7">
        <v>8</v>
      </c>
      <c r="B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"!$B$46"),"")</f>
        <v>S. Macnab</v>
      </c>
      <c r="C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"!$C$46"),"")</f>
        <v>St Austell</v>
      </c>
      <c r="D1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"!$D$46"),"")</f>
        <v/>
      </c>
      <c r="E1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"!$E$46")&lt;&gt;"",INDIRECT("'"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"!$E$46"),"")</f>
        <v/>
      </c>
      <c r="F12" s="141">
        <f t="shared" ca="1" si="0"/>
        <v>0</v>
      </c>
      <c r="G12" s="116"/>
      <c r="H12" s="144"/>
      <c r="I12" s="118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06">
        <v>9</v>
      </c>
      <c r="B1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"!$B$47"),"")</f>
        <v>J. Morris</v>
      </c>
      <c r="C1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"!$C$47"),"")</f>
        <v>St Austell</v>
      </c>
      <c r="D1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"!$D$47"),"")</f>
        <v/>
      </c>
      <c r="E1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"!$E$47")&lt;&gt;"",INDIRECT("'"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"!$E$47"),"")</f>
        <v/>
      </c>
      <c r="F13" s="143">
        <f t="shared" ca="1" si="0"/>
        <v>0</v>
      </c>
      <c r="G13" s="120"/>
      <c r="H13" s="145"/>
      <c r="I13" s="121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114" t="s">
        <v>537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4" t="s">
        <v>37</v>
      </c>
      <c r="E17" s="90" t="s">
        <v>25</v>
      </c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4" t="s">
        <v>38</v>
      </c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ht="15.75" customHeight="1" x14ac:dyDescent="0.3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ht="15.75" customHeight="1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ht="15.75" customHeight="1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ht="15.75" customHeight="1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ht="15.75" customHeight="1" x14ac:dyDescent="0.3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ht="15.75" customHeight="1" x14ac:dyDescent="0.3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heet="1" objects="1" scenarios="1" selectLockedCells="1"/>
  <sortState xmlns:xlrd2="http://schemas.microsoft.com/office/spreadsheetml/2017/richdata2" ref="V5:W13">
    <sortCondition ref="V5"/>
  </sortState>
  <mergeCells count="1">
    <mergeCell ref="D2:I2"/>
  </mergeCells>
  <hyperlinks>
    <hyperlink ref="B2" location="'Index'!A3" tooltip="Go to the Index sheet" display="á" xr:uid="{E8E21FA3-50E8-4AF8-9F88-8BFFB29D275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167E1-3305-4F91-A5A9-56D2BCEC79CC}">
  <sheetPr codeName="Sheet58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33</v>
      </c>
      <c r="D1" s="79"/>
      <c r="E1" s="79"/>
      <c r="F1" s="79"/>
      <c r="G1" s="82" t="s">
        <v>283</v>
      </c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114"/>
      <c r="AH1" s="114"/>
    </row>
    <row r="2" spans="1:34" ht="20.100000000000001" customHeight="1" x14ac:dyDescent="0.35">
      <c r="B2" s="193" t="s">
        <v>1492</v>
      </c>
      <c r="C2" s="113"/>
      <c r="D2" s="202" t="s">
        <v>208</v>
      </c>
      <c r="E2" s="202"/>
      <c r="F2" s="202"/>
      <c r="G2" s="202"/>
      <c r="H2" s="202"/>
      <c r="I2" s="202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AG2" s="114"/>
      <c r="AH2" s="114"/>
    </row>
    <row r="3" spans="1:34" s="2" customFormat="1" ht="15.75" customHeight="1" x14ac:dyDescent="0.3">
      <c r="A3" s="1"/>
      <c r="B3" s="2" t="s">
        <v>0</v>
      </c>
      <c r="C3" s="101" t="s">
        <v>808</v>
      </c>
      <c r="D3" s="101"/>
      <c r="E3" s="10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"!$B$20"),"")</f>
        <v>C. Found</v>
      </c>
      <c r="C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"!$C$20"),"")</f>
        <v>Shebbear</v>
      </c>
      <c r="D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"!$D$20"),"")</f>
        <v/>
      </c>
      <c r="E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"!$E$20"),"")</f>
        <v/>
      </c>
      <c r="F5" s="140">
        <f ca="1">SUM(D5,E5)</f>
        <v>0</v>
      </c>
      <c r="G5" s="16"/>
      <c r="H5" s="140"/>
      <c r="I5" s="5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"!$B$6"),"")</f>
        <v>S. Found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"!$C$6"),"")</f>
        <v>Shebbear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"!$D$6"),"")</f>
        <v/>
      </c>
      <c r="E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"!$E$6"),"")</f>
        <v/>
      </c>
      <c r="F6" s="141">
        <f t="shared" ref="F6:F13" ca="1" si="0">SUM(D6,E6)</f>
        <v>0</v>
      </c>
      <c r="G6" s="116"/>
      <c r="H6" s="144"/>
      <c r="I6" s="118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"!$B$7"),"")</f>
        <v>M. Garbett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"!$C$7"),"")</f>
        <v>Sutton Coldfield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"!$D$7"),"")</f>
        <v/>
      </c>
      <c r="E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"!$E$7"),"")</f>
        <v/>
      </c>
      <c r="F7" s="141">
        <f t="shared" ca="1" si="0"/>
        <v>0</v>
      </c>
      <c r="G7" s="116"/>
      <c r="H7" s="144"/>
      <c r="I7" s="118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"!$B$22"),"")</f>
        <v>W. F. Hamilton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"!$C$22"),"")</f>
        <v>Balerno &amp; Currie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"!$D$22"),"")</f>
        <v/>
      </c>
      <c r="E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"!$E$22"),"")</f>
        <v/>
      </c>
      <c r="F8" s="141">
        <f t="shared" ca="1" si="0"/>
        <v>0</v>
      </c>
      <c r="G8" s="116"/>
      <c r="H8" s="144"/>
      <c r="I8" s="11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"!$B$9"),"")</f>
        <v>J. Hough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"!$C$9"),"")</f>
        <v>Sutton Coldfield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"!$D$9"),"")</f>
        <v/>
      </c>
      <c r="E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"!$E$9"),"")</f>
        <v/>
      </c>
      <c r="F9" s="141">
        <f t="shared" ca="1" si="0"/>
        <v>0</v>
      </c>
      <c r="G9" s="116"/>
      <c r="H9" s="144"/>
      <c r="I9" s="118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7">
        <v>6</v>
      </c>
      <c r="B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"!$B$24"),"")</f>
        <v>K. Powers</v>
      </c>
      <c r="C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"!$C$24"),"")</f>
        <v>Sutton Coldfield</v>
      </c>
      <c r="D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"!$D$24"),"")</f>
        <v/>
      </c>
      <c r="E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"!$E$24"),"")</f>
        <v/>
      </c>
      <c r="F10" s="141">
        <f t="shared" ca="1" si="0"/>
        <v>0</v>
      </c>
      <c r="G10" s="116"/>
      <c r="H10" s="144"/>
      <c r="I10" s="118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04">
        <v>7</v>
      </c>
      <c r="B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"!$B$25"),"")</f>
        <v>D. C. J. Poxon</v>
      </c>
      <c r="C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"!$C$25"),"")</f>
        <v>Leicester</v>
      </c>
      <c r="D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"!$D$25"),"")</f>
        <v/>
      </c>
      <c r="E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"!$E$25"),"")</f>
        <v/>
      </c>
      <c r="F11" s="141">
        <f t="shared" ca="1" si="0"/>
        <v>0</v>
      </c>
      <c r="G11" s="116"/>
      <c r="H11" s="144"/>
      <c r="I11" s="118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7">
        <v>8</v>
      </c>
      <c r="B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"!$B$26"),"")</f>
        <v>A. Roberts</v>
      </c>
      <c r="C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"!$C$26"),"")</f>
        <v>Sutton Coldfield</v>
      </c>
      <c r="D1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"!$D$26"),"")</f>
        <v/>
      </c>
      <c r="E1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"!$E$26"),"")</f>
        <v/>
      </c>
      <c r="F12" s="141">
        <f t="shared" ca="1" si="0"/>
        <v>0</v>
      </c>
      <c r="G12" s="116"/>
      <c r="H12" s="144"/>
      <c r="I12" s="118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06">
        <v>9</v>
      </c>
      <c r="B1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"!$B$27"),"")</f>
        <v>P. Stokes</v>
      </c>
      <c r="C1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"!$C$27"),"")</f>
        <v>Sutton Coldfield</v>
      </c>
      <c r="D1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"!$D$27"),"")</f>
        <v/>
      </c>
      <c r="E1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"!$E$27"),"")</f>
        <v/>
      </c>
      <c r="F13" s="143">
        <f t="shared" ca="1" si="0"/>
        <v>0</v>
      </c>
      <c r="G13" s="120"/>
      <c r="H13" s="145"/>
      <c r="I13" s="121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"/>
      <c r="B15" s="2" t="s">
        <v>74</v>
      </c>
      <c r="C15" s="101" t="s">
        <v>809</v>
      </c>
      <c r="D15" s="101"/>
      <c r="E15" s="101"/>
      <c r="F15" s="2"/>
      <c r="G15" s="2"/>
      <c r="H15" s="2"/>
      <c r="I15" s="2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0">
        <v>2</v>
      </c>
      <c r="B16" s="111" t="s">
        <v>1</v>
      </c>
      <c r="C16" s="136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08">
        <v>1</v>
      </c>
      <c r="B17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"!$B$58"),"")</f>
        <v>B. Cassell</v>
      </c>
      <c r="C17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"!$C$58"),"")</f>
        <v>York RI</v>
      </c>
      <c r="D17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"!$D$58"),"")</f>
        <v/>
      </c>
      <c r="E17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"!$E$58"),"")</f>
        <v/>
      </c>
      <c r="F17" s="140">
        <f ca="1">SUM(D17,E17)</f>
        <v>0</v>
      </c>
      <c r="G17" s="16"/>
      <c r="H17" s="140"/>
      <c r="I17" s="52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7">
        <v>2</v>
      </c>
      <c r="B1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"!$B$5")&lt;&gt;"",INDIRECT("'"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"!$B$5"),"")</f>
        <v>S. Dodds</v>
      </c>
      <c r="C1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"!$C$5")&lt;&gt;"",INDIRECT("'"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"!$C$5"),"")</f>
        <v>Scotton &amp; Farnham</v>
      </c>
      <c r="D1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"!$D$5")&lt;&gt;"",INDIRECT("'"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"!$D$5"),"")</f>
        <v/>
      </c>
      <c r="E1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"!$E$5")&lt;&gt;"",INDIRECT("'"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"!$E$5"),"")</f>
        <v/>
      </c>
      <c r="F18" s="141">
        <f t="shared" ref="F18:F25" ca="1" si="1">SUM(D18,E18)</f>
        <v>0</v>
      </c>
      <c r="G18" s="116"/>
      <c r="H18" s="144"/>
      <c r="I18" s="118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04">
        <v>3</v>
      </c>
      <c r="B1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"!$B$46"),"")</f>
        <v>D. Graham</v>
      </c>
      <c r="C1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"!$C$46"),"")</f>
        <v>Vickers</v>
      </c>
      <c r="D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"!$D$46"),"")</f>
        <v/>
      </c>
      <c r="E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"!$E$46")&lt;&gt;"",INDIRECT("'"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"!$E$46"),"")</f>
        <v/>
      </c>
      <c r="F19" s="141">
        <f t="shared" ca="1" si="1"/>
        <v>0</v>
      </c>
      <c r="G19" s="116"/>
      <c r="H19" s="144"/>
      <c r="I19" s="118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7">
        <v>4</v>
      </c>
      <c r="B2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"!$B$8")&lt;&gt;"",INDIRECT("'"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"!$B$8"),"")</f>
        <v>S. Holmes</v>
      </c>
      <c r="C2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"!$C$8")&lt;&gt;"",INDIRECT("'"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"!$C$8"),"")</f>
        <v>Sutton Coldfield</v>
      </c>
      <c r="D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"!$D$8")&lt;&gt;"",INDIRECT("'"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"!$D$8"),"")</f>
        <v/>
      </c>
      <c r="E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"!$E$8")&lt;&gt;"",INDIRECT("'"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"!$E$8"),"")</f>
        <v/>
      </c>
      <c r="F20" s="141">
        <f t="shared" ca="1" si="1"/>
        <v>0</v>
      </c>
      <c r="G20" s="116"/>
      <c r="H20" s="144"/>
      <c r="I20" s="118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04">
        <v>5</v>
      </c>
      <c r="B2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"!$B$47"),"")</f>
        <v>K. Johns</v>
      </c>
      <c r="C2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"!$C$47"),"")</f>
        <v>Llantrisant &amp; Cardiff</v>
      </c>
      <c r="D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"!$D$47"),"")</f>
        <v/>
      </c>
      <c r="E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"!$E$47")&lt;&gt;"",INDIRECT("'"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"!$E$47"),"")</f>
        <v/>
      </c>
      <c r="F21" s="141">
        <f t="shared" ca="1" si="1"/>
        <v>0</v>
      </c>
      <c r="G21" s="116"/>
      <c r="H21" s="144"/>
      <c r="I21" s="118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7">
        <v>6</v>
      </c>
      <c r="B2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"!$B$39")&lt;&gt;"",INDIRECT("'"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"!$B$39"),"")</f>
        <v>S. Shepherd</v>
      </c>
      <c r="C2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"!$C$39")&lt;&gt;"",INDIRECT("'"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"!$C$39"),"")</f>
        <v>Leicester</v>
      </c>
      <c r="D2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"!$D$39")&lt;&gt;"",INDIRECT("'"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"!$D$39"),"")</f>
        <v/>
      </c>
      <c r="E2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"!$E$39")&lt;&gt;"",INDIRECT("'"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"!$E$39"),"")</f>
        <v/>
      </c>
      <c r="F22" s="141">
        <f t="shared" ca="1" si="1"/>
        <v>0</v>
      </c>
      <c r="G22" s="116"/>
      <c r="H22" s="144"/>
      <c r="I22" s="118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04">
        <v>7</v>
      </c>
      <c r="B2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"!$B$14")&lt;&gt;"",INDIRECT("'"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"!$B$14"),"")</f>
        <v>D. Smith</v>
      </c>
      <c r="C2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"!$C$14")&lt;&gt;"",INDIRECT("'"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"!$C$14"),"")</f>
        <v>Darlington RA</v>
      </c>
      <c r="D2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"!$D$14")&lt;&gt;"",INDIRECT("'"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"!$D$14"),"")</f>
        <v/>
      </c>
      <c r="E2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"!$E$14")&lt;&gt;"",INDIRECT("'"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"!$E$14"),"")</f>
        <v/>
      </c>
      <c r="F23" s="141">
        <f t="shared" ca="1" si="1"/>
        <v>0</v>
      </c>
      <c r="G23" s="116"/>
      <c r="H23" s="144"/>
      <c r="I23" s="118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7">
        <v>8</v>
      </c>
      <c r="B2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"!$B$65")&lt;&gt;"",INDIRECT("'"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"!$B$65"),"")</f>
        <v>W. Taylor</v>
      </c>
      <c r="C2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"!$C$65")&lt;&gt;"",INDIRECT("'"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"!$C$65"),"")</f>
        <v>Blackburn</v>
      </c>
      <c r="D2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"!$D$65")&lt;&gt;"",INDIRECT("'"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"!$D$65"),"")</f>
        <v/>
      </c>
      <c r="E2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"!$E$65")&lt;&gt;"",INDIRECT("'"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"!$E$65"),"")</f>
        <v/>
      </c>
      <c r="F24" s="141">
        <f t="shared" ca="1" si="1"/>
        <v>0</v>
      </c>
      <c r="G24" s="116"/>
      <c r="H24" s="144"/>
      <c r="I24" s="118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06">
        <v>9</v>
      </c>
      <c r="B25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"!$B$53"),"")</f>
        <v>N. Webster</v>
      </c>
      <c r="C25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"!$C$53"),"")</f>
        <v>Morecambe</v>
      </c>
      <c r="D2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"!$D$53"),"")</f>
        <v/>
      </c>
      <c r="E2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"!$E$53"),"")</f>
        <v/>
      </c>
      <c r="F25" s="143">
        <f t="shared" ca="1" si="1"/>
        <v>0</v>
      </c>
      <c r="G25" s="120"/>
      <c r="H25" s="145"/>
      <c r="I25" s="121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"/>
      <c r="B27" s="2" t="s">
        <v>91</v>
      </c>
      <c r="C27" s="101" t="s">
        <v>810</v>
      </c>
      <c r="D27" s="101"/>
      <c r="E27" s="101"/>
      <c r="F27" s="2"/>
      <c r="G27" s="2"/>
      <c r="H27" s="2"/>
      <c r="I27" s="2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0">
        <v>2</v>
      </c>
      <c r="B28" s="111" t="s">
        <v>1</v>
      </c>
      <c r="C28" s="136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08">
        <v>1</v>
      </c>
      <c r="B29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"!$B$45"),"")</f>
        <v>L. Cassell</v>
      </c>
      <c r="C29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"!$C$45"),"")</f>
        <v>York RI</v>
      </c>
      <c r="D29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"!$D$45"),"")</f>
        <v/>
      </c>
      <c r="E29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"!$E$45")&lt;&gt;"",INDIRECT("'"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"!$E$45"),"")</f>
        <v/>
      </c>
      <c r="F29" s="140">
        <f ca="1">SUM(D29,E29)</f>
        <v>0</v>
      </c>
      <c r="G29" s="16"/>
      <c r="H29" s="140"/>
      <c r="I29" s="52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7">
        <v>2</v>
      </c>
      <c r="B3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"!$B$21"),"")</f>
        <v>G. Clifford</v>
      </c>
      <c r="C3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"!$C$21"),"")</f>
        <v>Darlington RA</v>
      </c>
      <c r="D3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"!$D$21"),"")</f>
        <v/>
      </c>
      <c r="E3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"!$E$21"),"")</f>
        <v/>
      </c>
      <c r="F30" s="141">
        <f t="shared" ref="F30:F36" ca="1" si="2">SUM(D30,E30)</f>
        <v>0</v>
      </c>
      <c r="G30" s="116"/>
      <c r="H30" s="144"/>
      <c r="I30" s="118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04">
        <v>3</v>
      </c>
      <c r="B3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"!$B$34"),"")</f>
        <v>B. Elliott</v>
      </c>
      <c r="C3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"!$C$34"),"")</f>
        <v>Bedlay</v>
      </c>
      <c r="D3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"!$D$34"),"")</f>
        <v/>
      </c>
      <c r="E3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"!$E$34"),"")</f>
        <v/>
      </c>
      <c r="F31" s="141">
        <f t="shared" ca="1" si="2"/>
        <v>0</v>
      </c>
      <c r="G31" s="116"/>
      <c r="H31" s="144"/>
      <c r="I31" s="118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7">
        <v>4</v>
      </c>
      <c r="B3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"!$B$52")&lt;&gt;"",INDIRECT("'"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"!$B$52"),"")</f>
        <v>H. McGowan</v>
      </c>
      <c r="C3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"!$C$52")&lt;&gt;"",INDIRECT("'"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"!$C$52"),"")</f>
        <v>Bedlay</v>
      </c>
      <c r="D3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"!$D$52")&lt;&gt;"",INDIRECT("'"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"!$D$52"),"")</f>
        <v/>
      </c>
      <c r="E3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"!$E$52")&lt;&gt;"",INDIRECT("'"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"!$E$52"),"")</f>
        <v/>
      </c>
      <c r="F32" s="141">
        <f t="shared" ca="1" si="2"/>
        <v>0</v>
      </c>
      <c r="G32" s="116"/>
      <c r="H32" s="144"/>
      <c r="I32" s="118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04">
        <v>5</v>
      </c>
      <c r="B3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"!$B$25"),"")</f>
        <v>B. Morrow</v>
      </c>
      <c r="C3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"!$C$25"),"")</f>
        <v>Darlington RA</v>
      </c>
      <c r="D3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"!$D$25"),"")</f>
        <v/>
      </c>
      <c r="E3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"!$E$25"),"")</f>
        <v/>
      </c>
      <c r="F33" s="141">
        <f t="shared" ca="1" si="2"/>
        <v>0</v>
      </c>
      <c r="G33" s="116"/>
      <c r="H33" s="144"/>
      <c r="I33" s="118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7">
        <v>6</v>
      </c>
      <c r="B3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"!$B$27")&lt;&gt;"",INDIRECT("'"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"!$B$27"),"")</f>
        <v>J. Pearson</v>
      </c>
      <c r="C3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"!$C$27")&lt;&gt;"",INDIRECT("'"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"!$C$27"),"")</f>
        <v>Cumb News</v>
      </c>
      <c r="D3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"!$D$27")&lt;&gt;"",INDIRECT("'"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"!$D$27"),"")</f>
        <v/>
      </c>
      <c r="E3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"!$E$27")&lt;&gt;"",INDIRECT("'"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"!$E$27"),"")</f>
        <v/>
      </c>
      <c r="F34" s="141">
        <f t="shared" ca="1" si="2"/>
        <v>0</v>
      </c>
      <c r="G34" s="116"/>
      <c r="H34" s="144"/>
      <c r="I34" s="118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04">
        <v>7</v>
      </c>
      <c r="B3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"!$B$11"),"")</f>
        <v>R. Richardson</v>
      </c>
      <c r="C3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"!$C$11"),"")</f>
        <v>Cumb News</v>
      </c>
      <c r="D3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"!$D$11"),"")</f>
        <v/>
      </c>
      <c r="E3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"!$E$11"),"")</f>
        <v/>
      </c>
      <c r="F35" s="141">
        <f t="shared" ca="1" si="2"/>
        <v>0</v>
      </c>
      <c r="G35" s="116"/>
      <c r="H35" s="144"/>
      <c r="I35" s="118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22">
        <v>8</v>
      </c>
      <c r="B3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"!$B$40")&lt;&gt;"",INDIRECT("'"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"!$B$40"),"")</f>
        <v>J. Walsh</v>
      </c>
      <c r="C3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"!$C$40")&lt;&gt;"",INDIRECT("'"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"!$C$40"),"")</f>
        <v>Sutton Coldfield</v>
      </c>
      <c r="D3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"!$D$40")&lt;&gt;"",INDIRECT("'"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"!$D$40"),"")</f>
        <v/>
      </c>
      <c r="E3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"!$E$40")&lt;&gt;"",INDIRECT("'"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"!$E$40"),"")</f>
        <v/>
      </c>
      <c r="F36" s="143">
        <f t="shared" ca="1" si="2"/>
        <v>0</v>
      </c>
      <c r="G36" s="120"/>
      <c r="H36" s="145"/>
      <c r="I36" s="121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"/>
      <c r="B38" s="2" t="s">
        <v>108</v>
      </c>
      <c r="C38" s="101" t="s">
        <v>811</v>
      </c>
      <c r="D38" s="101"/>
      <c r="E38" s="101"/>
      <c r="F38" s="2"/>
      <c r="G38" s="2"/>
      <c r="H38" s="2"/>
      <c r="I38" s="2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0">
        <v>2</v>
      </c>
      <c r="B39" s="111" t="s">
        <v>1</v>
      </c>
      <c r="C39" s="136" t="s">
        <v>2</v>
      </c>
      <c r="D39" s="12"/>
      <c r="E39" s="48"/>
      <c r="F39" s="49" t="s">
        <v>3</v>
      </c>
      <c r="G39" s="49" t="s">
        <v>4</v>
      </c>
      <c r="H39" s="49" t="s">
        <v>5</v>
      </c>
      <c r="I39" s="50" t="s">
        <v>6</v>
      </c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08">
        <v>1</v>
      </c>
      <c r="B40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"!$B$59")&lt;&gt;"",INDIRECT("'"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"!$B$59"),"")</f>
        <v>G. Dunn</v>
      </c>
      <c r="C40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"!$C$59")&lt;&gt;"",INDIRECT("'"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"!$C$59"),"")</f>
        <v>St Austell</v>
      </c>
      <c r="D40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"!$D$59")&lt;&gt;"",INDIRECT("'"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"!$D$59"),"")</f>
        <v/>
      </c>
      <c r="E40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"!$E$59")&lt;&gt;"",INDIRECT("'"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"!$E$59"),"")</f>
        <v/>
      </c>
      <c r="F40" s="140">
        <f ca="1">SUM(D40,E40)</f>
        <v>0</v>
      </c>
      <c r="G40" s="16"/>
      <c r="H40" s="140"/>
      <c r="I40" s="52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7">
        <v>2</v>
      </c>
      <c r="B4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"!$B$7"),"")</f>
        <v>T. Foch Gattrel</v>
      </c>
      <c r="C4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"!$C$7"),"")</f>
        <v>St Austell</v>
      </c>
      <c r="D4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"!$D$7"),"")</f>
        <v/>
      </c>
      <c r="E4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"!$E$7"),"")</f>
        <v/>
      </c>
      <c r="F41" s="141">
        <f t="shared" ref="F41:F47" ca="1" si="3">SUM(D41,E41)</f>
        <v>0</v>
      </c>
      <c r="G41" s="116"/>
      <c r="H41" s="144"/>
      <c r="I41" s="118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04">
        <v>3</v>
      </c>
      <c r="B4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"!$B$48"),"")</f>
        <v>R. Gaunt</v>
      </c>
      <c r="C4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"!$C$48"),"")</f>
        <v>Scotton &amp; Farnham</v>
      </c>
      <c r="D4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"!$D$48"),"")</f>
        <v/>
      </c>
      <c r="E4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"!$E$48")&lt;&gt;"",INDIRECT("'"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"!$E$48"),"")</f>
        <v/>
      </c>
      <c r="F42" s="141">
        <f t="shared" ca="1" si="3"/>
        <v>0</v>
      </c>
      <c r="G42" s="116"/>
      <c r="H42" s="144"/>
      <c r="I42" s="118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7">
        <v>4</v>
      </c>
      <c r="B4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"!$B$32"),"")</f>
        <v>I. Johnston</v>
      </c>
      <c r="C4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"!$C$32"),"")</f>
        <v>JSPC</v>
      </c>
      <c r="D4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"!$D$32"),"")</f>
        <v/>
      </c>
      <c r="E4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"!$E$32"),"")</f>
        <v/>
      </c>
      <c r="F43" s="141">
        <f t="shared" ca="1" si="3"/>
        <v>0</v>
      </c>
      <c r="G43" s="116"/>
      <c r="H43" s="144"/>
      <c r="I43" s="118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04">
        <v>5</v>
      </c>
      <c r="B4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"!$B$9"),"")</f>
        <v>M. Leese</v>
      </c>
      <c r="C4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"!$C$9"),"")</f>
        <v>Market Drayton</v>
      </c>
      <c r="D4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"!$D$9"),"")</f>
        <v/>
      </c>
      <c r="E4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"!$E$9"),"")</f>
        <v/>
      </c>
      <c r="F44" s="141">
        <f t="shared" ca="1" si="3"/>
        <v>0</v>
      </c>
      <c r="G44" s="116"/>
      <c r="H44" s="144"/>
      <c r="I44" s="118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7">
        <v>6</v>
      </c>
      <c r="B4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"!$B$11"),"")</f>
        <v>K. Mundy</v>
      </c>
      <c r="C4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"!$C$11"),"")</f>
        <v>Goodyear</v>
      </c>
      <c r="D4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"!$D$11"),"")</f>
        <v/>
      </c>
      <c r="E4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"!$E$11"),"")</f>
        <v/>
      </c>
      <c r="F45" s="141">
        <f t="shared" ca="1" si="3"/>
        <v>0</v>
      </c>
      <c r="G45" s="116"/>
      <c r="H45" s="144"/>
      <c r="I45" s="118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04">
        <v>7</v>
      </c>
      <c r="B4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"!$B$64")&lt;&gt;"",INDIRECT("'"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"!$B$64"),"")</f>
        <v>I. Ohara</v>
      </c>
      <c r="C4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"!$C$64")&lt;&gt;"",INDIRECT("'"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"!$C$64"),"")</f>
        <v>Bedlay</v>
      </c>
      <c r="D4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"!$D$64")&lt;&gt;"",INDIRECT("'"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"!$D$64"),"")</f>
        <v/>
      </c>
      <c r="E4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"!$E$64")&lt;&gt;"",INDIRECT("'"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"!$E$64"),"")</f>
        <v/>
      </c>
      <c r="F46" s="141">
        <f t="shared" ca="1" si="3"/>
        <v>0</v>
      </c>
      <c r="G46" s="116"/>
      <c r="H46" s="144"/>
      <c r="I46" s="118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22">
        <v>8</v>
      </c>
      <c r="B4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"!$B$25"),"")</f>
        <v>A. Williams</v>
      </c>
      <c r="C4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"!$C$25"),"")</f>
        <v>Blackpool</v>
      </c>
      <c r="D4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"!$D$25"),"")</f>
        <v/>
      </c>
      <c r="E4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"!$E$25"),"")</f>
        <v/>
      </c>
      <c r="F47" s="143">
        <f t="shared" ca="1" si="3"/>
        <v>0</v>
      </c>
      <c r="G47" s="120"/>
      <c r="H47" s="145"/>
      <c r="I47" s="121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 t="s">
        <v>537</v>
      </c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4" t="s">
        <v>37</v>
      </c>
      <c r="E51" s="90" t="s">
        <v>25</v>
      </c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4" t="s">
        <v>38</v>
      </c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ht="15.75" customHeight="1" x14ac:dyDescent="0.3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ht="15.75" customHeight="1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ht="15.75" customHeight="1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ht="15.75" customHeight="1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ht="15.75" customHeight="1" x14ac:dyDescent="0.3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ht="15.75" customHeight="1" x14ac:dyDescent="0.3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heet="1" objects="1" scenarios="1" selectLockedCells="1"/>
  <sortState xmlns:xlrd2="http://schemas.microsoft.com/office/spreadsheetml/2017/richdata2" ref="V40:W47">
    <sortCondition ref="V40"/>
  </sortState>
  <mergeCells count="1">
    <mergeCell ref="D2:I2"/>
  </mergeCells>
  <hyperlinks>
    <hyperlink ref="B2" location="'Index'!A3" tooltip="Go to the Index sheet" display="á" xr:uid="{8F8B5BFB-14D7-4D29-B7D0-3D3088A4C6A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1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82" customFormat="1" ht="18" x14ac:dyDescent="0.35">
      <c r="A1" s="82" t="s">
        <v>32</v>
      </c>
      <c r="D1" s="79"/>
      <c r="E1" s="79"/>
      <c r="F1" s="79"/>
      <c r="G1" s="89"/>
      <c r="H1" s="79"/>
      <c r="I1" s="79"/>
      <c r="J1" s="93">
        <v>2</v>
      </c>
      <c r="L1" s="79"/>
      <c r="M1" s="79"/>
      <c r="O1" s="79"/>
      <c r="P1" s="79"/>
      <c r="Q1" s="79"/>
      <c r="R1" s="79"/>
      <c r="S1" s="79"/>
      <c r="T1" s="79"/>
      <c r="U1" s="79"/>
      <c r="V1" s="79"/>
      <c r="W1" s="79"/>
      <c r="AH1" s="4"/>
    </row>
    <row r="2" spans="1:34" ht="20.100000000000001" customHeight="1" x14ac:dyDescent="0.35">
      <c r="A2" s="193" t="s">
        <v>1492</v>
      </c>
      <c r="C2" s="95"/>
      <c r="I2" s="201" t="s">
        <v>208</v>
      </c>
      <c r="J2" s="201"/>
      <c r="K2" s="201"/>
      <c r="L2" s="201"/>
      <c r="M2" s="201"/>
      <c r="N2" s="201"/>
    </row>
    <row r="3" spans="1:34" s="2" customFormat="1" ht="15.75" customHeight="1" x14ac:dyDescent="0.3">
      <c r="A3" s="2" t="s">
        <v>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812</v>
      </c>
      <c r="B4" s="12"/>
      <c r="C4" s="125">
        <v>589</v>
      </c>
      <c r="D4" s="12"/>
      <c r="E4" s="61" t="s">
        <v>6</v>
      </c>
      <c r="F4" s="67">
        <f>SUM(F5:F7)</f>
        <v>0</v>
      </c>
      <c r="G4" s="3" t="s">
        <v>295</v>
      </c>
      <c r="H4" s="23" t="s">
        <v>309</v>
      </c>
      <c r="I4" s="23"/>
      <c r="J4" s="23"/>
      <c r="K4" s="23"/>
      <c r="L4" s="23"/>
      <c r="N4" s="23"/>
    </row>
    <row r="5" spans="1:34" ht="15.75" customHeight="1" x14ac:dyDescent="0.3">
      <c r="A5" s="31" t="s">
        <v>706</v>
      </c>
      <c r="B5" s="32"/>
      <c r="C5" s="33"/>
      <c r="D5" s="64"/>
      <c r="E5" s="64"/>
      <c r="F5" s="68">
        <f>SUM(D5:E5)</f>
        <v>0</v>
      </c>
      <c r="H5" s="23"/>
      <c r="I5" s="23"/>
      <c r="J5" s="23"/>
      <c r="K5" s="23"/>
      <c r="L5" s="23"/>
      <c r="M5" s="23"/>
      <c r="N5" s="23"/>
    </row>
    <row r="6" spans="1:34" ht="15.75" customHeight="1" x14ac:dyDescent="0.3">
      <c r="A6" s="34" t="s">
        <v>723</v>
      </c>
      <c r="B6" s="27"/>
      <c r="C6" s="5"/>
      <c r="D6" s="64"/>
      <c r="E6" s="64"/>
      <c r="F6" s="69">
        <f>SUM(D6:E6)</f>
        <v>0</v>
      </c>
      <c r="H6" s="23"/>
      <c r="I6" s="23"/>
      <c r="J6" s="23"/>
      <c r="K6" s="23"/>
      <c r="L6" s="23"/>
      <c r="M6" s="23"/>
      <c r="N6" s="23"/>
    </row>
    <row r="7" spans="1:34" ht="15.75" customHeight="1" x14ac:dyDescent="0.3">
      <c r="A7" s="35" t="s">
        <v>214</v>
      </c>
      <c r="B7" s="28"/>
      <c r="C7" s="29"/>
      <c r="D7" s="76"/>
      <c r="E7" s="76"/>
      <c r="F7" s="70">
        <f>SUM(D7:E7)</f>
        <v>0</v>
      </c>
      <c r="H7" s="23"/>
      <c r="I7" s="23"/>
      <c r="J7" s="23"/>
      <c r="K7" s="23"/>
      <c r="L7" s="23"/>
      <c r="M7" s="23"/>
      <c r="N7" s="23"/>
    </row>
    <row r="8" spans="1:34" ht="15.75" customHeight="1" x14ac:dyDescent="0.3">
      <c r="E8" s="4"/>
      <c r="H8" s="23"/>
      <c r="I8" s="23"/>
      <c r="J8" s="23"/>
      <c r="K8" s="23"/>
      <c r="L8" s="23"/>
      <c r="M8" s="23"/>
      <c r="N8" s="23"/>
      <c r="O8" s="23"/>
    </row>
    <row r="9" spans="1:34" ht="15.75" customHeight="1" x14ac:dyDescent="0.3">
      <c r="A9" s="11" t="s">
        <v>813</v>
      </c>
      <c r="B9" s="12"/>
      <c r="C9" s="125">
        <v>589</v>
      </c>
      <c r="D9" s="12"/>
      <c r="E9" s="61" t="s">
        <v>6</v>
      </c>
      <c r="F9" s="67">
        <f>SUM(F10:F12)</f>
        <v>0</v>
      </c>
      <c r="G9" s="149" t="s">
        <v>295</v>
      </c>
      <c r="H9" s="11" t="s">
        <v>816</v>
      </c>
      <c r="I9" s="12"/>
      <c r="J9" s="125">
        <v>593</v>
      </c>
      <c r="K9" s="12"/>
      <c r="L9" s="61" t="s">
        <v>6</v>
      </c>
      <c r="M9" s="67">
        <f>SUM(M10:M12)</f>
        <v>0</v>
      </c>
      <c r="N9" s="23"/>
    </row>
    <row r="10" spans="1:34" ht="15.75" customHeight="1" x14ac:dyDescent="0.3">
      <c r="A10" s="31" t="s">
        <v>699</v>
      </c>
      <c r="B10" s="32"/>
      <c r="C10" s="33"/>
      <c r="D10" s="64"/>
      <c r="E10" s="64"/>
      <c r="F10" s="68">
        <f>SUM(D10:E10)</f>
        <v>0</v>
      </c>
      <c r="G10" s="149"/>
      <c r="H10" s="31" t="s">
        <v>691</v>
      </c>
      <c r="I10" s="32"/>
      <c r="J10" s="33"/>
      <c r="K10" s="64"/>
      <c r="L10" s="64"/>
      <c r="M10" s="68">
        <f>SUM(K10:L10)</f>
        <v>0</v>
      </c>
      <c r="N10" s="23"/>
      <c r="AA10"/>
      <c r="AB10"/>
      <c r="AC10"/>
      <c r="AD10"/>
      <c r="AE10"/>
      <c r="AF10"/>
    </row>
    <row r="11" spans="1:34" ht="15.75" customHeight="1" x14ac:dyDescent="0.3">
      <c r="A11" s="34" t="s">
        <v>710</v>
      </c>
      <c r="B11" s="27"/>
      <c r="C11" s="5"/>
      <c r="D11" s="64"/>
      <c r="E11" s="64"/>
      <c r="F11" s="69">
        <f>SUM(D11:E11)</f>
        <v>0</v>
      </c>
      <c r="G11" s="149"/>
      <c r="H11" s="34" t="s">
        <v>717</v>
      </c>
      <c r="I11" s="27"/>
      <c r="J11" s="5"/>
      <c r="K11" s="64"/>
      <c r="L11" s="64"/>
      <c r="M11" s="69">
        <f>SUM(K11:L11)</f>
        <v>0</v>
      </c>
      <c r="N11" s="23"/>
      <c r="AA11"/>
      <c r="AB11"/>
      <c r="AC11"/>
      <c r="AD11"/>
      <c r="AE11"/>
      <c r="AF11"/>
    </row>
    <row r="12" spans="1:34" ht="15.75" customHeight="1" x14ac:dyDescent="0.3">
      <c r="A12" s="35" t="s">
        <v>721</v>
      </c>
      <c r="B12" s="28"/>
      <c r="C12" s="29"/>
      <c r="D12" s="76"/>
      <c r="E12" s="76"/>
      <c r="F12" s="70">
        <f>SUM(D12:E12)</f>
        <v>0</v>
      </c>
      <c r="G12" s="149"/>
      <c r="H12" s="35" t="s">
        <v>693</v>
      </c>
      <c r="I12" s="28"/>
      <c r="J12" s="29"/>
      <c r="K12" s="76"/>
      <c r="L12" s="76"/>
      <c r="M12" s="70">
        <f>SUM(K12:L12)</f>
        <v>0</v>
      </c>
      <c r="N12" s="23"/>
      <c r="AA12"/>
      <c r="AB12"/>
      <c r="AC12"/>
      <c r="AD12"/>
      <c r="AE12"/>
      <c r="AF12"/>
    </row>
    <row r="13" spans="1:34" ht="15.75" customHeight="1" x14ac:dyDescent="0.3">
      <c r="A13" s="23"/>
      <c r="B13" s="23"/>
      <c r="C13" s="23"/>
      <c r="D13" s="23"/>
      <c r="E13" s="23"/>
      <c r="F13" s="23"/>
      <c r="G13" s="149"/>
      <c r="H13" s="23"/>
      <c r="I13" s="23"/>
      <c r="J13" s="23"/>
      <c r="K13" s="23"/>
      <c r="L13" s="23"/>
      <c r="M13" s="23"/>
      <c r="N13" s="23"/>
      <c r="AA13"/>
      <c r="AB13"/>
      <c r="AC13"/>
      <c r="AD13"/>
      <c r="AE13"/>
      <c r="AF13"/>
    </row>
    <row r="14" spans="1:34" ht="15.75" customHeight="1" x14ac:dyDescent="0.3">
      <c r="A14" s="11" t="s">
        <v>814</v>
      </c>
      <c r="B14" s="12"/>
      <c r="C14" s="125">
        <v>595</v>
      </c>
      <c r="D14" s="12"/>
      <c r="E14" s="61" t="s">
        <v>6</v>
      </c>
      <c r="F14" s="67">
        <f>SUM(F15:F17)</f>
        <v>0</v>
      </c>
      <c r="G14" s="149" t="s">
        <v>295</v>
      </c>
      <c r="H14" s="11" t="s">
        <v>815</v>
      </c>
      <c r="I14" s="12"/>
      <c r="J14" s="125">
        <v>588</v>
      </c>
      <c r="K14" s="12"/>
      <c r="L14" s="61" t="s">
        <v>6</v>
      </c>
      <c r="M14" s="67">
        <f>SUM(M15:M17)</f>
        <v>0</v>
      </c>
      <c r="N14" s="23"/>
    </row>
    <row r="15" spans="1:34" ht="15.75" customHeight="1" x14ac:dyDescent="0.3">
      <c r="A15" s="31" t="s">
        <v>698</v>
      </c>
      <c r="B15" s="32"/>
      <c r="C15" s="33"/>
      <c r="D15" s="64"/>
      <c r="E15" s="64"/>
      <c r="F15" s="68">
        <f>SUM(D15:E15)</f>
        <v>0</v>
      </c>
      <c r="G15" s="149"/>
      <c r="H15" s="31" t="s">
        <v>735</v>
      </c>
      <c r="I15" s="32"/>
      <c r="J15" s="33"/>
      <c r="K15" s="64"/>
      <c r="L15" s="64"/>
      <c r="M15" s="68">
        <f>SUM(K15:L15)</f>
        <v>0</v>
      </c>
      <c r="N15" s="23"/>
    </row>
    <row r="16" spans="1:34" ht="15.75" customHeight="1" x14ac:dyDescent="0.3">
      <c r="A16" s="34" t="s">
        <v>463</v>
      </c>
      <c r="B16" s="27"/>
      <c r="C16" s="5"/>
      <c r="D16" s="64"/>
      <c r="E16" s="64"/>
      <c r="F16" s="69">
        <f>SUM(D16:E16)</f>
        <v>0</v>
      </c>
      <c r="G16" s="149"/>
      <c r="H16" s="34" t="s">
        <v>701</v>
      </c>
      <c r="I16" s="27"/>
      <c r="J16" s="5"/>
      <c r="K16" s="64"/>
      <c r="L16" s="64"/>
      <c r="M16" s="69">
        <f>SUM(K16:L16)</f>
        <v>0</v>
      </c>
      <c r="N16" s="23"/>
    </row>
    <row r="17" spans="1:20" ht="15.75" customHeight="1" x14ac:dyDescent="0.3">
      <c r="A17" s="35" t="s">
        <v>123</v>
      </c>
      <c r="B17" s="28"/>
      <c r="C17" s="29"/>
      <c r="D17" s="76"/>
      <c r="E17" s="76"/>
      <c r="F17" s="70">
        <f>SUM(D17:E17)</f>
        <v>0</v>
      </c>
      <c r="G17" s="149"/>
      <c r="H17" s="35" t="s">
        <v>702</v>
      </c>
      <c r="I17" s="28"/>
      <c r="J17" s="29"/>
      <c r="K17" s="76"/>
      <c r="L17" s="76"/>
      <c r="M17" s="70">
        <f>SUM(K17:L17)</f>
        <v>0</v>
      </c>
      <c r="N17" s="23"/>
    </row>
    <row r="18" spans="1:20" ht="15.75" customHeight="1" x14ac:dyDescent="0.3">
      <c r="H18" s="23"/>
      <c r="I18" s="23"/>
      <c r="J18" s="23"/>
      <c r="K18" s="23"/>
      <c r="L18" s="23"/>
      <c r="M18" s="23"/>
      <c r="N18" s="23"/>
    </row>
    <row r="19" spans="1:20" ht="15.75" customHeight="1" x14ac:dyDescent="0.3">
      <c r="E19" s="4"/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817</v>
      </c>
      <c r="E20" s="4"/>
      <c r="H20" s="150" t="s">
        <v>812</v>
      </c>
      <c r="I20" s="47"/>
      <c r="J20" s="47"/>
      <c r="K20" s="47"/>
      <c r="L20" s="47"/>
      <c r="M20" s="147"/>
      <c r="N20" s="52"/>
    </row>
    <row r="21" spans="1:20" ht="15.75" customHeight="1" x14ac:dyDescent="0.3">
      <c r="E21" s="4"/>
      <c r="H21" s="18" t="s">
        <v>813</v>
      </c>
      <c r="I21" s="7"/>
      <c r="J21" s="7"/>
      <c r="K21" s="7"/>
      <c r="L21" s="7"/>
      <c r="M21" s="7"/>
      <c r="N21" s="19"/>
    </row>
    <row r="22" spans="1:20" ht="15.75" customHeight="1" x14ac:dyDescent="0.3">
      <c r="E22" s="4"/>
      <c r="H22" s="124" t="s">
        <v>814</v>
      </c>
      <c r="I22" s="7"/>
      <c r="J22" s="7"/>
      <c r="K22" s="7"/>
      <c r="L22" s="7"/>
      <c r="M22" s="7"/>
      <c r="N22" s="19"/>
    </row>
    <row r="23" spans="1:20" ht="15.75" customHeight="1" x14ac:dyDescent="0.3">
      <c r="H23" s="18" t="s">
        <v>815</v>
      </c>
      <c r="I23" s="7"/>
      <c r="J23" s="7"/>
      <c r="K23" s="7"/>
      <c r="L23" s="7"/>
      <c r="M23" s="7"/>
      <c r="N23" s="19"/>
    </row>
    <row r="24" spans="1:20" ht="15.75" customHeight="1" x14ac:dyDescent="0.3">
      <c r="H24" s="146" t="s">
        <v>816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309</v>
      </c>
      <c r="I25" s="21"/>
      <c r="J25" s="21"/>
      <c r="K25" s="21"/>
      <c r="L25" s="21"/>
      <c r="M25" s="21"/>
      <c r="N25" s="22"/>
    </row>
    <row r="26" spans="1:20" ht="15.75" customHeight="1" x14ac:dyDescent="0.3"/>
    <row r="27" spans="1:20" ht="15.75" customHeight="1" x14ac:dyDescent="0.3">
      <c r="A27" s="126"/>
      <c r="B27" s="126"/>
      <c r="C27" s="126"/>
      <c r="D27" s="126"/>
      <c r="E27" s="127"/>
      <c r="F27" s="126"/>
      <c r="G27" s="127"/>
      <c r="H27" s="126"/>
      <c r="I27" s="126"/>
      <c r="J27" s="126"/>
      <c r="K27" s="126"/>
      <c r="L27" s="126"/>
      <c r="M27" s="126"/>
      <c r="N27" s="126"/>
      <c r="P27" s="9"/>
    </row>
    <row r="28" spans="1:20" ht="15.75" customHeight="1" x14ac:dyDescent="0.3"/>
    <row r="29" spans="1:20" ht="15.75" customHeight="1" x14ac:dyDescent="0.3">
      <c r="A29" s="2" t="s">
        <v>74</v>
      </c>
      <c r="B29" s="2"/>
      <c r="C29" s="2"/>
      <c r="D29" s="2"/>
      <c r="E29" s="1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818</v>
      </c>
      <c r="B30" s="12"/>
      <c r="C30" s="125">
        <v>581</v>
      </c>
      <c r="D30" s="12"/>
      <c r="E30" s="61" t="s">
        <v>6</v>
      </c>
      <c r="F30" s="67">
        <f>SUM(F31:F33)</f>
        <v>0</v>
      </c>
      <c r="G30" s="133" t="s">
        <v>295</v>
      </c>
      <c r="H30" s="114" t="s">
        <v>821</v>
      </c>
      <c r="I30" s="114"/>
      <c r="J30" s="139">
        <v>565</v>
      </c>
      <c r="K30" s="114"/>
      <c r="L30" s="114"/>
      <c r="M30" s="114"/>
      <c r="N30" s="114"/>
      <c r="O30" s="114"/>
      <c r="P30" s="114"/>
      <c r="Q30" s="114"/>
      <c r="R30" s="114"/>
      <c r="S30" s="114"/>
      <c r="T30" s="114"/>
    </row>
    <row r="31" spans="1:20" ht="15.75" customHeight="1" x14ac:dyDescent="0.3">
      <c r="A31" s="31" t="s">
        <v>712</v>
      </c>
      <c r="B31" s="32"/>
      <c r="C31" s="33"/>
      <c r="D31" s="64"/>
      <c r="E31" s="64"/>
      <c r="F31" s="68">
        <f>SUM(D31:E31)</f>
        <v>0</v>
      </c>
      <c r="G31" s="133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</row>
    <row r="32" spans="1:20" ht="15.75" customHeight="1" x14ac:dyDescent="0.3">
      <c r="A32" s="34" t="s">
        <v>755</v>
      </c>
      <c r="B32" s="27"/>
      <c r="C32" s="5"/>
      <c r="D32" s="64"/>
      <c r="E32" s="64"/>
      <c r="F32" s="69">
        <f>SUM(D32:E32)</f>
        <v>0</v>
      </c>
      <c r="G32" s="133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</row>
    <row r="33" spans="1:20" ht="15.75" customHeight="1" x14ac:dyDescent="0.3">
      <c r="A33" s="35" t="s">
        <v>714</v>
      </c>
      <c r="B33" s="28"/>
      <c r="C33" s="29"/>
      <c r="D33" s="76"/>
      <c r="E33" s="76"/>
      <c r="F33" s="70">
        <f>SUM(D33:E33)</f>
        <v>0</v>
      </c>
      <c r="G33" s="133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</row>
    <row r="34" spans="1:20" ht="15.75" customHeight="1" x14ac:dyDescent="0.3">
      <c r="A34" s="114"/>
      <c r="B34" s="114"/>
      <c r="C34" s="114"/>
      <c r="D34" s="114"/>
      <c r="E34" s="114"/>
      <c r="F34" s="114"/>
      <c r="G34" s="133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</row>
    <row r="35" spans="1:20" ht="15.75" customHeight="1" x14ac:dyDescent="0.3">
      <c r="A35" s="11" t="s">
        <v>819</v>
      </c>
      <c r="B35" s="12"/>
      <c r="C35" s="125">
        <v>562</v>
      </c>
      <c r="D35" s="12"/>
      <c r="E35" s="61" t="s">
        <v>6</v>
      </c>
      <c r="F35" s="67">
        <f>SUM(F36:F38)</f>
        <v>0</v>
      </c>
      <c r="G35" s="133" t="s">
        <v>295</v>
      </c>
      <c r="H35" s="114" t="s">
        <v>688</v>
      </c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</row>
    <row r="36" spans="1:20" ht="15.75" customHeight="1" x14ac:dyDescent="0.3">
      <c r="A36" s="31" t="s">
        <v>771</v>
      </c>
      <c r="B36" s="32"/>
      <c r="C36" s="33"/>
      <c r="D36" s="64"/>
      <c r="E36" s="64"/>
      <c r="F36" s="68">
        <f>SUM(D36:E36)</f>
        <v>0</v>
      </c>
      <c r="G36" s="133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</row>
    <row r="37" spans="1:20" ht="15.75" customHeight="1" x14ac:dyDescent="0.3">
      <c r="A37" s="34" t="s">
        <v>760</v>
      </c>
      <c r="B37" s="27"/>
      <c r="C37" s="5"/>
      <c r="D37" s="64"/>
      <c r="E37" s="64"/>
      <c r="F37" s="69">
        <f>SUM(D37:E37)</f>
        <v>0</v>
      </c>
      <c r="G37" s="133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</row>
    <row r="38" spans="1:20" ht="15.75" customHeight="1" x14ac:dyDescent="0.3">
      <c r="A38" s="35" t="s">
        <v>774</v>
      </c>
      <c r="B38" s="28"/>
      <c r="C38" s="29"/>
      <c r="D38" s="76"/>
      <c r="E38" s="76"/>
      <c r="F38" s="70">
        <f>SUM(D38:E38)</f>
        <v>0</v>
      </c>
      <c r="G38" s="133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</row>
    <row r="39" spans="1:20" ht="15.75" customHeight="1" x14ac:dyDescent="0.3">
      <c r="A39" s="114"/>
      <c r="B39" s="114"/>
      <c r="C39" s="114"/>
      <c r="D39" s="114"/>
      <c r="E39" s="114"/>
      <c r="F39" s="114"/>
      <c r="G39" s="133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</row>
    <row r="40" spans="1:20" ht="15.75" customHeight="1" x14ac:dyDescent="0.3">
      <c r="A40" s="11" t="s">
        <v>613</v>
      </c>
      <c r="B40" s="12"/>
      <c r="C40" s="125">
        <v>579</v>
      </c>
      <c r="D40" s="12"/>
      <c r="E40" s="61" t="s">
        <v>6</v>
      </c>
      <c r="F40" s="67">
        <f>SUM(F41:F43)</f>
        <v>0</v>
      </c>
      <c r="G40" s="133" t="s">
        <v>295</v>
      </c>
      <c r="H40" s="11" t="s">
        <v>820</v>
      </c>
      <c r="I40" s="12"/>
      <c r="J40" s="125">
        <v>575</v>
      </c>
      <c r="K40" s="12"/>
      <c r="L40" s="61" t="s">
        <v>6</v>
      </c>
      <c r="M40" s="67">
        <f>SUM(M41:M43)</f>
        <v>0</v>
      </c>
      <c r="N40" s="114"/>
      <c r="O40" s="114"/>
      <c r="P40" s="114"/>
      <c r="Q40" s="114"/>
      <c r="R40" s="114"/>
      <c r="S40" s="114"/>
      <c r="T40" s="114"/>
    </row>
    <row r="41" spans="1:20" ht="15.75" customHeight="1" x14ac:dyDescent="0.3">
      <c r="A41" s="31" t="s">
        <v>734</v>
      </c>
      <c r="B41" s="32"/>
      <c r="C41" s="33"/>
      <c r="D41" s="64"/>
      <c r="E41" s="64"/>
      <c r="F41" s="68">
        <f>SUM(D41:E41)</f>
        <v>0</v>
      </c>
      <c r="G41" s="133"/>
      <c r="H41" s="31" t="s">
        <v>265</v>
      </c>
      <c r="I41" s="32"/>
      <c r="J41" s="33"/>
      <c r="K41" s="64"/>
      <c r="L41" s="64"/>
      <c r="M41" s="68">
        <f>SUM(K41:L41)</f>
        <v>0</v>
      </c>
      <c r="N41" s="114"/>
      <c r="O41" s="114"/>
      <c r="P41" s="114"/>
      <c r="Q41" s="114"/>
      <c r="R41" s="114"/>
      <c r="S41" s="114"/>
      <c r="T41" s="114"/>
    </row>
    <row r="42" spans="1:20" ht="15.75" customHeight="1" x14ac:dyDescent="0.3">
      <c r="A42" s="34" t="s">
        <v>727</v>
      </c>
      <c r="B42" s="27"/>
      <c r="C42" s="5"/>
      <c r="D42" s="64"/>
      <c r="E42" s="64"/>
      <c r="F42" s="69">
        <f>SUM(D42:E42)</f>
        <v>0</v>
      </c>
      <c r="G42" s="133"/>
      <c r="H42" s="34" t="s">
        <v>574</v>
      </c>
      <c r="I42" s="27"/>
      <c r="J42" s="5"/>
      <c r="K42" s="64"/>
      <c r="L42" s="64"/>
      <c r="M42" s="69">
        <f>SUM(K42:L42)</f>
        <v>0</v>
      </c>
      <c r="N42" s="114"/>
      <c r="O42" s="114"/>
      <c r="P42" s="114"/>
      <c r="Q42" s="114"/>
      <c r="R42" s="114"/>
      <c r="S42" s="114"/>
      <c r="T42" s="114"/>
    </row>
    <row r="43" spans="1:20" ht="15.75" customHeight="1" x14ac:dyDescent="0.3">
      <c r="A43" s="35" t="s">
        <v>745</v>
      </c>
      <c r="B43" s="28"/>
      <c r="C43" s="29"/>
      <c r="D43" s="76"/>
      <c r="E43" s="76"/>
      <c r="F43" s="70">
        <f>SUM(D43:E43)</f>
        <v>0</v>
      </c>
      <c r="G43" s="133"/>
      <c r="H43" s="35" t="s">
        <v>579</v>
      </c>
      <c r="I43" s="28"/>
      <c r="J43" s="29"/>
      <c r="K43" s="76"/>
      <c r="L43" s="76"/>
      <c r="M43" s="70">
        <f>SUM(K43:L43)</f>
        <v>0</v>
      </c>
      <c r="N43" s="114"/>
      <c r="O43" s="114"/>
      <c r="P43" s="114"/>
      <c r="Q43" s="114"/>
      <c r="R43" s="114"/>
      <c r="S43" s="114"/>
      <c r="T43" s="114"/>
    </row>
    <row r="44" spans="1:20" ht="15.75" customHeight="1" x14ac:dyDescent="0.3">
      <c r="A44" s="114"/>
      <c r="B44" s="114"/>
      <c r="C44" s="114"/>
      <c r="D44" s="114"/>
      <c r="E44" s="114"/>
      <c r="F44" s="114"/>
      <c r="G44" s="133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</row>
    <row r="45" spans="1:20" ht="15.75" customHeight="1" x14ac:dyDescent="0.3">
      <c r="E45" s="4"/>
      <c r="H45" s="63" t="s">
        <v>74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1" t="s">
        <v>822</v>
      </c>
      <c r="E46" s="4"/>
      <c r="H46" s="130" t="s">
        <v>818</v>
      </c>
      <c r="I46" s="131"/>
      <c r="J46" s="131"/>
      <c r="K46" s="131"/>
      <c r="L46" s="131"/>
      <c r="M46" s="131"/>
      <c r="N46" s="132"/>
      <c r="O46" s="114"/>
      <c r="P46" s="114"/>
    </row>
    <row r="47" spans="1:20" ht="15.75" customHeight="1" x14ac:dyDescent="0.3">
      <c r="B47" s="101"/>
      <c r="E47" s="4"/>
      <c r="H47" s="128" t="s">
        <v>819</v>
      </c>
      <c r="I47" s="116"/>
      <c r="J47" s="116"/>
      <c r="K47" s="116"/>
      <c r="L47" s="116"/>
      <c r="M47" s="116"/>
      <c r="N47" s="118"/>
      <c r="O47" s="114"/>
      <c r="P47" s="114"/>
    </row>
    <row r="48" spans="1:20" ht="15.75" customHeight="1" x14ac:dyDescent="0.3">
      <c r="E48" s="4"/>
      <c r="H48" s="128" t="s">
        <v>613</v>
      </c>
      <c r="I48" s="116"/>
      <c r="J48" s="116"/>
      <c r="K48" s="116"/>
      <c r="L48" s="116"/>
      <c r="M48" s="116"/>
      <c r="N48" s="118"/>
      <c r="O48" s="114"/>
      <c r="P48" s="114"/>
    </row>
    <row r="49" spans="1:16" ht="15.75" customHeight="1" x14ac:dyDescent="0.3">
      <c r="H49" s="128" t="s">
        <v>820</v>
      </c>
      <c r="I49" s="116"/>
      <c r="J49" s="116"/>
      <c r="K49" s="116"/>
      <c r="L49" s="116"/>
      <c r="M49" s="116"/>
      <c r="N49" s="118"/>
      <c r="O49" s="114"/>
      <c r="P49" s="114"/>
    </row>
    <row r="50" spans="1:16" ht="15.75" customHeight="1" x14ac:dyDescent="0.3">
      <c r="H50" s="128" t="s">
        <v>688</v>
      </c>
      <c r="I50" s="116"/>
      <c r="J50" s="116"/>
      <c r="K50" s="116"/>
      <c r="L50" s="116"/>
      <c r="M50" s="116"/>
      <c r="N50" s="118"/>
      <c r="O50" s="114"/>
      <c r="P50" s="114"/>
    </row>
    <row r="51" spans="1:16" ht="15.75" customHeight="1" x14ac:dyDescent="0.3">
      <c r="H51" s="129" t="s">
        <v>821</v>
      </c>
      <c r="I51" s="120"/>
      <c r="J51" s="120"/>
      <c r="K51" s="120"/>
      <c r="L51" s="120"/>
      <c r="M51" s="120"/>
      <c r="N51" s="121"/>
      <c r="O51" s="114"/>
      <c r="P51" s="114"/>
    </row>
    <row r="52" spans="1:16" ht="15.75" customHeight="1" x14ac:dyDescent="0.3">
      <c r="A52" s="23"/>
      <c r="B52" s="23"/>
      <c r="C52" s="23"/>
      <c r="D52" s="23"/>
      <c r="E52" s="23"/>
      <c r="F52" s="23"/>
      <c r="G52" s="149"/>
      <c r="H52" s="23"/>
      <c r="I52" s="23"/>
      <c r="J52" s="23"/>
      <c r="K52" s="23"/>
      <c r="L52" s="23"/>
      <c r="M52" s="23"/>
      <c r="N52" s="23"/>
    </row>
    <row r="53" spans="1:16" ht="15.75" customHeight="1" x14ac:dyDescent="0.3">
      <c r="A53" s="23" t="s">
        <v>537</v>
      </c>
      <c r="B53" s="23"/>
      <c r="C53" s="23"/>
      <c r="D53" s="23"/>
      <c r="E53" s="23"/>
      <c r="F53" s="23"/>
      <c r="G53" s="149"/>
      <c r="H53" s="23"/>
      <c r="I53" s="23"/>
      <c r="J53" s="23"/>
      <c r="K53" s="23"/>
      <c r="L53" s="23"/>
      <c r="M53" s="23"/>
      <c r="N53" s="23"/>
    </row>
    <row r="54" spans="1:16" ht="15.75" customHeight="1" x14ac:dyDescent="0.3">
      <c r="A54" s="23"/>
      <c r="B54" s="23"/>
      <c r="C54" s="23"/>
      <c r="D54" s="23"/>
      <c r="E54" s="23"/>
      <c r="F54" s="23"/>
      <c r="G54" s="149"/>
      <c r="H54" s="23"/>
      <c r="I54" s="23"/>
      <c r="J54" s="23"/>
      <c r="K54" s="23"/>
      <c r="L54" s="23"/>
      <c r="M54" s="23"/>
      <c r="N54" s="23"/>
    </row>
    <row r="55" spans="1:16" ht="15.75" customHeight="1" x14ac:dyDescent="0.3">
      <c r="A55" s="4" t="s">
        <v>39</v>
      </c>
      <c r="E55" s="10" t="s">
        <v>25</v>
      </c>
      <c r="G55" s="4"/>
      <c r="H55" s="23"/>
      <c r="I55" s="23"/>
      <c r="J55" s="23"/>
      <c r="K55" s="23"/>
      <c r="L55" s="23"/>
      <c r="M55" s="23"/>
      <c r="N55" s="23"/>
    </row>
    <row r="56" spans="1:16" ht="15.75" customHeight="1" x14ac:dyDescent="0.3">
      <c r="A56" s="4" t="s">
        <v>38</v>
      </c>
      <c r="E56" s="4"/>
      <c r="H56" s="23"/>
      <c r="I56" s="23"/>
      <c r="J56" s="23"/>
      <c r="K56" s="23"/>
      <c r="L56" s="23"/>
      <c r="M56" s="23"/>
      <c r="N56" s="23"/>
    </row>
    <row r="57" spans="1:16" ht="15.75" customHeight="1" x14ac:dyDescent="0.3">
      <c r="A57" s="23"/>
      <c r="B57" s="23"/>
      <c r="C57" s="23"/>
      <c r="D57" s="23"/>
      <c r="E57" s="23"/>
      <c r="F57" s="23"/>
      <c r="G57" s="149"/>
      <c r="H57" s="23"/>
      <c r="I57" s="23"/>
      <c r="J57" s="23"/>
      <c r="K57" s="23"/>
      <c r="L57" s="23"/>
      <c r="M57" s="23"/>
      <c r="N57" s="23"/>
    </row>
    <row r="58" spans="1:16" ht="15.75" customHeight="1" x14ac:dyDescent="0.3">
      <c r="A58" s="23"/>
      <c r="B58" s="23"/>
      <c r="C58" s="23"/>
      <c r="D58" s="23"/>
      <c r="E58" s="23"/>
      <c r="F58" s="23"/>
      <c r="G58" s="149"/>
      <c r="H58" s="23"/>
      <c r="I58" s="23"/>
      <c r="J58" s="23"/>
      <c r="K58" s="23"/>
      <c r="L58" s="23"/>
      <c r="M58" s="23"/>
      <c r="N58" s="23"/>
    </row>
    <row r="59" spans="1:16" ht="15.75" customHeight="1" x14ac:dyDescent="0.3">
      <c r="A59" s="23"/>
      <c r="B59" s="23"/>
      <c r="C59" s="23"/>
      <c r="D59" s="23"/>
      <c r="E59" s="23"/>
      <c r="F59" s="23"/>
      <c r="G59" s="149"/>
      <c r="H59" s="23"/>
      <c r="I59" s="23"/>
      <c r="J59" s="23"/>
      <c r="K59" s="23"/>
      <c r="L59" s="23"/>
      <c r="M59" s="23"/>
      <c r="N59" s="23"/>
    </row>
    <row r="60" spans="1:16" ht="15.75" customHeight="1" x14ac:dyDescent="0.3">
      <c r="A60" s="23"/>
      <c r="B60" s="23"/>
      <c r="C60" s="23"/>
      <c r="D60" s="23"/>
      <c r="E60" s="23"/>
      <c r="F60" s="23"/>
      <c r="G60" s="149"/>
      <c r="H60" s="23"/>
      <c r="I60" s="23"/>
      <c r="J60" s="23"/>
      <c r="K60" s="23"/>
      <c r="L60" s="23"/>
      <c r="M60" s="23"/>
      <c r="N60" s="23"/>
    </row>
    <row r="61" spans="1:16" ht="15.75" customHeight="1" x14ac:dyDescent="0.3">
      <c r="A61" s="23"/>
      <c r="B61" s="23"/>
      <c r="C61" s="23"/>
      <c r="D61" s="23"/>
      <c r="E61" s="23"/>
      <c r="F61" s="23"/>
      <c r="G61" s="149"/>
      <c r="H61" s="23"/>
      <c r="I61" s="23"/>
      <c r="J61" s="23"/>
      <c r="K61" s="23"/>
      <c r="L61" s="23"/>
      <c r="M61" s="23"/>
      <c r="N61" s="23"/>
    </row>
    <row r="62" spans="1:16" ht="15.75" customHeight="1" x14ac:dyDescent="0.3">
      <c r="A62" s="23"/>
      <c r="B62" s="23"/>
      <c r="C62" s="23"/>
      <c r="D62" s="23"/>
      <c r="E62" s="23"/>
      <c r="F62" s="23"/>
      <c r="G62" s="149"/>
      <c r="H62" s="23"/>
      <c r="I62" s="23"/>
      <c r="J62" s="23"/>
      <c r="K62" s="23"/>
      <c r="L62" s="23"/>
      <c r="M62" s="23"/>
      <c r="N62" s="23"/>
    </row>
    <row r="63" spans="1:16" ht="15.75" customHeight="1" x14ac:dyDescent="0.3">
      <c r="A63" s="23"/>
      <c r="B63" s="23"/>
      <c r="C63" s="23"/>
      <c r="D63" s="23"/>
      <c r="E63" s="23"/>
      <c r="F63" s="23"/>
      <c r="G63" s="149"/>
      <c r="H63" s="23"/>
      <c r="I63" s="23"/>
      <c r="J63" s="23"/>
      <c r="K63" s="23"/>
      <c r="L63" s="23"/>
      <c r="M63" s="23"/>
      <c r="N63" s="23"/>
    </row>
    <row r="64" spans="1:16" ht="15.75" customHeight="1" x14ac:dyDescent="0.3">
      <c r="A64" s="23"/>
      <c r="B64" s="23"/>
      <c r="C64" s="23"/>
      <c r="D64" s="23"/>
      <c r="E64" s="23"/>
      <c r="F64" s="23"/>
      <c r="G64" s="149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49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49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49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49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49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49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49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49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49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49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49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49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49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49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49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49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49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49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49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49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49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49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49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49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49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49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49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49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49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49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49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49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49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49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49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49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49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49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49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49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49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49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49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49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49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149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149"/>
      <c r="H111" s="23"/>
      <c r="I111" s="23"/>
      <c r="J111" s="23"/>
      <c r="K111" s="23"/>
      <c r="L111" s="23"/>
      <c r="M111" s="23"/>
      <c r="N111" s="23"/>
    </row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593A8EB5-EB20-4B1F-A23C-CCF2B77E89A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35</v>
      </c>
      <c r="D1" s="79"/>
      <c r="E1" s="79"/>
      <c r="F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20.100000000000001" customHeight="1" x14ac:dyDescent="0.35">
      <c r="B2" s="193" t="s">
        <v>1492</v>
      </c>
      <c r="C2" s="98"/>
      <c r="D2" s="201" t="s">
        <v>208</v>
      </c>
      <c r="E2" s="201"/>
      <c r="F2" s="201"/>
      <c r="G2" s="201"/>
      <c r="H2" s="201"/>
      <c r="I2" s="201"/>
    </row>
    <row r="3" spans="1:34" s="2" customFormat="1" ht="15.75" customHeight="1" x14ac:dyDescent="0.3">
      <c r="A3" s="1"/>
      <c r="B3" s="2" t="s">
        <v>0</v>
      </c>
      <c r="C3" s="101" t="s">
        <v>829</v>
      </c>
      <c r="D3" s="101"/>
      <c r="E3" s="101"/>
      <c r="K3" s="1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08">
        <v>1</v>
      </c>
      <c r="B5" s="135" t="s">
        <v>823</v>
      </c>
      <c r="C5" s="135" t="s">
        <v>273</v>
      </c>
      <c r="D5" s="140"/>
      <c r="E5" s="140"/>
      <c r="F5" s="140">
        <f>SUM(D5,E5)</f>
        <v>0</v>
      </c>
      <c r="G5" s="16"/>
      <c r="H5" s="140"/>
      <c r="I5" s="52"/>
      <c r="K5" s="4"/>
    </row>
    <row r="6" spans="1:34" ht="15.75" customHeight="1" x14ac:dyDescent="0.3">
      <c r="A6" s="104">
        <v>2</v>
      </c>
      <c r="B6" s="103" t="s">
        <v>826</v>
      </c>
      <c r="C6" s="103" t="s">
        <v>71</v>
      </c>
      <c r="D6" s="141"/>
      <c r="E6" s="141"/>
      <c r="F6" s="141">
        <f t="shared" ref="F6:F14" si="0">SUM(D6,E6)</f>
        <v>0</v>
      </c>
      <c r="G6" s="7"/>
      <c r="H6" s="141"/>
      <c r="I6" s="105"/>
      <c r="N6" s="65"/>
      <c r="O6" s="65"/>
      <c r="P6" s="65"/>
      <c r="R6" s="65"/>
      <c r="S6" s="66"/>
    </row>
    <row r="7" spans="1:34" ht="15.75" customHeight="1" x14ac:dyDescent="0.3">
      <c r="A7" s="104">
        <v>3</v>
      </c>
      <c r="B7" s="103" t="s">
        <v>494</v>
      </c>
      <c r="C7" s="103" t="s">
        <v>495</v>
      </c>
      <c r="D7" s="141"/>
      <c r="E7" s="141"/>
      <c r="F7" s="141">
        <f t="shared" si="0"/>
        <v>0</v>
      </c>
      <c r="G7" s="7"/>
      <c r="H7" s="141"/>
      <c r="I7" s="19"/>
      <c r="J7" s="10"/>
      <c r="K7" s="4"/>
    </row>
    <row r="8" spans="1:34" ht="15.75" customHeight="1" x14ac:dyDescent="0.3">
      <c r="A8" s="104">
        <v>4</v>
      </c>
      <c r="B8" s="103" t="s">
        <v>223</v>
      </c>
      <c r="C8" s="103" t="s">
        <v>83</v>
      </c>
      <c r="D8" s="141"/>
      <c r="E8" s="141"/>
      <c r="F8" s="141">
        <f t="shared" si="0"/>
        <v>0</v>
      </c>
      <c r="G8" s="7"/>
      <c r="H8" s="141"/>
      <c r="I8" s="19"/>
    </row>
    <row r="9" spans="1:34" ht="15.75" customHeight="1" x14ac:dyDescent="0.3">
      <c r="A9" s="104">
        <v>5</v>
      </c>
      <c r="B9" s="103" t="s">
        <v>824</v>
      </c>
      <c r="C9" s="103" t="s">
        <v>110</v>
      </c>
      <c r="D9" s="141"/>
      <c r="E9" s="141"/>
      <c r="F9" s="141">
        <f t="shared" si="0"/>
        <v>0</v>
      </c>
      <c r="G9" s="7"/>
      <c r="H9" s="141"/>
      <c r="I9" s="19"/>
      <c r="P9" s="26"/>
      <c r="Q9" s="26"/>
      <c r="R9" s="26"/>
      <c r="S9" s="26"/>
    </row>
    <row r="10" spans="1:34" ht="15.75" customHeight="1" x14ac:dyDescent="0.3">
      <c r="A10" s="104">
        <v>6</v>
      </c>
      <c r="B10" s="103" t="s">
        <v>828</v>
      </c>
      <c r="C10" s="103" t="s">
        <v>110</v>
      </c>
      <c r="D10" s="141"/>
      <c r="E10" s="141"/>
      <c r="F10" s="141">
        <f t="shared" si="0"/>
        <v>0</v>
      </c>
      <c r="G10" s="7"/>
      <c r="H10" s="141"/>
      <c r="I10" s="19"/>
    </row>
    <row r="11" spans="1:34" ht="15.75" customHeight="1" x14ac:dyDescent="0.3">
      <c r="A11" s="104">
        <v>7</v>
      </c>
      <c r="B11" s="103" t="s">
        <v>827</v>
      </c>
      <c r="C11" s="103" t="s">
        <v>71</v>
      </c>
      <c r="D11" s="141"/>
      <c r="E11" s="141"/>
      <c r="F11" s="141">
        <f t="shared" si="0"/>
        <v>0</v>
      </c>
      <c r="G11" s="7"/>
      <c r="H11" s="141"/>
      <c r="I11" s="19"/>
    </row>
    <row r="12" spans="1:34" ht="15.75" customHeight="1" x14ac:dyDescent="0.3">
      <c r="A12" s="104">
        <v>8</v>
      </c>
      <c r="B12" s="103" t="s">
        <v>825</v>
      </c>
      <c r="C12" s="103" t="s">
        <v>83</v>
      </c>
      <c r="D12" s="141"/>
      <c r="E12" s="141"/>
      <c r="F12" s="141">
        <f t="shared" si="0"/>
        <v>0</v>
      </c>
      <c r="G12" s="7"/>
      <c r="H12" s="141"/>
      <c r="I12" s="19"/>
    </row>
    <row r="13" spans="1:34" ht="15.75" customHeight="1" x14ac:dyDescent="0.3">
      <c r="A13" s="104">
        <v>9</v>
      </c>
      <c r="B13" s="103" t="s">
        <v>486</v>
      </c>
      <c r="C13" s="103" t="s">
        <v>482</v>
      </c>
      <c r="D13" s="141"/>
      <c r="E13" s="141"/>
      <c r="F13" s="141">
        <f t="shared" si="0"/>
        <v>0</v>
      </c>
      <c r="G13" s="7"/>
      <c r="H13" s="141"/>
      <c r="I13" s="19"/>
    </row>
    <row r="14" spans="1:34" ht="15.75" customHeight="1" x14ac:dyDescent="0.3">
      <c r="A14" s="106">
        <v>10</v>
      </c>
      <c r="B14" s="107" t="s">
        <v>193</v>
      </c>
      <c r="C14" s="107" t="s">
        <v>194</v>
      </c>
      <c r="D14" s="143"/>
      <c r="E14" s="143"/>
      <c r="F14" s="143">
        <f t="shared" si="0"/>
        <v>0</v>
      </c>
      <c r="G14" s="21"/>
      <c r="H14" s="143"/>
      <c r="I14" s="22"/>
    </row>
    <row r="15" spans="1:34" ht="15.75" customHeight="1" x14ac:dyDescent="0.3"/>
    <row r="16" spans="1:34" ht="15.75" customHeight="1" x14ac:dyDescent="0.3">
      <c r="A16" s="1"/>
      <c r="B16" s="2" t="s">
        <v>74</v>
      </c>
      <c r="C16" s="101" t="s">
        <v>836</v>
      </c>
      <c r="D16" s="101"/>
      <c r="E16" s="101"/>
      <c r="F16" s="2"/>
      <c r="G16" s="2"/>
      <c r="H16" s="2"/>
      <c r="I16" s="2"/>
    </row>
    <row r="17" spans="1:9" ht="15.75" customHeight="1" x14ac:dyDescent="0.3">
      <c r="A17" s="110">
        <v>2</v>
      </c>
      <c r="B17" s="111" t="s">
        <v>1</v>
      </c>
      <c r="C17" s="136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</row>
    <row r="18" spans="1:9" ht="15.75" customHeight="1" x14ac:dyDescent="0.3">
      <c r="A18" s="108">
        <v>1</v>
      </c>
      <c r="B18" s="135" t="s">
        <v>319</v>
      </c>
      <c r="C18" s="135" t="s">
        <v>320</v>
      </c>
      <c r="D18" s="140"/>
      <c r="E18" s="140"/>
      <c r="F18" s="140">
        <f>SUM(D18,E18)</f>
        <v>0</v>
      </c>
      <c r="G18" s="16"/>
      <c r="H18" s="140"/>
      <c r="I18" s="52"/>
    </row>
    <row r="19" spans="1:9" ht="15.75" customHeight="1" x14ac:dyDescent="0.3">
      <c r="A19" s="104">
        <v>2</v>
      </c>
      <c r="B19" s="103" t="s">
        <v>504</v>
      </c>
      <c r="C19" s="103" t="s">
        <v>495</v>
      </c>
      <c r="D19" s="141"/>
      <c r="E19" s="141"/>
      <c r="F19" s="141">
        <f t="shared" ref="F19:F27" si="1">SUM(D19,E19)</f>
        <v>0</v>
      </c>
      <c r="G19" s="7"/>
      <c r="H19" s="141"/>
      <c r="I19" s="19"/>
    </row>
    <row r="20" spans="1:9" ht="15.75" customHeight="1" x14ac:dyDescent="0.3">
      <c r="A20" s="104">
        <v>3</v>
      </c>
      <c r="B20" s="103" t="s">
        <v>85</v>
      </c>
      <c r="C20" s="103" t="s">
        <v>86</v>
      </c>
      <c r="D20" s="141"/>
      <c r="E20" s="141"/>
      <c r="F20" s="141">
        <f t="shared" si="1"/>
        <v>0</v>
      </c>
      <c r="G20" s="7"/>
      <c r="H20" s="141"/>
      <c r="I20" s="19"/>
    </row>
    <row r="21" spans="1:9" ht="15.75" customHeight="1" x14ac:dyDescent="0.3">
      <c r="A21" s="104">
        <v>4</v>
      </c>
      <c r="B21" s="103" t="s">
        <v>830</v>
      </c>
      <c r="C21" s="103" t="s">
        <v>110</v>
      </c>
      <c r="D21" s="141"/>
      <c r="E21" s="141"/>
      <c r="F21" s="141">
        <f t="shared" si="1"/>
        <v>0</v>
      </c>
      <c r="G21" s="7"/>
      <c r="H21" s="141"/>
      <c r="I21" s="19"/>
    </row>
    <row r="22" spans="1:9" ht="15.75" customHeight="1" x14ac:dyDescent="0.3">
      <c r="A22" s="104">
        <v>5</v>
      </c>
      <c r="B22" s="103" t="s">
        <v>832</v>
      </c>
      <c r="C22" s="103" t="s">
        <v>63</v>
      </c>
      <c r="D22" s="141"/>
      <c r="E22" s="141"/>
      <c r="F22" s="141">
        <f t="shared" si="1"/>
        <v>0</v>
      </c>
      <c r="G22" s="7"/>
      <c r="H22" s="141"/>
      <c r="I22" s="19"/>
    </row>
    <row r="23" spans="1:9" ht="15.75" customHeight="1" x14ac:dyDescent="0.3">
      <c r="A23" s="104">
        <v>6</v>
      </c>
      <c r="B23" s="103" t="s">
        <v>833</v>
      </c>
      <c r="C23" s="103" t="s">
        <v>834</v>
      </c>
      <c r="D23" s="141"/>
      <c r="E23" s="141"/>
      <c r="F23" s="141">
        <f t="shared" si="1"/>
        <v>0</v>
      </c>
      <c r="G23" s="7"/>
      <c r="H23" s="141"/>
      <c r="I23" s="19"/>
    </row>
    <row r="24" spans="1:9" ht="15.75" customHeight="1" x14ac:dyDescent="0.3">
      <c r="A24" s="104">
        <v>7</v>
      </c>
      <c r="B24" s="103" t="s">
        <v>199</v>
      </c>
      <c r="C24" s="103" t="s">
        <v>115</v>
      </c>
      <c r="D24" s="141"/>
      <c r="E24" s="141"/>
      <c r="F24" s="141">
        <f t="shared" si="1"/>
        <v>0</v>
      </c>
      <c r="G24" s="7"/>
      <c r="H24" s="141"/>
      <c r="I24" s="19"/>
    </row>
    <row r="25" spans="1:9" ht="15.75" customHeight="1" x14ac:dyDescent="0.3">
      <c r="A25" s="104">
        <v>8</v>
      </c>
      <c r="B25" s="103" t="s">
        <v>541</v>
      </c>
      <c r="C25" s="103" t="s">
        <v>542</v>
      </c>
      <c r="D25" s="141"/>
      <c r="E25" s="141"/>
      <c r="F25" s="141">
        <f t="shared" si="1"/>
        <v>0</v>
      </c>
      <c r="G25" s="7"/>
      <c r="H25" s="141"/>
      <c r="I25" s="19"/>
    </row>
    <row r="26" spans="1:9" ht="15.75" customHeight="1" x14ac:dyDescent="0.3">
      <c r="A26" s="104">
        <v>9</v>
      </c>
      <c r="B26" s="103" t="s">
        <v>831</v>
      </c>
      <c r="C26" s="103" t="s">
        <v>542</v>
      </c>
      <c r="D26" s="141"/>
      <c r="E26" s="141"/>
      <c r="F26" s="141">
        <f t="shared" si="1"/>
        <v>0</v>
      </c>
      <c r="G26" s="7"/>
      <c r="H26" s="141"/>
      <c r="I26" s="19"/>
    </row>
    <row r="27" spans="1:9" ht="15.75" customHeight="1" x14ac:dyDescent="0.3">
      <c r="A27" s="106">
        <v>10</v>
      </c>
      <c r="B27" s="107" t="s">
        <v>835</v>
      </c>
      <c r="C27" s="107" t="s">
        <v>154</v>
      </c>
      <c r="D27" s="143"/>
      <c r="E27" s="143"/>
      <c r="F27" s="143">
        <f t="shared" si="1"/>
        <v>0</v>
      </c>
      <c r="G27" s="21"/>
      <c r="H27" s="143"/>
      <c r="I27" s="22"/>
    </row>
    <row r="28" spans="1:9" ht="15.75" customHeight="1" x14ac:dyDescent="0.3"/>
    <row r="29" spans="1:9" ht="15.75" customHeight="1" x14ac:dyDescent="0.3">
      <c r="A29" s="1"/>
      <c r="B29" s="2" t="s">
        <v>91</v>
      </c>
      <c r="C29" s="101" t="s">
        <v>842</v>
      </c>
      <c r="D29" s="101"/>
      <c r="E29" s="101"/>
      <c r="F29" s="2"/>
      <c r="G29" s="2"/>
      <c r="H29" s="2"/>
      <c r="I29" s="2"/>
    </row>
    <row r="30" spans="1:9" ht="15.75" customHeight="1" x14ac:dyDescent="0.3">
      <c r="A30" s="110">
        <v>2</v>
      </c>
      <c r="B30" s="111" t="s">
        <v>1</v>
      </c>
      <c r="C30" s="136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</row>
    <row r="31" spans="1:9" ht="15.75" customHeight="1" x14ac:dyDescent="0.3">
      <c r="A31" s="108">
        <v>1</v>
      </c>
      <c r="B31" s="135" t="s">
        <v>840</v>
      </c>
      <c r="C31" s="135" t="s">
        <v>151</v>
      </c>
      <c r="D31" s="140"/>
      <c r="E31" s="140"/>
      <c r="F31" s="140">
        <f>SUM(D31,E31)</f>
        <v>0</v>
      </c>
      <c r="G31" s="16"/>
      <c r="H31" s="140"/>
      <c r="I31" s="52"/>
    </row>
    <row r="32" spans="1:9" ht="15.75" customHeight="1" x14ac:dyDescent="0.3">
      <c r="A32" s="104">
        <v>2</v>
      </c>
      <c r="B32" s="103" t="s">
        <v>841</v>
      </c>
      <c r="C32" s="103" t="s">
        <v>834</v>
      </c>
      <c r="D32" s="141"/>
      <c r="E32" s="141"/>
      <c r="F32" s="141">
        <f t="shared" ref="F32:F40" si="2">SUM(D32,E32)</f>
        <v>0</v>
      </c>
      <c r="G32" s="7"/>
      <c r="H32" s="141"/>
      <c r="I32" s="19"/>
    </row>
    <row r="33" spans="1:9" ht="15.75" customHeight="1" x14ac:dyDescent="0.3">
      <c r="A33" s="104">
        <v>3</v>
      </c>
      <c r="B33" s="103" t="s">
        <v>522</v>
      </c>
      <c r="C33" s="103" t="s">
        <v>86</v>
      </c>
      <c r="D33" s="141"/>
      <c r="E33" s="141"/>
      <c r="F33" s="141">
        <f t="shared" si="2"/>
        <v>0</v>
      </c>
      <c r="G33" s="7"/>
      <c r="H33" s="141"/>
      <c r="I33" s="19"/>
    </row>
    <row r="34" spans="1:9" ht="15.75" customHeight="1" x14ac:dyDescent="0.3">
      <c r="A34" s="104">
        <v>4</v>
      </c>
      <c r="B34" s="103" t="s">
        <v>565</v>
      </c>
      <c r="C34" s="103" t="s">
        <v>112</v>
      </c>
      <c r="D34" s="141"/>
      <c r="E34" s="141"/>
      <c r="F34" s="141">
        <f t="shared" si="2"/>
        <v>0</v>
      </c>
      <c r="G34" s="7"/>
      <c r="H34" s="141"/>
      <c r="I34" s="19"/>
    </row>
    <row r="35" spans="1:9" ht="15.75" customHeight="1" x14ac:dyDescent="0.3">
      <c r="A35" s="104">
        <v>5</v>
      </c>
      <c r="B35" s="103" t="s">
        <v>839</v>
      </c>
      <c r="C35" s="103" t="s">
        <v>147</v>
      </c>
      <c r="D35" s="141"/>
      <c r="E35" s="141"/>
      <c r="F35" s="141">
        <f t="shared" si="2"/>
        <v>0</v>
      </c>
      <c r="G35" s="7"/>
      <c r="H35" s="141"/>
      <c r="I35" s="19"/>
    </row>
    <row r="36" spans="1:9" ht="15.75" customHeight="1" x14ac:dyDescent="0.3">
      <c r="A36" s="104">
        <v>6</v>
      </c>
      <c r="B36" s="103" t="s">
        <v>837</v>
      </c>
      <c r="C36" s="103" t="s">
        <v>838</v>
      </c>
      <c r="D36" s="141"/>
      <c r="E36" s="141"/>
      <c r="F36" s="141">
        <f t="shared" si="2"/>
        <v>0</v>
      </c>
      <c r="G36" s="7"/>
      <c r="H36" s="141"/>
      <c r="I36" s="19"/>
    </row>
    <row r="37" spans="1:9" ht="15.75" customHeight="1" x14ac:dyDescent="0.3">
      <c r="A37" s="104">
        <v>7</v>
      </c>
      <c r="B37" s="103" t="s">
        <v>511</v>
      </c>
      <c r="C37" s="103" t="s">
        <v>495</v>
      </c>
      <c r="D37" s="141"/>
      <c r="E37" s="141"/>
      <c r="F37" s="141">
        <f t="shared" si="2"/>
        <v>0</v>
      </c>
      <c r="G37" s="7"/>
      <c r="H37" s="141"/>
      <c r="I37" s="19"/>
    </row>
    <row r="38" spans="1:9" ht="15.75" customHeight="1" x14ac:dyDescent="0.3">
      <c r="A38" s="104">
        <v>8</v>
      </c>
      <c r="B38" s="103" t="s">
        <v>492</v>
      </c>
      <c r="C38" s="103" t="s">
        <v>493</v>
      </c>
      <c r="D38" s="141"/>
      <c r="E38" s="141"/>
      <c r="F38" s="141">
        <f t="shared" si="2"/>
        <v>0</v>
      </c>
      <c r="G38" s="7"/>
      <c r="H38" s="141"/>
      <c r="I38" s="19"/>
    </row>
    <row r="39" spans="1:9" ht="15.75" customHeight="1" x14ac:dyDescent="0.3">
      <c r="A39" s="104">
        <v>9</v>
      </c>
      <c r="B39" s="103" t="s">
        <v>539</v>
      </c>
      <c r="C39" s="103" t="s">
        <v>495</v>
      </c>
      <c r="D39" s="141"/>
      <c r="E39" s="141"/>
      <c r="F39" s="141">
        <f t="shared" si="2"/>
        <v>0</v>
      </c>
      <c r="G39" s="7"/>
      <c r="H39" s="141"/>
      <c r="I39" s="19"/>
    </row>
    <row r="40" spans="1:9" ht="15.75" customHeight="1" x14ac:dyDescent="0.3">
      <c r="A40" s="106">
        <v>10</v>
      </c>
      <c r="B40" s="107" t="s">
        <v>146</v>
      </c>
      <c r="C40" s="107" t="s">
        <v>147</v>
      </c>
      <c r="D40" s="143"/>
      <c r="E40" s="143"/>
      <c r="F40" s="143">
        <f t="shared" si="2"/>
        <v>0</v>
      </c>
      <c r="G40" s="21"/>
      <c r="H40" s="143"/>
      <c r="I40" s="22"/>
    </row>
    <row r="41" spans="1:9" ht="15.75" customHeight="1" x14ac:dyDescent="0.3"/>
    <row r="42" spans="1:9" ht="15.75" customHeight="1" x14ac:dyDescent="0.3">
      <c r="A42" s="1"/>
      <c r="B42" s="2" t="s">
        <v>108</v>
      </c>
      <c r="C42" s="101" t="s">
        <v>707</v>
      </c>
      <c r="D42" s="101"/>
      <c r="E42" s="101"/>
      <c r="F42" s="2"/>
      <c r="G42" s="2"/>
      <c r="H42" s="2"/>
      <c r="I42" s="2"/>
    </row>
    <row r="43" spans="1:9" ht="15.75" customHeight="1" x14ac:dyDescent="0.3">
      <c r="A43" s="110">
        <v>2</v>
      </c>
      <c r="B43" s="111" t="s">
        <v>1</v>
      </c>
      <c r="C43" s="136" t="s">
        <v>2</v>
      </c>
      <c r="D43" s="12"/>
      <c r="E43" s="48"/>
      <c r="F43" s="49" t="s">
        <v>3</v>
      </c>
      <c r="G43" s="49" t="s">
        <v>4</v>
      </c>
      <c r="H43" s="49" t="s">
        <v>5</v>
      </c>
      <c r="I43" s="50" t="s">
        <v>6</v>
      </c>
    </row>
    <row r="44" spans="1:9" ht="15.75" customHeight="1" x14ac:dyDescent="0.3">
      <c r="A44" s="108">
        <v>1</v>
      </c>
      <c r="B44" s="135" t="s">
        <v>846</v>
      </c>
      <c r="C44" s="135" t="s">
        <v>542</v>
      </c>
      <c r="D44" s="140"/>
      <c r="E44" s="140"/>
      <c r="F44" s="140">
        <f>SUM(D44,E44)</f>
        <v>0</v>
      </c>
      <c r="G44" s="16"/>
      <c r="H44" s="140"/>
      <c r="I44" s="52"/>
    </row>
    <row r="45" spans="1:9" ht="15.75" customHeight="1" x14ac:dyDescent="0.3">
      <c r="A45" s="104">
        <v>2</v>
      </c>
      <c r="B45" s="103" t="s">
        <v>843</v>
      </c>
      <c r="C45" s="103" t="s">
        <v>838</v>
      </c>
      <c r="D45" s="141"/>
      <c r="E45" s="141"/>
      <c r="F45" s="141">
        <f t="shared" ref="F45:F53" si="3">SUM(D45,E45)</f>
        <v>0</v>
      </c>
      <c r="G45" s="7"/>
      <c r="H45" s="141"/>
      <c r="I45" s="19"/>
    </row>
    <row r="46" spans="1:9" ht="15.75" customHeight="1" x14ac:dyDescent="0.3">
      <c r="A46" s="104">
        <v>3</v>
      </c>
      <c r="B46" s="103" t="s">
        <v>850</v>
      </c>
      <c r="C46" s="103" t="s">
        <v>834</v>
      </c>
      <c r="D46" s="141"/>
      <c r="E46" s="141"/>
      <c r="F46" s="141">
        <f t="shared" si="3"/>
        <v>0</v>
      </c>
      <c r="G46" s="7"/>
      <c r="H46" s="141"/>
      <c r="I46" s="19"/>
    </row>
    <row r="47" spans="1:9" ht="15.75" customHeight="1" x14ac:dyDescent="0.3">
      <c r="A47" s="104">
        <v>4</v>
      </c>
      <c r="B47" s="103" t="s">
        <v>497</v>
      </c>
      <c r="C47" s="103" t="s">
        <v>495</v>
      </c>
      <c r="D47" s="141"/>
      <c r="E47" s="141"/>
      <c r="F47" s="141">
        <f t="shared" si="3"/>
        <v>0</v>
      </c>
      <c r="G47" s="7"/>
      <c r="H47" s="141"/>
      <c r="I47" s="19"/>
    </row>
    <row r="48" spans="1:9" ht="15.75" customHeight="1" x14ac:dyDescent="0.3">
      <c r="A48" s="104">
        <v>5</v>
      </c>
      <c r="B48" s="103" t="s">
        <v>847</v>
      </c>
      <c r="C48" s="103" t="s">
        <v>128</v>
      </c>
      <c r="D48" s="141"/>
      <c r="E48" s="141"/>
      <c r="F48" s="141">
        <f t="shared" si="3"/>
        <v>0</v>
      </c>
      <c r="G48" s="7"/>
      <c r="H48" s="141"/>
      <c r="I48" s="19"/>
    </row>
    <row r="49" spans="1:9" ht="15.75" customHeight="1" x14ac:dyDescent="0.3">
      <c r="A49" s="104">
        <v>6</v>
      </c>
      <c r="B49" s="103" t="s">
        <v>845</v>
      </c>
      <c r="C49" s="103" t="s">
        <v>834</v>
      </c>
      <c r="D49" s="141"/>
      <c r="E49" s="141"/>
      <c r="F49" s="141">
        <f t="shared" si="3"/>
        <v>0</v>
      </c>
      <c r="G49" s="7"/>
      <c r="H49" s="141"/>
      <c r="I49" s="19"/>
    </row>
    <row r="50" spans="1:9" ht="15.75" customHeight="1" x14ac:dyDescent="0.3">
      <c r="A50" s="104">
        <v>7</v>
      </c>
      <c r="B50" s="103" t="s">
        <v>844</v>
      </c>
      <c r="C50" s="103" t="s">
        <v>495</v>
      </c>
      <c r="D50" s="141"/>
      <c r="E50" s="141"/>
      <c r="F50" s="141">
        <f t="shared" si="3"/>
        <v>0</v>
      </c>
      <c r="G50" s="7"/>
      <c r="H50" s="141"/>
      <c r="I50" s="19"/>
    </row>
    <row r="51" spans="1:9" ht="15.75" customHeight="1" x14ac:dyDescent="0.3">
      <c r="A51" s="104">
        <v>8</v>
      </c>
      <c r="B51" s="103" t="s">
        <v>848</v>
      </c>
      <c r="C51" s="103" t="s">
        <v>103</v>
      </c>
      <c r="D51" s="141"/>
      <c r="E51" s="141"/>
      <c r="F51" s="141">
        <f t="shared" si="3"/>
        <v>0</v>
      </c>
      <c r="G51" s="7"/>
      <c r="H51" s="141"/>
      <c r="I51" s="19"/>
    </row>
    <row r="52" spans="1:9" ht="15.75" customHeight="1" x14ac:dyDescent="0.3">
      <c r="A52" s="104">
        <v>9</v>
      </c>
      <c r="B52" s="103" t="s">
        <v>849</v>
      </c>
      <c r="C52" s="103" t="s">
        <v>838</v>
      </c>
      <c r="D52" s="141"/>
      <c r="E52" s="141"/>
      <c r="F52" s="141">
        <f t="shared" si="3"/>
        <v>0</v>
      </c>
      <c r="G52" s="7"/>
      <c r="H52" s="141"/>
      <c r="I52" s="19"/>
    </row>
    <row r="53" spans="1:9" ht="15.75" customHeight="1" x14ac:dyDescent="0.3">
      <c r="A53" s="106">
        <v>10</v>
      </c>
      <c r="B53" s="107" t="s">
        <v>481</v>
      </c>
      <c r="C53" s="107" t="s">
        <v>482</v>
      </c>
      <c r="D53" s="143"/>
      <c r="E53" s="143"/>
      <c r="F53" s="143">
        <f t="shared" si="3"/>
        <v>0</v>
      </c>
      <c r="G53" s="21"/>
      <c r="H53" s="143"/>
      <c r="I53" s="22"/>
    </row>
    <row r="54" spans="1:9" ht="15.75" customHeight="1" x14ac:dyDescent="0.3"/>
    <row r="55" spans="1:9" ht="15.75" customHeight="1" x14ac:dyDescent="0.3">
      <c r="A55" s="1"/>
      <c r="B55" s="2" t="s">
        <v>125</v>
      </c>
      <c r="C55" s="101" t="s">
        <v>633</v>
      </c>
      <c r="D55" s="101"/>
      <c r="E55" s="101"/>
      <c r="F55" s="2"/>
      <c r="G55" s="2"/>
      <c r="H55" s="2"/>
      <c r="I55" s="2"/>
    </row>
    <row r="56" spans="1:9" ht="15.75" customHeight="1" x14ac:dyDescent="0.3">
      <c r="A56" s="110">
        <v>2</v>
      </c>
      <c r="B56" s="111" t="s">
        <v>1</v>
      </c>
      <c r="C56" s="136" t="s">
        <v>2</v>
      </c>
      <c r="D56" s="12"/>
      <c r="E56" s="48"/>
      <c r="F56" s="49" t="s">
        <v>3</v>
      </c>
      <c r="G56" s="49" t="s">
        <v>4</v>
      </c>
      <c r="H56" s="49" t="s">
        <v>5</v>
      </c>
      <c r="I56" s="50" t="s">
        <v>6</v>
      </c>
    </row>
    <row r="57" spans="1:9" ht="15.75" customHeight="1" x14ac:dyDescent="0.3">
      <c r="A57" s="108">
        <v>1</v>
      </c>
      <c r="B57" s="135" t="s">
        <v>505</v>
      </c>
      <c r="C57" s="135" t="s">
        <v>482</v>
      </c>
      <c r="D57" s="140"/>
      <c r="E57" s="140"/>
      <c r="F57" s="140">
        <f>SUM(D57,E57)</f>
        <v>0</v>
      </c>
      <c r="G57" s="16"/>
      <c r="H57" s="140"/>
      <c r="I57" s="52"/>
    </row>
    <row r="58" spans="1:9" ht="15.75" customHeight="1" x14ac:dyDescent="0.3">
      <c r="A58" s="104">
        <v>2</v>
      </c>
      <c r="B58" s="103" t="s">
        <v>855</v>
      </c>
      <c r="C58" s="103" t="s">
        <v>63</v>
      </c>
      <c r="D58" s="141"/>
      <c r="E58" s="141"/>
      <c r="F58" s="141">
        <f t="shared" ref="F58:F66" si="4">SUM(D58,E58)</f>
        <v>0</v>
      </c>
      <c r="G58" s="7"/>
      <c r="H58" s="141"/>
      <c r="I58" s="19"/>
    </row>
    <row r="59" spans="1:9" ht="15.75" customHeight="1" x14ac:dyDescent="0.3">
      <c r="A59" s="104">
        <v>3</v>
      </c>
      <c r="B59" s="103" t="s">
        <v>851</v>
      </c>
      <c r="C59" s="103" t="s">
        <v>557</v>
      </c>
      <c r="D59" s="141"/>
      <c r="E59" s="141"/>
      <c r="F59" s="141">
        <f t="shared" si="4"/>
        <v>0</v>
      </c>
      <c r="G59" s="7"/>
      <c r="H59" s="141"/>
      <c r="I59" s="19"/>
    </row>
    <row r="60" spans="1:9" ht="15.75" customHeight="1" x14ac:dyDescent="0.3">
      <c r="A60" s="104">
        <v>4</v>
      </c>
      <c r="B60" s="103" t="s">
        <v>852</v>
      </c>
      <c r="C60" s="103" t="s">
        <v>110</v>
      </c>
      <c r="D60" s="141"/>
      <c r="E60" s="141"/>
      <c r="F60" s="141">
        <f t="shared" si="4"/>
        <v>0</v>
      </c>
      <c r="G60" s="7"/>
      <c r="H60" s="141"/>
      <c r="I60" s="19"/>
    </row>
    <row r="61" spans="1:9" ht="15.75" customHeight="1" x14ac:dyDescent="0.3">
      <c r="A61" s="104">
        <v>5</v>
      </c>
      <c r="B61" s="103" t="s">
        <v>223</v>
      </c>
      <c r="C61" s="103" t="s">
        <v>557</v>
      </c>
      <c r="D61" s="141"/>
      <c r="E61" s="141"/>
      <c r="F61" s="141">
        <f t="shared" si="4"/>
        <v>0</v>
      </c>
      <c r="G61" s="7"/>
      <c r="H61" s="141"/>
      <c r="I61" s="19"/>
    </row>
    <row r="62" spans="1:9" ht="15.75" customHeight="1" x14ac:dyDescent="0.3">
      <c r="A62" s="104">
        <v>6</v>
      </c>
      <c r="B62" s="103" t="s">
        <v>854</v>
      </c>
      <c r="C62" s="103" t="s">
        <v>71</v>
      </c>
      <c r="D62" s="141"/>
      <c r="E62" s="141"/>
      <c r="F62" s="141">
        <f t="shared" si="4"/>
        <v>0</v>
      </c>
      <c r="G62" s="7"/>
      <c r="H62" s="141"/>
      <c r="I62" s="19"/>
    </row>
    <row r="63" spans="1:9" ht="15.75" customHeight="1" x14ac:dyDescent="0.3">
      <c r="A63" s="104">
        <v>7</v>
      </c>
      <c r="B63" s="103" t="s">
        <v>856</v>
      </c>
      <c r="C63" s="103" t="s">
        <v>72</v>
      </c>
      <c r="D63" s="141"/>
      <c r="E63" s="141"/>
      <c r="F63" s="141">
        <f t="shared" si="4"/>
        <v>0</v>
      </c>
      <c r="G63" s="7"/>
      <c r="H63" s="141"/>
      <c r="I63" s="19"/>
    </row>
    <row r="64" spans="1:9" ht="15.75" customHeight="1" x14ac:dyDescent="0.3">
      <c r="A64" s="104">
        <v>8</v>
      </c>
      <c r="B64" s="103" t="s">
        <v>776</v>
      </c>
      <c r="C64" s="103" t="s">
        <v>110</v>
      </c>
      <c r="D64" s="141"/>
      <c r="E64" s="141"/>
      <c r="F64" s="141">
        <f t="shared" si="4"/>
        <v>0</v>
      </c>
      <c r="G64" s="7"/>
      <c r="H64" s="141"/>
      <c r="I64" s="19"/>
    </row>
    <row r="65" spans="1:9" ht="15.75" customHeight="1" x14ac:dyDescent="0.3">
      <c r="A65" s="104">
        <v>9</v>
      </c>
      <c r="B65" s="103" t="s">
        <v>853</v>
      </c>
      <c r="C65" s="103" t="s">
        <v>834</v>
      </c>
      <c r="D65" s="141"/>
      <c r="E65" s="141"/>
      <c r="F65" s="141">
        <f t="shared" si="4"/>
        <v>0</v>
      </c>
      <c r="G65" s="7"/>
      <c r="H65" s="141"/>
      <c r="I65" s="19"/>
    </row>
    <row r="66" spans="1:9" ht="15.75" customHeight="1" x14ac:dyDescent="0.3">
      <c r="A66" s="106">
        <v>10</v>
      </c>
      <c r="B66" s="107" t="s">
        <v>487</v>
      </c>
      <c r="C66" s="107" t="s">
        <v>86</v>
      </c>
      <c r="D66" s="143"/>
      <c r="E66" s="143"/>
      <c r="F66" s="143">
        <f t="shared" si="4"/>
        <v>0</v>
      </c>
      <c r="G66" s="21"/>
      <c r="H66" s="143"/>
      <c r="I66" s="22"/>
    </row>
    <row r="67" spans="1:9" ht="15.75" customHeight="1" x14ac:dyDescent="0.3"/>
    <row r="68" spans="1:9" ht="15.75" customHeight="1" x14ac:dyDescent="0.3">
      <c r="B68" s="4" t="s">
        <v>537</v>
      </c>
    </row>
    <row r="69" spans="1:9" ht="15.75" customHeight="1" x14ac:dyDescent="0.3"/>
    <row r="70" spans="1:9" ht="15.75" customHeight="1" x14ac:dyDescent="0.3">
      <c r="B70" s="4" t="s">
        <v>37</v>
      </c>
      <c r="E70" s="90" t="s">
        <v>25</v>
      </c>
    </row>
    <row r="71" spans="1:9" ht="15.75" customHeight="1" x14ac:dyDescent="0.3">
      <c r="B71" s="4" t="s">
        <v>38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ortState xmlns:xlrd2="http://schemas.microsoft.com/office/spreadsheetml/2017/richdata2" ref="V57:W66">
    <sortCondition ref="V57"/>
  </sortState>
  <mergeCells count="1">
    <mergeCell ref="D2:I2"/>
  </mergeCells>
  <hyperlinks>
    <hyperlink ref="B2" location="'Index'!A3" tooltip="Go to the Index sheet" display="á" xr:uid="{FA88F555-AA41-4292-9EB8-CB00BCC9FA3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7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2A2A-12D7-44AC-AAB0-69B809101749}">
  <sheetPr codeName="Sheet59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35</v>
      </c>
      <c r="D1" s="79"/>
      <c r="E1" s="79"/>
      <c r="F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4"/>
    </row>
    <row r="2" spans="1:34" ht="20.100000000000001" customHeight="1" x14ac:dyDescent="0.35">
      <c r="B2" s="193" t="s">
        <v>1492</v>
      </c>
      <c r="C2" s="113"/>
      <c r="D2" s="202" t="s">
        <v>208</v>
      </c>
      <c r="E2" s="202"/>
      <c r="F2" s="202"/>
      <c r="G2" s="202"/>
      <c r="H2" s="202"/>
      <c r="I2" s="202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34" s="2" customFormat="1" ht="15.75" customHeight="1" x14ac:dyDescent="0.3">
      <c r="A3" s="1"/>
      <c r="B3" s="2" t="s">
        <v>140</v>
      </c>
      <c r="C3" s="101" t="s">
        <v>864</v>
      </c>
      <c r="D3" s="101"/>
      <c r="E3" s="10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">
        <v>857</v>
      </c>
      <c r="C5" s="135" t="s">
        <v>495</v>
      </c>
      <c r="D5" s="140"/>
      <c r="E5" s="140"/>
      <c r="F5" s="140">
        <f>SUM(D5,E5)</f>
        <v>0</v>
      </c>
      <c r="G5" s="16"/>
      <c r="H5" s="140"/>
      <c r="I5" s="5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">
        <v>500</v>
      </c>
      <c r="C6" s="115" t="s">
        <v>482</v>
      </c>
      <c r="D6" s="144"/>
      <c r="E6" s="144"/>
      <c r="F6" s="141">
        <f t="shared" ref="F6:F14" si="0">SUM(D6,E6)</f>
        <v>0</v>
      </c>
      <c r="G6" s="116"/>
      <c r="H6" s="144"/>
      <c r="I6" s="118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">
        <v>859</v>
      </c>
      <c r="C7" s="115" t="s">
        <v>115</v>
      </c>
      <c r="D7" s="144"/>
      <c r="E7" s="144"/>
      <c r="F7" s="141">
        <f t="shared" si="0"/>
        <v>0</v>
      </c>
      <c r="G7" s="116"/>
      <c r="H7" s="144"/>
      <c r="I7" s="118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">
        <v>545</v>
      </c>
      <c r="C8" s="115" t="s">
        <v>509</v>
      </c>
      <c r="D8" s="144"/>
      <c r="E8" s="144"/>
      <c r="F8" s="141">
        <f t="shared" si="0"/>
        <v>0</v>
      </c>
      <c r="G8" s="116"/>
      <c r="H8" s="144"/>
      <c r="I8" s="11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">
        <v>860</v>
      </c>
      <c r="C9" s="115" t="s">
        <v>115</v>
      </c>
      <c r="D9" s="144"/>
      <c r="E9" s="144"/>
      <c r="F9" s="141">
        <f t="shared" si="0"/>
        <v>0</v>
      </c>
      <c r="G9" s="116"/>
      <c r="H9" s="144"/>
      <c r="I9" s="118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7">
        <v>6</v>
      </c>
      <c r="B10" s="115" t="s">
        <v>862</v>
      </c>
      <c r="C10" s="115" t="s">
        <v>273</v>
      </c>
      <c r="D10" s="144"/>
      <c r="E10" s="144"/>
      <c r="F10" s="141">
        <f t="shared" si="0"/>
        <v>0</v>
      </c>
      <c r="G10" s="116"/>
      <c r="H10" s="144"/>
      <c r="I10" s="118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04">
        <v>7</v>
      </c>
      <c r="B11" s="115" t="s">
        <v>491</v>
      </c>
      <c r="C11" s="115" t="s">
        <v>482</v>
      </c>
      <c r="D11" s="144"/>
      <c r="E11" s="144"/>
      <c r="F11" s="141">
        <f t="shared" si="0"/>
        <v>0</v>
      </c>
      <c r="G11" s="116"/>
      <c r="H11" s="144"/>
      <c r="I11" s="118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7">
        <v>8</v>
      </c>
      <c r="B12" s="115" t="s">
        <v>861</v>
      </c>
      <c r="C12" s="115" t="s">
        <v>63</v>
      </c>
      <c r="D12" s="144"/>
      <c r="E12" s="144"/>
      <c r="F12" s="141">
        <f t="shared" si="0"/>
        <v>0</v>
      </c>
      <c r="G12" s="116"/>
      <c r="H12" s="144"/>
      <c r="I12" s="118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04">
        <v>9</v>
      </c>
      <c r="B13" s="115" t="s">
        <v>858</v>
      </c>
      <c r="C13" s="115" t="s">
        <v>83</v>
      </c>
      <c r="D13" s="144"/>
      <c r="E13" s="144"/>
      <c r="F13" s="141">
        <f t="shared" si="0"/>
        <v>0</v>
      </c>
      <c r="G13" s="116"/>
      <c r="H13" s="144"/>
      <c r="I13" s="118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22">
        <v>10</v>
      </c>
      <c r="B14" s="119" t="s">
        <v>863</v>
      </c>
      <c r="C14" s="119" t="s">
        <v>838</v>
      </c>
      <c r="D14" s="145"/>
      <c r="E14" s="145"/>
      <c r="F14" s="143">
        <f t="shared" si="0"/>
        <v>0</v>
      </c>
      <c r="G14" s="120"/>
      <c r="H14" s="145"/>
      <c r="I14" s="121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"/>
      <c r="B16" s="2" t="s">
        <v>156</v>
      </c>
      <c r="C16" s="101" t="s">
        <v>871</v>
      </c>
      <c r="D16" s="101"/>
      <c r="E16" s="101"/>
      <c r="F16" s="2"/>
      <c r="G16" s="2"/>
      <c r="H16" s="2"/>
      <c r="I16" s="2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0">
        <v>2</v>
      </c>
      <c r="B17" s="111" t="s">
        <v>1</v>
      </c>
      <c r="C17" s="136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08">
        <v>1</v>
      </c>
      <c r="B18" s="135" t="s">
        <v>868</v>
      </c>
      <c r="C18" s="135" t="s">
        <v>386</v>
      </c>
      <c r="D18" s="140"/>
      <c r="E18" s="140"/>
      <c r="F18" s="140">
        <f>SUM(D18,E18)</f>
        <v>0</v>
      </c>
      <c r="G18" s="16"/>
      <c r="H18" s="140"/>
      <c r="I18" s="52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7">
        <v>2</v>
      </c>
      <c r="B19" s="115" t="s">
        <v>513</v>
      </c>
      <c r="C19" s="115" t="s">
        <v>101</v>
      </c>
      <c r="D19" s="144"/>
      <c r="E19" s="144"/>
      <c r="F19" s="141">
        <f t="shared" ref="F19:F27" si="1">SUM(D19,E19)</f>
        <v>0</v>
      </c>
      <c r="G19" s="116"/>
      <c r="H19" s="144"/>
      <c r="I19" s="118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04">
        <v>3</v>
      </c>
      <c r="B20" s="115" t="s">
        <v>869</v>
      </c>
      <c r="C20" s="115" t="s">
        <v>71</v>
      </c>
      <c r="D20" s="144"/>
      <c r="E20" s="144"/>
      <c r="F20" s="141">
        <f t="shared" si="1"/>
        <v>0</v>
      </c>
      <c r="G20" s="116"/>
      <c r="H20" s="144"/>
      <c r="I20" s="118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7">
        <v>4</v>
      </c>
      <c r="B21" s="115" t="s">
        <v>866</v>
      </c>
      <c r="C21" s="115" t="s">
        <v>83</v>
      </c>
      <c r="D21" s="144"/>
      <c r="E21" s="144"/>
      <c r="F21" s="141">
        <f t="shared" si="1"/>
        <v>0</v>
      </c>
      <c r="G21" s="116"/>
      <c r="H21" s="144"/>
      <c r="I21" s="118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04">
        <v>5</v>
      </c>
      <c r="B22" s="115" t="s">
        <v>503</v>
      </c>
      <c r="C22" s="115" t="s">
        <v>128</v>
      </c>
      <c r="D22" s="144"/>
      <c r="E22" s="144"/>
      <c r="F22" s="141">
        <f t="shared" si="1"/>
        <v>0</v>
      </c>
      <c r="G22" s="116"/>
      <c r="H22" s="144"/>
      <c r="I22" s="118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7">
        <v>6</v>
      </c>
      <c r="B23" s="115" t="s">
        <v>870</v>
      </c>
      <c r="C23" s="115" t="s">
        <v>63</v>
      </c>
      <c r="D23" s="144"/>
      <c r="E23" s="144"/>
      <c r="F23" s="141">
        <f t="shared" si="1"/>
        <v>0</v>
      </c>
      <c r="G23" s="116"/>
      <c r="H23" s="144"/>
      <c r="I23" s="118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04">
        <v>7</v>
      </c>
      <c r="B24" s="115" t="s">
        <v>867</v>
      </c>
      <c r="C24" s="115" t="s">
        <v>273</v>
      </c>
      <c r="D24" s="144"/>
      <c r="E24" s="144"/>
      <c r="F24" s="141">
        <f t="shared" si="1"/>
        <v>0</v>
      </c>
      <c r="G24" s="116"/>
      <c r="H24" s="144"/>
      <c r="I24" s="118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7">
        <v>8</v>
      </c>
      <c r="B25" s="115" t="s">
        <v>865</v>
      </c>
      <c r="C25" s="115" t="s">
        <v>86</v>
      </c>
      <c r="D25" s="144"/>
      <c r="E25" s="144"/>
      <c r="F25" s="141">
        <f t="shared" si="1"/>
        <v>0</v>
      </c>
      <c r="G25" s="116"/>
      <c r="H25" s="144"/>
      <c r="I25" s="118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04">
        <v>9</v>
      </c>
      <c r="B26" s="115" t="s">
        <v>729</v>
      </c>
      <c r="C26" s="115" t="s">
        <v>257</v>
      </c>
      <c r="D26" s="144"/>
      <c r="E26" s="144"/>
      <c r="F26" s="141">
        <f t="shared" si="1"/>
        <v>0</v>
      </c>
      <c r="G26" s="116"/>
      <c r="H26" s="144"/>
      <c r="I26" s="118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22">
        <v>10</v>
      </c>
      <c r="B27" s="119" t="s">
        <v>338</v>
      </c>
      <c r="C27" s="119" t="s">
        <v>320</v>
      </c>
      <c r="D27" s="145"/>
      <c r="E27" s="145"/>
      <c r="F27" s="143">
        <f t="shared" si="1"/>
        <v>0</v>
      </c>
      <c r="G27" s="120"/>
      <c r="H27" s="145"/>
      <c r="I27" s="121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"/>
      <c r="B29" s="2" t="s">
        <v>169</v>
      </c>
      <c r="C29" s="101" t="s">
        <v>878</v>
      </c>
      <c r="D29" s="101"/>
      <c r="E29" s="101"/>
      <c r="F29" s="2"/>
      <c r="G29" s="2"/>
      <c r="H29" s="2"/>
      <c r="I29" s="2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0">
        <v>2</v>
      </c>
      <c r="B30" s="111" t="s">
        <v>1</v>
      </c>
      <c r="C30" s="136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08">
        <v>1</v>
      </c>
      <c r="B31" s="135" t="s">
        <v>699</v>
      </c>
      <c r="C31" s="135" t="s">
        <v>386</v>
      </c>
      <c r="D31" s="140"/>
      <c r="E31" s="140"/>
      <c r="F31" s="140">
        <f>SUM(D31,E31)</f>
        <v>0</v>
      </c>
      <c r="G31" s="16"/>
      <c r="H31" s="140"/>
      <c r="I31" s="52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7">
        <v>2</v>
      </c>
      <c r="B32" s="115" t="s">
        <v>577</v>
      </c>
      <c r="C32" s="115" t="s">
        <v>634</v>
      </c>
      <c r="D32" s="144"/>
      <c r="E32" s="144"/>
      <c r="F32" s="141">
        <f t="shared" ref="F32:F40" si="2">SUM(D32,E32)</f>
        <v>0</v>
      </c>
      <c r="G32" s="116"/>
      <c r="H32" s="144"/>
      <c r="I32" s="118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04">
        <v>3</v>
      </c>
      <c r="B33" s="115" t="s">
        <v>580</v>
      </c>
      <c r="C33" s="115" t="s">
        <v>261</v>
      </c>
      <c r="D33" s="144"/>
      <c r="E33" s="144"/>
      <c r="F33" s="141">
        <f t="shared" si="2"/>
        <v>0</v>
      </c>
      <c r="G33" s="116"/>
      <c r="H33" s="144"/>
      <c r="I33" s="118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7">
        <v>4</v>
      </c>
      <c r="B34" s="115" t="s">
        <v>872</v>
      </c>
      <c r="C34" s="115" t="s">
        <v>83</v>
      </c>
      <c r="D34" s="144"/>
      <c r="E34" s="144"/>
      <c r="F34" s="141">
        <f t="shared" si="2"/>
        <v>0</v>
      </c>
      <c r="G34" s="116"/>
      <c r="H34" s="144"/>
      <c r="I34" s="118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04">
        <v>5</v>
      </c>
      <c r="B35" s="115" t="s">
        <v>875</v>
      </c>
      <c r="C35" s="115" t="s">
        <v>542</v>
      </c>
      <c r="D35" s="144"/>
      <c r="E35" s="144"/>
      <c r="F35" s="141">
        <f t="shared" si="2"/>
        <v>0</v>
      </c>
      <c r="G35" s="116"/>
      <c r="H35" s="144"/>
      <c r="I35" s="118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7">
        <v>6</v>
      </c>
      <c r="B36" s="115" t="s">
        <v>877</v>
      </c>
      <c r="C36" s="115" t="s">
        <v>834</v>
      </c>
      <c r="D36" s="144"/>
      <c r="E36" s="144"/>
      <c r="F36" s="141">
        <f t="shared" si="2"/>
        <v>0</v>
      </c>
      <c r="G36" s="116"/>
      <c r="H36" s="144"/>
      <c r="I36" s="118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04">
        <v>7</v>
      </c>
      <c r="B37" s="115" t="s">
        <v>874</v>
      </c>
      <c r="C37" s="115" t="s">
        <v>834</v>
      </c>
      <c r="D37" s="144"/>
      <c r="E37" s="144"/>
      <c r="F37" s="141">
        <f t="shared" si="2"/>
        <v>0</v>
      </c>
      <c r="G37" s="116"/>
      <c r="H37" s="144"/>
      <c r="I37" s="118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7">
        <v>8</v>
      </c>
      <c r="B38" s="115" t="s">
        <v>876</v>
      </c>
      <c r="C38" s="115" t="s">
        <v>273</v>
      </c>
      <c r="D38" s="144"/>
      <c r="E38" s="144"/>
      <c r="F38" s="141">
        <f t="shared" si="2"/>
        <v>0</v>
      </c>
      <c r="G38" s="116"/>
      <c r="H38" s="144"/>
      <c r="I38" s="118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04">
        <v>9</v>
      </c>
      <c r="B39" s="115" t="s">
        <v>873</v>
      </c>
      <c r="C39" s="115" t="s">
        <v>234</v>
      </c>
      <c r="D39" s="144"/>
      <c r="E39" s="144"/>
      <c r="F39" s="141">
        <f t="shared" si="2"/>
        <v>0</v>
      </c>
      <c r="G39" s="116"/>
      <c r="H39" s="144"/>
      <c r="I39" s="118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22">
        <v>10</v>
      </c>
      <c r="B40" s="119" t="s">
        <v>873</v>
      </c>
      <c r="C40" s="119" t="s">
        <v>63</v>
      </c>
      <c r="D40" s="145"/>
      <c r="E40" s="145"/>
      <c r="F40" s="143">
        <f t="shared" si="2"/>
        <v>0</v>
      </c>
      <c r="G40" s="120"/>
      <c r="H40" s="145"/>
      <c r="I40" s="121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"/>
      <c r="B42" s="2" t="s">
        <v>183</v>
      </c>
      <c r="C42" s="101" t="s">
        <v>886</v>
      </c>
      <c r="D42" s="101"/>
      <c r="E42" s="101"/>
      <c r="F42" s="2"/>
      <c r="G42" s="2"/>
      <c r="H42" s="2"/>
      <c r="I42" s="2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0">
        <v>2</v>
      </c>
      <c r="B43" s="111" t="s">
        <v>1</v>
      </c>
      <c r="C43" s="136" t="s">
        <v>2</v>
      </c>
      <c r="D43" s="12"/>
      <c r="E43" s="48"/>
      <c r="F43" s="49" t="s">
        <v>3</v>
      </c>
      <c r="G43" s="49" t="s">
        <v>4</v>
      </c>
      <c r="H43" s="49" t="s">
        <v>5</v>
      </c>
      <c r="I43" s="50" t="s">
        <v>6</v>
      </c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08">
        <v>1</v>
      </c>
      <c r="B44" s="135" t="s">
        <v>884</v>
      </c>
      <c r="C44" s="135" t="s">
        <v>482</v>
      </c>
      <c r="D44" s="140"/>
      <c r="E44" s="140"/>
      <c r="F44" s="140">
        <f>SUM(D44,E44)</f>
        <v>0</v>
      </c>
      <c r="G44" s="16"/>
      <c r="H44" s="140"/>
      <c r="I44" s="52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7">
        <v>2</v>
      </c>
      <c r="B45" s="115" t="s">
        <v>883</v>
      </c>
      <c r="C45" s="115" t="s">
        <v>834</v>
      </c>
      <c r="D45" s="144"/>
      <c r="E45" s="144"/>
      <c r="F45" s="141">
        <f t="shared" ref="F45:F53" si="3">SUM(D45,E45)</f>
        <v>0</v>
      </c>
      <c r="G45" s="116"/>
      <c r="H45" s="144"/>
      <c r="I45" s="118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04">
        <v>3</v>
      </c>
      <c r="B46" s="115" t="s">
        <v>565</v>
      </c>
      <c r="C46" s="115" t="s">
        <v>557</v>
      </c>
      <c r="D46" s="144"/>
      <c r="E46" s="144"/>
      <c r="F46" s="141">
        <f t="shared" si="3"/>
        <v>0</v>
      </c>
      <c r="G46" s="116"/>
      <c r="H46" s="144"/>
      <c r="I46" s="118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7">
        <v>4</v>
      </c>
      <c r="B47" s="115" t="s">
        <v>882</v>
      </c>
      <c r="C47" s="115" t="s">
        <v>542</v>
      </c>
      <c r="D47" s="144"/>
      <c r="E47" s="144"/>
      <c r="F47" s="141">
        <f t="shared" si="3"/>
        <v>0</v>
      </c>
      <c r="G47" s="116"/>
      <c r="H47" s="144"/>
      <c r="I47" s="118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04">
        <v>5</v>
      </c>
      <c r="B48" s="115" t="s">
        <v>885</v>
      </c>
      <c r="C48" s="115" t="s">
        <v>76</v>
      </c>
      <c r="D48" s="144"/>
      <c r="E48" s="144"/>
      <c r="F48" s="141">
        <f t="shared" si="3"/>
        <v>0</v>
      </c>
      <c r="G48" s="116"/>
      <c r="H48" s="144"/>
      <c r="I48" s="118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7">
        <v>6</v>
      </c>
      <c r="B49" s="115" t="s">
        <v>879</v>
      </c>
      <c r="C49" s="115" t="s">
        <v>834</v>
      </c>
      <c r="D49" s="144"/>
      <c r="E49" s="144"/>
      <c r="F49" s="141">
        <f t="shared" si="3"/>
        <v>0</v>
      </c>
      <c r="G49" s="116"/>
      <c r="H49" s="144"/>
      <c r="I49" s="118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04">
        <v>7</v>
      </c>
      <c r="B50" s="115" t="s">
        <v>880</v>
      </c>
      <c r="C50" s="115" t="s">
        <v>557</v>
      </c>
      <c r="D50" s="144"/>
      <c r="E50" s="144"/>
      <c r="F50" s="141">
        <f t="shared" si="3"/>
        <v>0</v>
      </c>
      <c r="G50" s="116"/>
      <c r="H50" s="144"/>
      <c r="I50" s="118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7">
        <v>8</v>
      </c>
      <c r="B51" s="115" t="s">
        <v>556</v>
      </c>
      <c r="C51" s="115" t="s">
        <v>557</v>
      </c>
      <c r="D51" s="144"/>
      <c r="E51" s="144"/>
      <c r="F51" s="141">
        <f t="shared" si="3"/>
        <v>0</v>
      </c>
      <c r="G51" s="116"/>
      <c r="H51" s="144"/>
      <c r="I51" s="118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04">
        <v>9</v>
      </c>
      <c r="B52" s="115" t="s">
        <v>881</v>
      </c>
      <c r="C52" s="115" t="s">
        <v>834</v>
      </c>
      <c r="D52" s="144"/>
      <c r="E52" s="144"/>
      <c r="F52" s="141">
        <f t="shared" si="3"/>
        <v>0</v>
      </c>
      <c r="G52" s="116"/>
      <c r="H52" s="144"/>
      <c r="I52" s="118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22">
        <v>10</v>
      </c>
      <c r="B53" s="119" t="s">
        <v>873</v>
      </c>
      <c r="C53" s="119" t="s">
        <v>257</v>
      </c>
      <c r="D53" s="145"/>
      <c r="E53" s="145"/>
      <c r="F53" s="143">
        <f t="shared" si="3"/>
        <v>0</v>
      </c>
      <c r="G53" s="120"/>
      <c r="H53" s="145"/>
      <c r="I53" s="121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"/>
      <c r="B55" s="2" t="s">
        <v>196</v>
      </c>
      <c r="C55" s="101" t="s">
        <v>894</v>
      </c>
      <c r="D55" s="101"/>
      <c r="E55" s="101"/>
      <c r="F55" s="2"/>
      <c r="G55" s="2"/>
      <c r="H55" s="2"/>
      <c r="I55" s="2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0">
        <v>2</v>
      </c>
      <c r="B56" s="111" t="s">
        <v>1</v>
      </c>
      <c r="C56" s="136" t="s">
        <v>2</v>
      </c>
      <c r="D56" s="12"/>
      <c r="E56" s="48"/>
      <c r="F56" s="49" t="s">
        <v>3</v>
      </c>
      <c r="G56" s="49" t="s">
        <v>4</v>
      </c>
      <c r="H56" s="49" t="s">
        <v>5</v>
      </c>
      <c r="I56" s="50" t="s">
        <v>6</v>
      </c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08">
        <v>1</v>
      </c>
      <c r="B57" s="135" t="s">
        <v>887</v>
      </c>
      <c r="C57" s="135" t="s">
        <v>834</v>
      </c>
      <c r="D57" s="140"/>
      <c r="E57" s="140"/>
      <c r="F57" s="140">
        <f>SUM(D57,E57)</f>
        <v>0</v>
      </c>
      <c r="G57" s="16"/>
      <c r="H57" s="140"/>
      <c r="I57" s="52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7">
        <v>2</v>
      </c>
      <c r="B58" s="115" t="s">
        <v>890</v>
      </c>
      <c r="C58" s="115" t="s">
        <v>542</v>
      </c>
      <c r="D58" s="144"/>
      <c r="E58" s="144"/>
      <c r="F58" s="141">
        <f t="shared" ref="F58:F66" si="4">SUM(D58,E58)</f>
        <v>0</v>
      </c>
      <c r="G58" s="116"/>
      <c r="H58" s="144"/>
      <c r="I58" s="118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04">
        <v>3</v>
      </c>
      <c r="B59" s="115" t="s">
        <v>1562</v>
      </c>
      <c r="C59" s="115" t="s">
        <v>110</v>
      </c>
      <c r="D59" s="144"/>
      <c r="E59" s="144"/>
      <c r="F59" s="141">
        <f t="shared" si="4"/>
        <v>0</v>
      </c>
      <c r="G59" s="116"/>
      <c r="H59" s="144"/>
      <c r="I59" s="118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17">
        <v>4</v>
      </c>
      <c r="B60" s="115" t="s">
        <v>489</v>
      </c>
      <c r="C60" s="115" t="s">
        <v>482</v>
      </c>
      <c r="D60" s="144"/>
      <c r="E60" s="144"/>
      <c r="F60" s="141">
        <f t="shared" si="4"/>
        <v>0</v>
      </c>
      <c r="G60" s="116"/>
      <c r="H60" s="144"/>
      <c r="I60" s="118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 x14ac:dyDescent="0.3">
      <c r="A61" s="104">
        <v>5</v>
      </c>
      <c r="B61" s="115" t="s">
        <v>668</v>
      </c>
      <c r="C61" s="115" t="s">
        <v>634</v>
      </c>
      <c r="D61" s="144"/>
      <c r="E61" s="144"/>
      <c r="F61" s="141">
        <f t="shared" si="4"/>
        <v>0</v>
      </c>
      <c r="G61" s="116"/>
      <c r="H61" s="144"/>
      <c r="I61" s="118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 x14ac:dyDescent="0.3">
      <c r="A62" s="117">
        <v>6</v>
      </c>
      <c r="B62" s="115" t="s">
        <v>535</v>
      </c>
      <c r="C62" s="115" t="s">
        <v>482</v>
      </c>
      <c r="D62" s="144"/>
      <c r="E62" s="144"/>
      <c r="F62" s="141">
        <f t="shared" si="4"/>
        <v>0</v>
      </c>
      <c r="G62" s="116"/>
      <c r="H62" s="144"/>
      <c r="I62" s="118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5.75" customHeight="1" x14ac:dyDescent="0.3">
      <c r="A63" s="104">
        <v>7</v>
      </c>
      <c r="B63" s="115" t="s">
        <v>892</v>
      </c>
      <c r="C63" s="115" t="s">
        <v>386</v>
      </c>
      <c r="D63" s="144"/>
      <c r="E63" s="144"/>
      <c r="F63" s="141">
        <f t="shared" si="4"/>
        <v>0</v>
      </c>
      <c r="G63" s="116"/>
      <c r="H63" s="144"/>
      <c r="I63" s="118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ht="15.75" customHeight="1" x14ac:dyDescent="0.3">
      <c r="A64" s="117">
        <v>8</v>
      </c>
      <c r="B64" s="115" t="s">
        <v>891</v>
      </c>
      <c r="C64" s="115" t="s">
        <v>63</v>
      </c>
      <c r="D64" s="144"/>
      <c r="E64" s="144"/>
      <c r="F64" s="141">
        <f t="shared" si="4"/>
        <v>0</v>
      </c>
      <c r="G64" s="116"/>
      <c r="H64" s="144"/>
      <c r="I64" s="118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5.75" customHeight="1" x14ac:dyDescent="0.3">
      <c r="A65" s="104">
        <v>9</v>
      </c>
      <c r="B65" s="115" t="s">
        <v>888</v>
      </c>
      <c r="C65" s="115" t="s">
        <v>889</v>
      </c>
      <c r="D65" s="144"/>
      <c r="E65" s="144"/>
      <c r="F65" s="141">
        <f t="shared" si="4"/>
        <v>0</v>
      </c>
      <c r="G65" s="116"/>
      <c r="H65" s="144"/>
      <c r="I65" s="118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ht="15.75" customHeight="1" x14ac:dyDescent="0.3">
      <c r="A66" s="122">
        <v>10</v>
      </c>
      <c r="B66" s="119" t="s">
        <v>893</v>
      </c>
      <c r="C66" s="119" t="s">
        <v>63</v>
      </c>
      <c r="D66" s="145"/>
      <c r="E66" s="145"/>
      <c r="F66" s="143">
        <f t="shared" si="4"/>
        <v>0</v>
      </c>
      <c r="G66" s="120"/>
      <c r="H66" s="145"/>
      <c r="I66" s="121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ht="15.75" customHeight="1" x14ac:dyDescent="0.3">
      <c r="A68" s="114"/>
      <c r="B68" s="114" t="s">
        <v>537</v>
      </c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ht="15.75" customHeight="1" x14ac:dyDescent="0.3">
      <c r="A70" s="114"/>
      <c r="B70" s="4" t="s">
        <v>37</v>
      </c>
      <c r="E70" s="90" t="s">
        <v>25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ht="15.75" customHeight="1" x14ac:dyDescent="0.3">
      <c r="A71" s="114"/>
      <c r="B71" s="4" t="s">
        <v>38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ht="15.75" customHeight="1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ht="15.75" customHeight="1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ht="15.75" customHeight="1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ht="15.75" customHeight="1" x14ac:dyDescent="0.3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ht="15.75" customHeight="1" x14ac:dyDescent="0.3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57:W66">
    <sortCondition ref="V57"/>
  </sortState>
  <mergeCells count="1">
    <mergeCell ref="D2:I2"/>
  </mergeCells>
  <hyperlinks>
    <hyperlink ref="B2" location="'Index'!A3" tooltip="Go to the Index sheet" display="á" xr:uid="{C3B3EDD5-6DA5-46E9-B0A9-53DFBA6D25D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7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D971C-AA6F-4D2B-8F93-18F476240162}">
  <sheetPr codeName="Sheet60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35</v>
      </c>
      <c r="D1" s="79"/>
      <c r="E1" s="79"/>
      <c r="F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114"/>
      <c r="AH1" s="114"/>
    </row>
    <row r="2" spans="1:34" ht="20.100000000000001" customHeight="1" x14ac:dyDescent="0.35">
      <c r="B2" s="193" t="s">
        <v>1492</v>
      </c>
      <c r="C2" s="113"/>
      <c r="D2" s="202" t="s">
        <v>208</v>
      </c>
      <c r="E2" s="202"/>
      <c r="F2" s="202"/>
      <c r="G2" s="202"/>
      <c r="H2" s="202"/>
      <c r="I2" s="202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AG2" s="114"/>
      <c r="AH2" s="114"/>
    </row>
    <row r="3" spans="1:34" s="2" customFormat="1" ht="15.75" customHeight="1" x14ac:dyDescent="0.3">
      <c r="A3" s="1"/>
      <c r="B3" s="2" t="s">
        <v>209</v>
      </c>
      <c r="C3" s="101" t="s">
        <v>643</v>
      </c>
      <c r="D3" s="101"/>
      <c r="E3" s="10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">
        <v>896</v>
      </c>
      <c r="C5" s="135" t="s">
        <v>557</v>
      </c>
      <c r="D5" s="140"/>
      <c r="E5" s="140"/>
      <c r="F5" s="140">
        <f>SUM(D5,E5)</f>
        <v>0</v>
      </c>
      <c r="G5" s="16"/>
      <c r="H5" s="140"/>
      <c r="I5" s="5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">
        <v>903</v>
      </c>
      <c r="C6" s="115" t="s">
        <v>72</v>
      </c>
      <c r="D6" s="144"/>
      <c r="E6" s="144"/>
      <c r="F6" s="141">
        <f t="shared" ref="F6:F14" si="0">SUM(D6,E6)</f>
        <v>0</v>
      </c>
      <c r="G6" s="116"/>
      <c r="H6" s="144"/>
      <c r="I6" s="118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">
        <v>902</v>
      </c>
      <c r="C7" s="115" t="s">
        <v>834</v>
      </c>
      <c r="D7" s="144"/>
      <c r="E7" s="144"/>
      <c r="F7" s="141">
        <f t="shared" si="0"/>
        <v>0</v>
      </c>
      <c r="G7" s="116"/>
      <c r="H7" s="144"/>
      <c r="I7" s="118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">
        <v>895</v>
      </c>
      <c r="C8" s="115" t="s">
        <v>386</v>
      </c>
      <c r="D8" s="144"/>
      <c r="E8" s="144"/>
      <c r="F8" s="141">
        <f t="shared" si="0"/>
        <v>0</v>
      </c>
      <c r="G8" s="116"/>
      <c r="H8" s="144"/>
      <c r="I8" s="11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">
        <v>898</v>
      </c>
      <c r="C9" s="115" t="s">
        <v>132</v>
      </c>
      <c r="D9" s="144"/>
      <c r="E9" s="144"/>
      <c r="F9" s="141">
        <f t="shared" si="0"/>
        <v>0</v>
      </c>
      <c r="G9" s="116"/>
      <c r="H9" s="144"/>
      <c r="I9" s="118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7">
        <v>6</v>
      </c>
      <c r="B10" s="115" t="s">
        <v>899</v>
      </c>
      <c r="C10" s="115" t="s">
        <v>103</v>
      </c>
      <c r="D10" s="144"/>
      <c r="E10" s="144"/>
      <c r="F10" s="141">
        <f t="shared" si="0"/>
        <v>0</v>
      </c>
      <c r="G10" s="116"/>
      <c r="H10" s="144"/>
      <c r="I10" s="118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04">
        <v>7</v>
      </c>
      <c r="B11" s="115" t="s">
        <v>900</v>
      </c>
      <c r="C11" s="115" t="s">
        <v>110</v>
      </c>
      <c r="D11" s="144"/>
      <c r="E11" s="144"/>
      <c r="F11" s="141">
        <f t="shared" si="0"/>
        <v>0</v>
      </c>
      <c r="G11" s="116"/>
      <c r="H11" s="144"/>
      <c r="I11" s="118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7">
        <v>8</v>
      </c>
      <c r="B12" s="115" t="s">
        <v>897</v>
      </c>
      <c r="C12" s="115" t="s">
        <v>117</v>
      </c>
      <c r="D12" s="144"/>
      <c r="E12" s="144"/>
      <c r="F12" s="141">
        <f t="shared" si="0"/>
        <v>0</v>
      </c>
      <c r="G12" s="116"/>
      <c r="H12" s="144"/>
      <c r="I12" s="118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04">
        <v>9</v>
      </c>
      <c r="B13" s="115" t="s">
        <v>904</v>
      </c>
      <c r="C13" s="115" t="s">
        <v>63</v>
      </c>
      <c r="D13" s="144"/>
      <c r="E13" s="144"/>
      <c r="F13" s="141">
        <f t="shared" si="0"/>
        <v>0</v>
      </c>
      <c r="G13" s="116"/>
      <c r="H13" s="144"/>
      <c r="I13" s="118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22">
        <v>10</v>
      </c>
      <c r="B14" s="119" t="s">
        <v>901</v>
      </c>
      <c r="C14" s="119" t="s">
        <v>117</v>
      </c>
      <c r="D14" s="145"/>
      <c r="E14" s="145"/>
      <c r="F14" s="143">
        <f t="shared" si="0"/>
        <v>0</v>
      </c>
      <c r="G14" s="120"/>
      <c r="H14" s="145"/>
      <c r="I14" s="121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"/>
      <c r="B16" s="2" t="s">
        <v>220</v>
      </c>
      <c r="C16" s="101" t="s">
        <v>914</v>
      </c>
      <c r="D16" s="101"/>
      <c r="E16" s="101"/>
      <c r="F16" s="2"/>
      <c r="G16" s="2"/>
      <c r="H16" s="2"/>
      <c r="I16" s="2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0">
        <v>2</v>
      </c>
      <c r="B17" s="111" t="s">
        <v>1</v>
      </c>
      <c r="C17" s="136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08">
        <v>1</v>
      </c>
      <c r="B18" s="135" t="s">
        <v>910</v>
      </c>
      <c r="C18" s="135" t="s">
        <v>110</v>
      </c>
      <c r="D18" s="140"/>
      <c r="E18" s="140"/>
      <c r="F18" s="140">
        <f>SUM(D18,E18)</f>
        <v>0</v>
      </c>
      <c r="G18" s="16"/>
      <c r="H18" s="140"/>
      <c r="I18" s="52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7">
        <v>2</v>
      </c>
      <c r="B19" s="115" t="s">
        <v>906</v>
      </c>
      <c r="C19" s="115" t="s">
        <v>128</v>
      </c>
      <c r="D19" s="144"/>
      <c r="E19" s="144"/>
      <c r="F19" s="141">
        <f t="shared" ref="F19:F27" si="1">SUM(D19,E19)</f>
        <v>0</v>
      </c>
      <c r="G19" s="116"/>
      <c r="H19" s="144"/>
      <c r="I19" s="118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04">
        <v>3</v>
      </c>
      <c r="B20" s="115" t="s">
        <v>905</v>
      </c>
      <c r="C20" s="115" t="s">
        <v>117</v>
      </c>
      <c r="D20" s="144"/>
      <c r="E20" s="144"/>
      <c r="F20" s="141">
        <f t="shared" si="1"/>
        <v>0</v>
      </c>
      <c r="G20" s="116"/>
      <c r="H20" s="144"/>
      <c r="I20" s="118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7">
        <v>4</v>
      </c>
      <c r="B21" s="115" t="s">
        <v>913</v>
      </c>
      <c r="C21" s="115" t="s">
        <v>72</v>
      </c>
      <c r="D21" s="144"/>
      <c r="E21" s="144"/>
      <c r="F21" s="141">
        <f t="shared" si="1"/>
        <v>0</v>
      </c>
      <c r="G21" s="116"/>
      <c r="H21" s="144"/>
      <c r="I21" s="118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04">
        <v>5</v>
      </c>
      <c r="B22" s="115" t="s">
        <v>907</v>
      </c>
      <c r="C22" s="115" t="s">
        <v>110</v>
      </c>
      <c r="D22" s="144"/>
      <c r="E22" s="144"/>
      <c r="F22" s="141">
        <f t="shared" si="1"/>
        <v>0</v>
      </c>
      <c r="G22" s="116"/>
      <c r="H22" s="144"/>
      <c r="I22" s="118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7">
        <v>6</v>
      </c>
      <c r="B23" s="115" t="s">
        <v>911</v>
      </c>
      <c r="C23" s="115" t="s">
        <v>147</v>
      </c>
      <c r="D23" s="144"/>
      <c r="E23" s="144"/>
      <c r="F23" s="141">
        <f t="shared" si="1"/>
        <v>0</v>
      </c>
      <c r="G23" s="116"/>
      <c r="H23" s="144"/>
      <c r="I23" s="118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04">
        <v>7</v>
      </c>
      <c r="B24" s="115" t="s">
        <v>729</v>
      </c>
      <c r="C24" s="115" t="s">
        <v>147</v>
      </c>
      <c r="D24" s="144"/>
      <c r="E24" s="144"/>
      <c r="F24" s="141">
        <f t="shared" si="1"/>
        <v>0</v>
      </c>
      <c r="G24" s="116"/>
      <c r="H24" s="144"/>
      <c r="I24" s="118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7">
        <v>8</v>
      </c>
      <c r="B25" s="115" t="s">
        <v>909</v>
      </c>
      <c r="C25" s="115" t="s">
        <v>889</v>
      </c>
      <c r="D25" s="144"/>
      <c r="E25" s="144"/>
      <c r="F25" s="141">
        <f t="shared" si="1"/>
        <v>0</v>
      </c>
      <c r="G25" s="116"/>
      <c r="H25" s="144"/>
      <c r="I25" s="118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04">
        <v>9</v>
      </c>
      <c r="B26" s="115" t="s">
        <v>912</v>
      </c>
      <c r="C26" s="115" t="s">
        <v>834</v>
      </c>
      <c r="D26" s="144"/>
      <c r="E26" s="144"/>
      <c r="F26" s="141">
        <f t="shared" si="1"/>
        <v>0</v>
      </c>
      <c r="G26" s="116"/>
      <c r="H26" s="144"/>
      <c r="I26" s="118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22">
        <v>10</v>
      </c>
      <c r="B27" s="119" t="s">
        <v>908</v>
      </c>
      <c r="C27" s="119" t="s">
        <v>72</v>
      </c>
      <c r="D27" s="145"/>
      <c r="E27" s="145"/>
      <c r="F27" s="143">
        <f t="shared" si="1"/>
        <v>0</v>
      </c>
      <c r="G27" s="120"/>
      <c r="H27" s="145"/>
      <c r="I27" s="121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"/>
      <c r="B29" s="2" t="s">
        <v>231</v>
      </c>
      <c r="C29" s="101" t="s">
        <v>922</v>
      </c>
      <c r="D29" s="101"/>
      <c r="E29" s="101"/>
      <c r="F29" s="2"/>
      <c r="G29" s="2"/>
      <c r="H29" s="2"/>
      <c r="I29" s="2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0">
        <v>2</v>
      </c>
      <c r="B30" s="111" t="s">
        <v>1</v>
      </c>
      <c r="C30" s="136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08">
        <v>1</v>
      </c>
      <c r="B31" s="135" t="s">
        <v>919</v>
      </c>
      <c r="C31" s="135" t="s">
        <v>834</v>
      </c>
      <c r="D31" s="140"/>
      <c r="E31" s="140"/>
      <c r="F31" s="140">
        <f>SUM(D31,E31)</f>
        <v>0</v>
      </c>
      <c r="G31" s="16"/>
      <c r="H31" s="140"/>
      <c r="I31" s="52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7">
        <v>2</v>
      </c>
      <c r="B32" s="115" t="s">
        <v>211</v>
      </c>
      <c r="C32" s="115" t="s">
        <v>115</v>
      </c>
      <c r="D32" s="144"/>
      <c r="E32" s="144"/>
      <c r="F32" s="141">
        <f t="shared" ref="F32:F40" si="2">SUM(D32,E32)</f>
        <v>0</v>
      </c>
      <c r="G32" s="116"/>
      <c r="H32" s="144"/>
      <c r="I32" s="118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04">
        <v>3</v>
      </c>
      <c r="B33" s="115" t="s">
        <v>918</v>
      </c>
      <c r="C33" s="115" t="s">
        <v>261</v>
      </c>
      <c r="D33" s="144"/>
      <c r="E33" s="144"/>
      <c r="F33" s="141">
        <f t="shared" si="2"/>
        <v>0</v>
      </c>
      <c r="G33" s="116"/>
      <c r="H33" s="144"/>
      <c r="I33" s="118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7">
        <v>4</v>
      </c>
      <c r="B34" s="115" t="s">
        <v>916</v>
      </c>
      <c r="C34" s="115" t="s">
        <v>128</v>
      </c>
      <c r="D34" s="144"/>
      <c r="E34" s="144"/>
      <c r="F34" s="141">
        <f t="shared" si="2"/>
        <v>0</v>
      </c>
      <c r="G34" s="116"/>
      <c r="H34" s="144"/>
      <c r="I34" s="118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04">
        <v>5</v>
      </c>
      <c r="B35" s="115" t="s">
        <v>252</v>
      </c>
      <c r="C35" s="115" t="s">
        <v>110</v>
      </c>
      <c r="D35" s="144"/>
      <c r="E35" s="144"/>
      <c r="F35" s="141">
        <f t="shared" si="2"/>
        <v>0</v>
      </c>
      <c r="G35" s="116"/>
      <c r="H35" s="144"/>
      <c r="I35" s="118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7">
        <v>6</v>
      </c>
      <c r="B36" s="115" t="s">
        <v>917</v>
      </c>
      <c r="C36" s="115" t="s">
        <v>134</v>
      </c>
      <c r="D36" s="144"/>
      <c r="E36" s="144"/>
      <c r="F36" s="141">
        <f t="shared" si="2"/>
        <v>0</v>
      </c>
      <c r="G36" s="116"/>
      <c r="H36" s="144"/>
      <c r="I36" s="118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04">
        <v>7</v>
      </c>
      <c r="B37" s="115" t="s">
        <v>915</v>
      </c>
      <c r="C37" s="115" t="s">
        <v>834</v>
      </c>
      <c r="D37" s="144"/>
      <c r="E37" s="144"/>
      <c r="F37" s="141">
        <f t="shared" si="2"/>
        <v>0</v>
      </c>
      <c r="G37" s="116"/>
      <c r="H37" s="144"/>
      <c r="I37" s="118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7">
        <v>8</v>
      </c>
      <c r="B38" s="115" t="s">
        <v>752</v>
      </c>
      <c r="C38" s="115" t="s">
        <v>386</v>
      </c>
      <c r="D38" s="144"/>
      <c r="E38" s="144"/>
      <c r="F38" s="141">
        <f t="shared" si="2"/>
        <v>0</v>
      </c>
      <c r="G38" s="116"/>
      <c r="H38" s="144"/>
      <c r="I38" s="118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04">
        <v>9</v>
      </c>
      <c r="B39" s="115" t="s">
        <v>921</v>
      </c>
      <c r="C39" s="115" t="s">
        <v>509</v>
      </c>
      <c r="D39" s="144"/>
      <c r="E39" s="144"/>
      <c r="F39" s="141">
        <f t="shared" si="2"/>
        <v>0</v>
      </c>
      <c r="G39" s="116"/>
      <c r="H39" s="144"/>
      <c r="I39" s="118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22">
        <v>10</v>
      </c>
      <c r="B40" s="119" t="s">
        <v>920</v>
      </c>
      <c r="C40" s="119" t="s">
        <v>128</v>
      </c>
      <c r="D40" s="145"/>
      <c r="E40" s="145"/>
      <c r="F40" s="143">
        <f t="shared" si="2"/>
        <v>0</v>
      </c>
      <c r="G40" s="120"/>
      <c r="H40" s="145"/>
      <c r="I40" s="121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"/>
      <c r="B42" s="2" t="s">
        <v>243</v>
      </c>
      <c r="C42" s="101" t="s">
        <v>929</v>
      </c>
      <c r="D42" s="101"/>
      <c r="E42" s="101"/>
      <c r="F42" s="2"/>
      <c r="G42" s="2"/>
      <c r="H42" s="2"/>
      <c r="I42" s="2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0">
        <v>2</v>
      </c>
      <c r="B43" s="111" t="s">
        <v>1</v>
      </c>
      <c r="C43" s="136" t="s">
        <v>2</v>
      </c>
      <c r="D43" s="12"/>
      <c r="E43" s="48"/>
      <c r="F43" s="49" t="s">
        <v>3</v>
      </c>
      <c r="G43" s="49" t="s">
        <v>4</v>
      </c>
      <c r="H43" s="49" t="s">
        <v>5</v>
      </c>
      <c r="I43" s="50" t="s">
        <v>6</v>
      </c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08">
        <v>1</v>
      </c>
      <c r="B44" s="135" t="s">
        <v>127</v>
      </c>
      <c r="C44" s="135" t="s">
        <v>128</v>
      </c>
      <c r="D44" s="140"/>
      <c r="E44" s="140"/>
      <c r="F44" s="140">
        <f>SUM(D44,E44)</f>
        <v>0</v>
      </c>
      <c r="G44" s="16"/>
      <c r="H44" s="140"/>
      <c r="I44" s="52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7">
        <v>2</v>
      </c>
      <c r="B45" s="115" t="s">
        <v>925</v>
      </c>
      <c r="C45" s="115" t="s">
        <v>128</v>
      </c>
      <c r="D45" s="144"/>
      <c r="E45" s="144"/>
      <c r="F45" s="141">
        <f t="shared" ref="F45:F53" si="3">SUM(D45,E45)</f>
        <v>0</v>
      </c>
      <c r="G45" s="116"/>
      <c r="H45" s="144"/>
      <c r="I45" s="118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04">
        <v>3</v>
      </c>
      <c r="B46" s="115" t="s">
        <v>923</v>
      </c>
      <c r="C46" s="115" t="s">
        <v>257</v>
      </c>
      <c r="D46" s="144"/>
      <c r="E46" s="144"/>
      <c r="F46" s="141">
        <f t="shared" si="3"/>
        <v>0</v>
      </c>
      <c r="G46" s="116"/>
      <c r="H46" s="144"/>
      <c r="I46" s="118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7">
        <v>4</v>
      </c>
      <c r="B47" s="115" t="s">
        <v>928</v>
      </c>
      <c r="C47" s="115" t="s">
        <v>154</v>
      </c>
      <c r="D47" s="144"/>
      <c r="E47" s="144"/>
      <c r="F47" s="141">
        <f t="shared" si="3"/>
        <v>0</v>
      </c>
      <c r="G47" s="116"/>
      <c r="H47" s="144"/>
      <c r="I47" s="118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04">
        <v>5</v>
      </c>
      <c r="B48" s="115" t="s">
        <v>927</v>
      </c>
      <c r="C48" s="115" t="s">
        <v>65</v>
      </c>
      <c r="D48" s="144"/>
      <c r="E48" s="144"/>
      <c r="F48" s="141">
        <f t="shared" si="3"/>
        <v>0</v>
      </c>
      <c r="G48" s="116"/>
      <c r="H48" s="144"/>
      <c r="I48" s="118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7">
        <v>6</v>
      </c>
      <c r="B49" s="115" t="s">
        <v>443</v>
      </c>
      <c r="C49" s="115" t="s">
        <v>72</v>
      </c>
      <c r="D49" s="144"/>
      <c r="E49" s="144"/>
      <c r="F49" s="141">
        <f t="shared" si="3"/>
        <v>0</v>
      </c>
      <c r="G49" s="116"/>
      <c r="H49" s="144"/>
      <c r="I49" s="118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04">
        <v>7</v>
      </c>
      <c r="B50" s="115" t="s">
        <v>926</v>
      </c>
      <c r="C50" s="115" t="s">
        <v>386</v>
      </c>
      <c r="D50" s="144"/>
      <c r="E50" s="144"/>
      <c r="F50" s="141">
        <f t="shared" si="3"/>
        <v>0</v>
      </c>
      <c r="G50" s="116"/>
      <c r="H50" s="144"/>
      <c r="I50" s="118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7">
        <v>8</v>
      </c>
      <c r="B51" s="115" t="s">
        <v>738</v>
      </c>
      <c r="C51" s="115" t="s">
        <v>63</v>
      </c>
      <c r="D51" s="144"/>
      <c r="E51" s="144"/>
      <c r="F51" s="141">
        <f t="shared" si="3"/>
        <v>0</v>
      </c>
      <c r="G51" s="116"/>
      <c r="H51" s="144"/>
      <c r="I51" s="118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04">
        <v>9</v>
      </c>
      <c r="B52" s="115" t="s">
        <v>924</v>
      </c>
      <c r="C52" s="115" t="s">
        <v>72</v>
      </c>
      <c r="D52" s="144"/>
      <c r="E52" s="144"/>
      <c r="F52" s="141">
        <f t="shared" si="3"/>
        <v>0</v>
      </c>
      <c r="G52" s="116"/>
      <c r="H52" s="144"/>
      <c r="I52" s="118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22">
        <v>10</v>
      </c>
      <c r="B53" s="119" t="s">
        <v>719</v>
      </c>
      <c r="C53" s="119" t="s">
        <v>542</v>
      </c>
      <c r="D53" s="145"/>
      <c r="E53" s="145"/>
      <c r="F53" s="143">
        <f t="shared" si="3"/>
        <v>0</v>
      </c>
      <c r="G53" s="120"/>
      <c r="H53" s="145"/>
      <c r="I53" s="121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"/>
      <c r="B55" s="2" t="s">
        <v>254</v>
      </c>
      <c r="C55" s="101" t="s">
        <v>939</v>
      </c>
      <c r="D55" s="101"/>
      <c r="E55" s="101"/>
      <c r="F55" s="2"/>
      <c r="G55" s="2"/>
      <c r="H55" s="2"/>
      <c r="I55" s="2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0">
        <v>2</v>
      </c>
      <c r="B56" s="111" t="s">
        <v>1</v>
      </c>
      <c r="C56" s="136" t="s">
        <v>2</v>
      </c>
      <c r="D56" s="12"/>
      <c r="E56" s="48"/>
      <c r="F56" s="49" t="s">
        <v>3</v>
      </c>
      <c r="G56" s="49" t="s">
        <v>4</v>
      </c>
      <c r="H56" s="49" t="s">
        <v>5</v>
      </c>
      <c r="I56" s="50" t="s">
        <v>6</v>
      </c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08">
        <v>1</v>
      </c>
      <c r="B57" s="135" t="s">
        <v>937</v>
      </c>
      <c r="C57" s="135" t="s">
        <v>128</v>
      </c>
      <c r="D57" s="140"/>
      <c r="E57" s="140"/>
      <c r="F57" s="140">
        <f>SUM(D57,E57)</f>
        <v>0</v>
      </c>
      <c r="G57" s="16"/>
      <c r="H57" s="140"/>
      <c r="I57" s="52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7">
        <v>2</v>
      </c>
      <c r="B58" s="115" t="s">
        <v>664</v>
      </c>
      <c r="C58" s="115" t="s">
        <v>634</v>
      </c>
      <c r="D58" s="144"/>
      <c r="E58" s="144"/>
      <c r="F58" s="141">
        <f t="shared" ref="F58:F66" si="4">SUM(D58,E58)</f>
        <v>0</v>
      </c>
      <c r="G58" s="116"/>
      <c r="H58" s="144"/>
      <c r="I58" s="118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04">
        <v>3</v>
      </c>
      <c r="B59" s="115" t="s">
        <v>933</v>
      </c>
      <c r="C59" s="115" t="s">
        <v>72</v>
      </c>
      <c r="D59" s="144"/>
      <c r="E59" s="144"/>
      <c r="F59" s="141">
        <f t="shared" si="4"/>
        <v>0</v>
      </c>
      <c r="G59" s="116"/>
      <c r="H59" s="144"/>
      <c r="I59" s="118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17">
        <v>4</v>
      </c>
      <c r="B60" s="115" t="s">
        <v>936</v>
      </c>
      <c r="C60" s="115" t="s">
        <v>154</v>
      </c>
      <c r="D60" s="144"/>
      <c r="E60" s="144"/>
      <c r="F60" s="141">
        <f t="shared" si="4"/>
        <v>0</v>
      </c>
      <c r="G60" s="116"/>
      <c r="H60" s="144"/>
      <c r="I60" s="118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 x14ac:dyDescent="0.3">
      <c r="A61" s="104">
        <v>5</v>
      </c>
      <c r="B61" s="115" t="s">
        <v>934</v>
      </c>
      <c r="C61" s="115" t="s">
        <v>482</v>
      </c>
      <c r="D61" s="144"/>
      <c r="E61" s="144"/>
      <c r="F61" s="141">
        <f t="shared" si="4"/>
        <v>0</v>
      </c>
      <c r="G61" s="116"/>
      <c r="H61" s="144"/>
      <c r="I61" s="118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 x14ac:dyDescent="0.3">
      <c r="A62" s="117">
        <v>6</v>
      </c>
      <c r="B62" s="115" t="s">
        <v>930</v>
      </c>
      <c r="C62" s="115" t="s">
        <v>838</v>
      </c>
      <c r="D62" s="144"/>
      <c r="E62" s="144"/>
      <c r="F62" s="141">
        <f t="shared" si="4"/>
        <v>0</v>
      </c>
      <c r="G62" s="116"/>
      <c r="H62" s="144"/>
      <c r="I62" s="118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5.75" customHeight="1" x14ac:dyDescent="0.3">
      <c r="A63" s="104">
        <v>7</v>
      </c>
      <c r="B63" s="115" t="s">
        <v>935</v>
      </c>
      <c r="C63" s="115" t="s">
        <v>128</v>
      </c>
      <c r="D63" s="144"/>
      <c r="E63" s="144"/>
      <c r="F63" s="141">
        <f t="shared" si="4"/>
        <v>0</v>
      </c>
      <c r="G63" s="116"/>
      <c r="H63" s="144"/>
      <c r="I63" s="118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ht="15.75" customHeight="1" x14ac:dyDescent="0.3">
      <c r="A64" s="117">
        <v>8</v>
      </c>
      <c r="B64" s="115" t="s">
        <v>932</v>
      </c>
      <c r="C64" s="115" t="s">
        <v>154</v>
      </c>
      <c r="D64" s="144"/>
      <c r="E64" s="144"/>
      <c r="F64" s="141">
        <f t="shared" si="4"/>
        <v>0</v>
      </c>
      <c r="G64" s="116"/>
      <c r="H64" s="144"/>
      <c r="I64" s="118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5.75" customHeight="1" x14ac:dyDescent="0.3">
      <c r="A65" s="104">
        <v>9</v>
      </c>
      <c r="B65" s="115" t="s">
        <v>938</v>
      </c>
      <c r="C65" s="115" t="s">
        <v>83</v>
      </c>
      <c r="D65" s="144"/>
      <c r="E65" s="144"/>
      <c r="F65" s="141">
        <f t="shared" si="4"/>
        <v>0</v>
      </c>
      <c r="G65" s="116"/>
      <c r="H65" s="144"/>
      <c r="I65" s="118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ht="15.75" customHeight="1" x14ac:dyDescent="0.3">
      <c r="A66" s="122">
        <v>10</v>
      </c>
      <c r="B66" s="119" t="s">
        <v>931</v>
      </c>
      <c r="C66" s="119" t="s">
        <v>65</v>
      </c>
      <c r="D66" s="145"/>
      <c r="E66" s="145"/>
      <c r="F66" s="143">
        <f t="shared" si="4"/>
        <v>0</v>
      </c>
      <c r="G66" s="120"/>
      <c r="H66" s="145"/>
      <c r="I66" s="121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ht="15.75" customHeight="1" x14ac:dyDescent="0.3">
      <c r="A68" s="114"/>
      <c r="B68" s="114" t="s">
        <v>537</v>
      </c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ht="15.75" customHeight="1" x14ac:dyDescent="0.3">
      <c r="A70" s="114"/>
      <c r="B70" s="4" t="s">
        <v>37</v>
      </c>
      <c r="E70" s="90" t="s">
        <v>25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ht="15.75" customHeight="1" x14ac:dyDescent="0.3">
      <c r="A71" s="114"/>
      <c r="B71" s="4" t="s">
        <v>38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ht="15.75" customHeight="1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ht="15.75" customHeight="1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ht="15.75" customHeight="1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ht="15.75" customHeight="1" x14ac:dyDescent="0.3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ht="15.75" customHeight="1" x14ac:dyDescent="0.3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57:W66">
    <sortCondition ref="V57"/>
  </sortState>
  <mergeCells count="1">
    <mergeCell ref="D2:I2"/>
  </mergeCells>
  <hyperlinks>
    <hyperlink ref="B2" location="'Index'!A3" tooltip="Go to the Index sheet" display="á" xr:uid="{E263C0B0-59D3-4715-ADD7-D3D77FA90EA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7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7165-AC2B-4477-B90C-FBA5FCDCE7C5}">
  <sheetPr codeName="Sheet40">
    <tabColor theme="9"/>
    <pageSetUpPr fitToPage="1"/>
  </sheetPr>
  <dimension ref="A1:AH76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82" customFormat="1" ht="18" x14ac:dyDescent="0.35">
      <c r="A1" s="1"/>
      <c r="B1" s="82" t="s">
        <v>22</v>
      </c>
      <c r="D1" s="79"/>
      <c r="E1" s="79"/>
      <c r="F1" s="79" t="s">
        <v>281</v>
      </c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114"/>
      <c r="AH1" s="114"/>
    </row>
    <row r="2" spans="1:34" s="82" customFormat="1" ht="20.100000000000001" customHeight="1" x14ac:dyDescent="0.35">
      <c r="A2" s="1"/>
      <c r="B2" s="193" t="s">
        <v>1492</v>
      </c>
      <c r="C2" s="202" t="s">
        <v>208</v>
      </c>
      <c r="D2" s="202"/>
      <c r="E2" s="202"/>
      <c r="F2" s="202"/>
      <c r="G2" s="202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79"/>
      <c r="V2" s="79"/>
      <c r="W2" s="79"/>
      <c r="AG2" s="114"/>
      <c r="AH2" s="114"/>
    </row>
    <row r="3" spans="1:34" s="2" customFormat="1" ht="15.75" customHeight="1" x14ac:dyDescent="0.3">
      <c r="A3" s="1"/>
      <c r="B3" s="2" t="s">
        <v>0</v>
      </c>
      <c r="C3" s="101" t="s">
        <v>282</v>
      </c>
      <c r="D3" s="101"/>
      <c r="E3" s="101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1</v>
      </c>
      <c r="B4" s="111" t="s">
        <v>1</v>
      </c>
      <c r="C4" s="111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"!$B$5"),"")</f>
        <v>I. Baxter</v>
      </c>
      <c r="C5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"!$C$5"),"")</f>
        <v>Crewe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"!$D$5"),"")</f>
        <v/>
      </c>
      <c r="E5" s="16"/>
      <c r="F5" s="47"/>
      <c r="G5" s="52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"!$J$30")&lt;&gt;"",INDIRECT("'"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"!$J$30"),"")</f>
        <v>A. Brown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"!$K$30")&lt;&gt;"",INDIRECT("'"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"!$K$30"),"")</f>
        <v>Crewe</v>
      </c>
      <c r="D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"!$L$30")&lt;&gt;"",INDIRECT("'"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"!$L$30"),"")</f>
        <v/>
      </c>
      <c r="E6" s="116"/>
      <c r="F6" s="116"/>
      <c r="G6" s="118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"!$B$59"),"")</f>
        <v>R. Coggle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"!$C$59"),"")</f>
        <v>St Andrews</v>
      </c>
      <c r="D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"!$D$59"),"")</f>
        <v/>
      </c>
      <c r="E7" s="116"/>
      <c r="F7" s="116"/>
      <c r="G7" s="118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"!$J$7"),"")</f>
        <v>B. Griffiths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"!$K$7"),"")</f>
        <v>Crewe</v>
      </c>
      <c r="D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"!$L$7"),"")</f>
        <v/>
      </c>
      <c r="E8" s="116"/>
      <c r="F8" s="116"/>
      <c r="G8" s="118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"!$B$9"),"")</f>
        <v>H. McDonald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"!$C$9"),"")</f>
        <v>Balerno &amp; Currie</v>
      </c>
      <c r="D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"!$D$9"),"")</f>
        <v/>
      </c>
      <c r="E9" s="116"/>
      <c r="F9" s="116"/>
      <c r="G9" s="118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7">
        <v>6</v>
      </c>
      <c r="B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"!$B$51"),"")</f>
        <v>S. Norman</v>
      </c>
      <c r="C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"!$C$51"),"")</f>
        <v>Goodyear</v>
      </c>
      <c r="D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"!$D$51"),"")</f>
        <v/>
      </c>
      <c r="E10" s="116"/>
      <c r="F10" s="116"/>
      <c r="G10" s="118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04">
        <v>7</v>
      </c>
      <c r="B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"!$J$22"),"")</f>
        <v>D. O'Driscoll</v>
      </c>
      <c r="C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"!$K$22"),"")</f>
        <v>Crewe</v>
      </c>
      <c r="D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"!$L$22"),"")</f>
        <v/>
      </c>
      <c r="E11" s="116"/>
      <c r="F11" s="116"/>
      <c r="G11" s="118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7">
        <v>8</v>
      </c>
      <c r="B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"!$J$25"),"")</f>
        <v>R. Vergnault</v>
      </c>
      <c r="C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"!$K$25"),"")</f>
        <v>City of Truro</v>
      </c>
      <c r="D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"!$L$25"),"")</f>
        <v/>
      </c>
      <c r="E12" s="116"/>
      <c r="F12" s="116"/>
      <c r="G12" s="118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04">
        <v>9</v>
      </c>
      <c r="B1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"!$B$14"),"")</f>
        <v>J. Wegg</v>
      </c>
      <c r="C1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"!$C$14"),"")</f>
        <v>Norwich</v>
      </c>
      <c r="D1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"!$D$14"),"")</f>
        <v/>
      </c>
      <c r="E13" s="116"/>
      <c r="F13" s="116"/>
      <c r="G13" s="118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22">
        <v>10</v>
      </c>
      <c r="B14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"!$B$27"),"")</f>
        <v>A. Williams</v>
      </c>
      <c r="C14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"!$C$27"),"")</f>
        <v>Crewe</v>
      </c>
      <c r="D14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"!$D$27"),"")</f>
        <v/>
      </c>
      <c r="E14" s="120"/>
      <c r="F14" s="120"/>
      <c r="G14" s="121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4" t="s">
        <v>37</v>
      </c>
      <c r="F16" s="90" t="s">
        <v>25</v>
      </c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4" t="s">
        <v>38</v>
      </c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x14ac:dyDescent="0.3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x14ac:dyDescent="0.3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x14ac:dyDescent="0.3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</sheetData>
  <sheetProtection sheet="1" objects="1" scenarios="1" selectLockedCells="1"/>
  <sortState xmlns:xlrd2="http://schemas.microsoft.com/office/spreadsheetml/2017/richdata2" ref="V5:W14">
    <sortCondition ref="V5"/>
  </sortState>
  <mergeCells count="1">
    <mergeCell ref="C2:G2"/>
  </mergeCells>
  <hyperlinks>
    <hyperlink ref="B2" location="'Index'!A3" tooltip="Go to the Index sheet" display="á" xr:uid="{C94B145B-9786-4209-AD13-060722EB398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FAACC-1283-4CA4-AB88-B5954CEA334F}">
  <sheetPr codeName="Sheet61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35</v>
      </c>
      <c r="D1" s="79"/>
      <c r="E1" s="79"/>
      <c r="F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114"/>
      <c r="AH1" s="114"/>
    </row>
    <row r="2" spans="1:34" ht="20.100000000000001" customHeight="1" x14ac:dyDescent="0.35">
      <c r="B2" s="193" t="s">
        <v>1492</v>
      </c>
      <c r="C2" s="113"/>
      <c r="D2" s="202" t="s">
        <v>208</v>
      </c>
      <c r="E2" s="202"/>
      <c r="F2" s="202"/>
      <c r="G2" s="202"/>
      <c r="H2" s="202"/>
      <c r="I2" s="202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AG2" s="114"/>
      <c r="AH2" s="114"/>
    </row>
    <row r="3" spans="1:34" s="2" customFormat="1" ht="15.75" customHeight="1" x14ac:dyDescent="0.3">
      <c r="A3" s="1"/>
      <c r="B3" s="2" t="s">
        <v>268</v>
      </c>
      <c r="C3" s="101" t="s">
        <v>948</v>
      </c>
      <c r="D3" s="101"/>
      <c r="E3" s="10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">
        <v>940</v>
      </c>
      <c r="C5" s="135" t="s">
        <v>128</v>
      </c>
      <c r="D5" s="140"/>
      <c r="E5" s="140"/>
      <c r="F5" s="140">
        <f>SUM(D5,E5)</f>
        <v>0</v>
      </c>
      <c r="G5" s="16"/>
      <c r="H5" s="140"/>
      <c r="I5" s="5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">
        <v>359</v>
      </c>
      <c r="C6" s="115" t="s">
        <v>320</v>
      </c>
      <c r="D6" s="144"/>
      <c r="E6" s="144"/>
      <c r="F6" s="141">
        <f t="shared" ref="F6:F14" si="0">SUM(D6,E6)</f>
        <v>0</v>
      </c>
      <c r="G6" s="116"/>
      <c r="H6" s="144"/>
      <c r="I6" s="118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">
        <v>942</v>
      </c>
      <c r="C7" s="115" t="s">
        <v>154</v>
      </c>
      <c r="D7" s="144"/>
      <c r="E7" s="144"/>
      <c r="F7" s="141">
        <f t="shared" si="0"/>
        <v>0</v>
      </c>
      <c r="G7" s="116"/>
      <c r="H7" s="144"/>
      <c r="I7" s="118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">
        <v>945</v>
      </c>
      <c r="C8" s="115" t="s">
        <v>482</v>
      </c>
      <c r="D8" s="144"/>
      <c r="E8" s="144"/>
      <c r="F8" s="141">
        <f t="shared" si="0"/>
        <v>0</v>
      </c>
      <c r="G8" s="116"/>
      <c r="H8" s="144"/>
      <c r="I8" s="11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">
        <v>947</v>
      </c>
      <c r="C9" s="115" t="s">
        <v>151</v>
      </c>
      <c r="D9" s="144"/>
      <c r="E9" s="144"/>
      <c r="F9" s="141">
        <f t="shared" si="0"/>
        <v>0</v>
      </c>
      <c r="G9" s="116"/>
      <c r="H9" s="144"/>
      <c r="I9" s="118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7">
        <v>6</v>
      </c>
      <c r="B10" s="115" t="s">
        <v>583</v>
      </c>
      <c r="C10" s="115" t="s">
        <v>320</v>
      </c>
      <c r="D10" s="144"/>
      <c r="E10" s="144"/>
      <c r="F10" s="141">
        <f t="shared" si="0"/>
        <v>0</v>
      </c>
      <c r="G10" s="116"/>
      <c r="H10" s="144"/>
      <c r="I10" s="118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04">
        <v>7</v>
      </c>
      <c r="B11" s="115" t="s">
        <v>941</v>
      </c>
      <c r="C11" s="115" t="s">
        <v>128</v>
      </c>
      <c r="D11" s="144"/>
      <c r="E11" s="144"/>
      <c r="F11" s="141">
        <f t="shared" si="0"/>
        <v>0</v>
      </c>
      <c r="G11" s="116"/>
      <c r="H11" s="144"/>
      <c r="I11" s="118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7">
        <v>8</v>
      </c>
      <c r="B12" s="115" t="s">
        <v>946</v>
      </c>
      <c r="C12" s="115" t="s">
        <v>838</v>
      </c>
      <c r="D12" s="144"/>
      <c r="E12" s="144"/>
      <c r="F12" s="141">
        <f t="shared" si="0"/>
        <v>0</v>
      </c>
      <c r="G12" s="116"/>
      <c r="H12" s="144"/>
      <c r="I12" s="118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04">
        <v>9</v>
      </c>
      <c r="B13" s="115" t="s">
        <v>944</v>
      </c>
      <c r="C13" s="115" t="s">
        <v>273</v>
      </c>
      <c r="D13" s="144"/>
      <c r="E13" s="144"/>
      <c r="F13" s="141">
        <f t="shared" si="0"/>
        <v>0</v>
      </c>
      <c r="G13" s="116"/>
      <c r="H13" s="144"/>
      <c r="I13" s="118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22">
        <v>10</v>
      </c>
      <c r="B14" s="119" t="s">
        <v>943</v>
      </c>
      <c r="C14" s="119" t="s">
        <v>834</v>
      </c>
      <c r="D14" s="145"/>
      <c r="E14" s="145"/>
      <c r="F14" s="143">
        <f t="shared" si="0"/>
        <v>0</v>
      </c>
      <c r="G14" s="120"/>
      <c r="H14" s="145"/>
      <c r="I14" s="121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"/>
      <c r="B16" s="2" t="s">
        <v>949</v>
      </c>
      <c r="C16" s="101" t="s">
        <v>959</v>
      </c>
      <c r="D16" s="101"/>
      <c r="E16" s="101"/>
      <c r="F16" s="2"/>
      <c r="G16" s="2"/>
      <c r="H16" s="2"/>
      <c r="I16" s="2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0">
        <v>2</v>
      </c>
      <c r="B17" s="111" t="s">
        <v>1</v>
      </c>
      <c r="C17" s="136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08">
        <v>1</v>
      </c>
      <c r="B18" s="135" t="s">
        <v>952</v>
      </c>
      <c r="C18" s="135" t="s">
        <v>234</v>
      </c>
      <c r="D18" s="140"/>
      <c r="E18" s="140"/>
      <c r="F18" s="140">
        <f>SUM(D18,E18)</f>
        <v>0</v>
      </c>
      <c r="G18" s="16"/>
      <c r="H18" s="140"/>
      <c r="I18" s="52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7">
        <v>2</v>
      </c>
      <c r="B19" s="115" t="s">
        <v>957</v>
      </c>
      <c r="C19" s="115" t="s">
        <v>78</v>
      </c>
      <c r="D19" s="144"/>
      <c r="E19" s="144"/>
      <c r="F19" s="141">
        <f t="shared" ref="F19:F26" si="1">SUM(D19,E19)</f>
        <v>0</v>
      </c>
      <c r="G19" s="116"/>
      <c r="H19" s="144"/>
      <c r="I19" s="118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04">
        <v>3</v>
      </c>
      <c r="B20" s="115" t="s">
        <v>953</v>
      </c>
      <c r="C20" s="115" t="s">
        <v>509</v>
      </c>
      <c r="D20" s="144"/>
      <c r="E20" s="144"/>
      <c r="F20" s="141">
        <f t="shared" si="1"/>
        <v>0</v>
      </c>
      <c r="G20" s="116"/>
      <c r="H20" s="144"/>
      <c r="I20" s="118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7">
        <v>4</v>
      </c>
      <c r="B21" s="115" t="s">
        <v>780</v>
      </c>
      <c r="C21" s="115" t="s">
        <v>154</v>
      </c>
      <c r="D21" s="144"/>
      <c r="E21" s="144"/>
      <c r="F21" s="141">
        <f t="shared" si="1"/>
        <v>0</v>
      </c>
      <c r="G21" s="116"/>
      <c r="H21" s="144"/>
      <c r="I21" s="118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04">
        <v>5</v>
      </c>
      <c r="B22" s="115" t="s">
        <v>951</v>
      </c>
      <c r="C22" s="115" t="s">
        <v>71</v>
      </c>
      <c r="D22" s="144"/>
      <c r="E22" s="144"/>
      <c r="F22" s="141">
        <f t="shared" si="1"/>
        <v>0</v>
      </c>
      <c r="G22" s="116"/>
      <c r="H22" s="144"/>
      <c r="I22" s="118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7">
        <v>6</v>
      </c>
      <c r="B23" s="115" t="s">
        <v>955</v>
      </c>
      <c r="C23" s="115" t="s">
        <v>956</v>
      </c>
      <c r="D23" s="144"/>
      <c r="E23" s="144"/>
      <c r="F23" s="141">
        <f t="shared" si="1"/>
        <v>0</v>
      </c>
      <c r="G23" s="116"/>
      <c r="H23" s="144"/>
      <c r="I23" s="118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04">
        <v>7</v>
      </c>
      <c r="B24" s="115" t="s">
        <v>954</v>
      </c>
      <c r="C24" s="115" t="s">
        <v>386</v>
      </c>
      <c r="D24" s="144"/>
      <c r="E24" s="144"/>
      <c r="F24" s="141">
        <f t="shared" si="1"/>
        <v>0</v>
      </c>
      <c r="G24" s="116"/>
      <c r="H24" s="144"/>
      <c r="I24" s="118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7">
        <v>8</v>
      </c>
      <c r="B25" s="115" t="s">
        <v>958</v>
      </c>
      <c r="C25" s="115" t="s">
        <v>838</v>
      </c>
      <c r="D25" s="144"/>
      <c r="E25" s="144"/>
      <c r="F25" s="141">
        <f t="shared" si="1"/>
        <v>0</v>
      </c>
      <c r="G25" s="116"/>
      <c r="H25" s="144"/>
      <c r="I25" s="118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06">
        <v>9</v>
      </c>
      <c r="B26" s="119" t="s">
        <v>950</v>
      </c>
      <c r="C26" s="119" t="s">
        <v>110</v>
      </c>
      <c r="D26" s="145"/>
      <c r="E26" s="145"/>
      <c r="F26" s="143">
        <f t="shared" si="1"/>
        <v>0</v>
      </c>
      <c r="G26" s="120"/>
      <c r="H26" s="145"/>
      <c r="I26" s="121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"/>
      <c r="B28" s="2" t="s">
        <v>960</v>
      </c>
      <c r="C28" s="101" t="s">
        <v>970</v>
      </c>
      <c r="D28" s="101"/>
      <c r="E28" s="101"/>
      <c r="F28" s="2"/>
      <c r="G28" s="2"/>
      <c r="H28" s="2"/>
      <c r="I28" s="2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0">
        <v>2</v>
      </c>
      <c r="B29" s="111" t="s">
        <v>1</v>
      </c>
      <c r="C29" s="136" t="s">
        <v>2</v>
      </c>
      <c r="D29" s="12"/>
      <c r="E29" s="48"/>
      <c r="F29" s="49" t="s">
        <v>3</v>
      </c>
      <c r="G29" s="49" t="s">
        <v>4</v>
      </c>
      <c r="H29" s="49" t="s">
        <v>5</v>
      </c>
      <c r="I29" s="50" t="s">
        <v>6</v>
      </c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08">
        <v>1</v>
      </c>
      <c r="B30" s="135" t="s">
        <v>961</v>
      </c>
      <c r="C30" s="135" t="s">
        <v>65</v>
      </c>
      <c r="D30" s="140"/>
      <c r="E30" s="140"/>
      <c r="F30" s="140">
        <f>SUM(D30,E30)</f>
        <v>0</v>
      </c>
      <c r="G30" s="16"/>
      <c r="H30" s="140"/>
      <c r="I30" s="52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7">
        <v>2</v>
      </c>
      <c r="B31" s="115" t="s">
        <v>968</v>
      </c>
      <c r="C31" s="115" t="s">
        <v>969</v>
      </c>
      <c r="D31" s="144"/>
      <c r="E31" s="144"/>
      <c r="F31" s="141">
        <f t="shared" ref="F31:F38" si="2">SUM(D31,E31)</f>
        <v>0</v>
      </c>
      <c r="G31" s="116"/>
      <c r="H31" s="144"/>
      <c r="I31" s="118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04">
        <v>3</v>
      </c>
      <c r="B32" s="115" t="s">
        <v>965</v>
      </c>
      <c r="C32" s="115" t="s">
        <v>482</v>
      </c>
      <c r="D32" s="144"/>
      <c r="E32" s="144"/>
      <c r="F32" s="141">
        <f t="shared" si="2"/>
        <v>0</v>
      </c>
      <c r="G32" s="116"/>
      <c r="H32" s="144"/>
      <c r="I32" s="118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7">
        <v>4</v>
      </c>
      <c r="B33" s="115" t="s">
        <v>964</v>
      </c>
      <c r="C33" s="115" t="s">
        <v>530</v>
      </c>
      <c r="D33" s="144"/>
      <c r="E33" s="144"/>
      <c r="F33" s="141">
        <f t="shared" si="2"/>
        <v>0</v>
      </c>
      <c r="G33" s="116"/>
      <c r="H33" s="144"/>
      <c r="I33" s="118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04">
        <v>5</v>
      </c>
      <c r="B34" s="115" t="s">
        <v>966</v>
      </c>
      <c r="C34" s="115" t="s">
        <v>128</v>
      </c>
      <c r="D34" s="144"/>
      <c r="E34" s="144"/>
      <c r="F34" s="141">
        <f t="shared" si="2"/>
        <v>0</v>
      </c>
      <c r="G34" s="116"/>
      <c r="H34" s="144"/>
      <c r="I34" s="118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7">
        <v>6</v>
      </c>
      <c r="B35" s="115" t="s">
        <v>962</v>
      </c>
      <c r="C35" s="115" t="s">
        <v>151</v>
      </c>
      <c r="D35" s="144"/>
      <c r="E35" s="144"/>
      <c r="F35" s="141">
        <f t="shared" si="2"/>
        <v>0</v>
      </c>
      <c r="G35" s="116"/>
      <c r="H35" s="144"/>
      <c r="I35" s="118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04">
        <v>7</v>
      </c>
      <c r="B36" s="115" t="s">
        <v>265</v>
      </c>
      <c r="C36" s="115" t="s">
        <v>65</v>
      </c>
      <c r="D36" s="144"/>
      <c r="E36" s="144"/>
      <c r="F36" s="141">
        <f t="shared" si="2"/>
        <v>0</v>
      </c>
      <c r="G36" s="116"/>
      <c r="H36" s="144"/>
      <c r="I36" s="118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7">
        <v>8</v>
      </c>
      <c r="B37" s="115" t="s">
        <v>967</v>
      </c>
      <c r="C37" s="115" t="s">
        <v>128</v>
      </c>
      <c r="D37" s="144"/>
      <c r="E37" s="144"/>
      <c r="F37" s="141">
        <f t="shared" si="2"/>
        <v>0</v>
      </c>
      <c r="G37" s="116"/>
      <c r="H37" s="144"/>
      <c r="I37" s="118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06">
        <v>9</v>
      </c>
      <c r="B38" s="119" t="s">
        <v>963</v>
      </c>
      <c r="C38" s="119" t="s">
        <v>264</v>
      </c>
      <c r="D38" s="145"/>
      <c r="E38" s="145"/>
      <c r="F38" s="143">
        <f t="shared" si="2"/>
        <v>0</v>
      </c>
      <c r="G38" s="120"/>
      <c r="H38" s="145"/>
      <c r="I38" s="121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"/>
      <c r="B40" s="2" t="s">
        <v>971</v>
      </c>
      <c r="C40" s="101" t="s">
        <v>977</v>
      </c>
      <c r="D40" s="101"/>
      <c r="E40" s="101"/>
      <c r="F40" s="2"/>
      <c r="G40" s="2"/>
      <c r="H40" s="2"/>
      <c r="I40" s="2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0">
        <v>2</v>
      </c>
      <c r="B41" s="111" t="s">
        <v>1</v>
      </c>
      <c r="C41" s="136" t="s">
        <v>2</v>
      </c>
      <c r="D41" s="12"/>
      <c r="E41" s="48"/>
      <c r="F41" s="49" t="s">
        <v>3</v>
      </c>
      <c r="G41" s="49" t="s">
        <v>4</v>
      </c>
      <c r="H41" s="49" t="s">
        <v>5</v>
      </c>
      <c r="I41" s="50" t="s">
        <v>6</v>
      </c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08">
        <v>1</v>
      </c>
      <c r="B42" s="135" t="s">
        <v>747</v>
      </c>
      <c r="C42" s="135" t="s">
        <v>112</v>
      </c>
      <c r="D42" s="140"/>
      <c r="E42" s="140"/>
      <c r="F42" s="140">
        <f>SUM(D42,E42)</f>
        <v>0</v>
      </c>
      <c r="G42" s="16"/>
      <c r="H42" s="140"/>
      <c r="I42" s="52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7">
        <v>2</v>
      </c>
      <c r="B43" s="115" t="s">
        <v>974</v>
      </c>
      <c r="C43" s="115" t="s">
        <v>273</v>
      </c>
      <c r="D43" s="144"/>
      <c r="E43" s="144"/>
      <c r="F43" s="141">
        <f t="shared" ref="F43:F50" si="3">SUM(D43,E43)</f>
        <v>0</v>
      </c>
      <c r="G43" s="116"/>
      <c r="H43" s="144"/>
      <c r="I43" s="118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04">
        <v>3</v>
      </c>
      <c r="B44" s="115" t="s">
        <v>279</v>
      </c>
      <c r="C44" s="115" t="s">
        <v>234</v>
      </c>
      <c r="D44" s="144"/>
      <c r="E44" s="144"/>
      <c r="F44" s="141">
        <f t="shared" si="3"/>
        <v>0</v>
      </c>
      <c r="G44" s="116"/>
      <c r="H44" s="144"/>
      <c r="I44" s="118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7">
        <v>4</v>
      </c>
      <c r="B45" s="115" t="s">
        <v>976</v>
      </c>
      <c r="C45" s="115" t="s">
        <v>634</v>
      </c>
      <c r="D45" s="144"/>
      <c r="E45" s="144"/>
      <c r="F45" s="141">
        <f t="shared" si="3"/>
        <v>0</v>
      </c>
      <c r="G45" s="116"/>
      <c r="H45" s="144"/>
      <c r="I45" s="118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04">
        <v>5</v>
      </c>
      <c r="B46" s="115" t="s">
        <v>789</v>
      </c>
      <c r="C46" s="115" t="s">
        <v>530</v>
      </c>
      <c r="D46" s="144"/>
      <c r="E46" s="144"/>
      <c r="F46" s="141">
        <f t="shared" si="3"/>
        <v>0</v>
      </c>
      <c r="G46" s="116"/>
      <c r="H46" s="144"/>
      <c r="I46" s="118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7">
        <v>6</v>
      </c>
      <c r="B47" s="115" t="s">
        <v>972</v>
      </c>
      <c r="C47" s="115" t="s">
        <v>234</v>
      </c>
      <c r="D47" s="144"/>
      <c r="E47" s="144"/>
      <c r="F47" s="141">
        <f t="shared" si="3"/>
        <v>0</v>
      </c>
      <c r="G47" s="116"/>
      <c r="H47" s="144"/>
      <c r="I47" s="118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04">
        <v>7</v>
      </c>
      <c r="B48" s="115" t="s">
        <v>975</v>
      </c>
      <c r="C48" s="115" t="s">
        <v>234</v>
      </c>
      <c r="D48" s="144"/>
      <c r="E48" s="144"/>
      <c r="F48" s="141">
        <f t="shared" si="3"/>
        <v>0</v>
      </c>
      <c r="G48" s="116"/>
      <c r="H48" s="144"/>
      <c r="I48" s="118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7">
        <v>8</v>
      </c>
      <c r="B49" s="115" t="s">
        <v>973</v>
      </c>
      <c r="C49" s="115" t="s">
        <v>478</v>
      </c>
      <c r="D49" s="144"/>
      <c r="E49" s="144"/>
      <c r="F49" s="141">
        <f t="shared" si="3"/>
        <v>0</v>
      </c>
      <c r="G49" s="116"/>
      <c r="H49" s="144"/>
      <c r="I49" s="118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06">
        <v>9</v>
      </c>
      <c r="B50" s="119" t="s">
        <v>794</v>
      </c>
      <c r="C50" s="119" t="s">
        <v>530</v>
      </c>
      <c r="D50" s="145"/>
      <c r="E50" s="145"/>
      <c r="F50" s="143">
        <f t="shared" si="3"/>
        <v>0</v>
      </c>
      <c r="G50" s="120"/>
      <c r="H50" s="145"/>
      <c r="I50" s="121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"/>
      <c r="B52" s="2" t="s">
        <v>978</v>
      </c>
      <c r="C52" s="101" t="s">
        <v>987</v>
      </c>
      <c r="D52" s="101"/>
      <c r="E52" s="101"/>
      <c r="F52" s="2"/>
      <c r="G52" s="2"/>
      <c r="H52" s="2"/>
      <c r="I52" s="2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10">
        <v>2</v>
      </c>
      <c r="B53" s="111" t="s">
        <v>1</v>
      </c>
      <c r="C53" s="136" t="s">
        <v>2</v>
      </c>
      <c r="D53" s="12"/>
      <c r="E53" s="48"/>
      <c r="F53" s="49" t="s">
        <v>3</v>
      </c>
      <c r="G53" s="49" t="s">
        <v>4</v>
      </c>
      <c r="H53" s="49" t="s">
        <v>5</v>
      </c>
      <c r="I53" s="50" t="s">
        <v>6</v>
      </c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08">
        <v>1</v>
      </c>
      <c r="B54" s="135" t="s">
        <v>984</v>
      </c>
      <c r="C54" s="135" t="s">
        <v>132</v>
      </c>
      <c r="D54" s="140"/>
      <c r="E54" s="140"/>
      <c r="F54" s="140">
        <f>SUM(D54,E54)</f>
        <v>0</v>
      </c>
      <c r="G54" s="16"/>
      <c r="H54" s="140"/>
      <c r="I54" s="52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17">
        <v>2</v>
      </c>
      <c r="B55" s="115" t="s">
        <v>982</v>
      </c>
      <c r="C55" s="115" t="s">
        <v>132</v>
      </c>
      <c r="D55" s="144"/>
      <c r="E55" s="144"/>
      <c r="F55" s="141">
        <f t="shared" ref="F55:F62" si="4">SUM(D55,E55)</f>
        <v>0</v>
      </c>
      <c r="G55" s="116"/>
      <c r="H55" s="144"/>
      <c r="I55" s="118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04">
        <v>3</v>
      </c>
      <c r="B56" s="115" t="s">
        <v>980</v>
      </c>
      <c r="C56" s="115" t="s">
        <v>509</v>
      </c>
      <c r="D56" s="144"/>
      <c r="E56" s="144"/>
      <c r="F56" s="141">
        <f t="shared" si="4"/>
        <v>0</v>
      </c>
      <c r="G56" s="116"/>
      <c r="H56" s="144"/>
      <c r="I56" s="118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17">
        <v>4</v>
      </c>
      <c r="B57" s="115" t="s">
        <v>981</v>
      </c>
      <c r="C57" s="115" t="s">
        <v>234</v>
      </c>
      <c r="D57" s="144"/>
      <c r="E57" s="144"/>
      <c r="F57" s="141">
        <f t="shared" si="4"/>
        <v>0</v>
      </c>
      <c r="G57" s="116"/>
      <c r="H57" s="144"/>
      <c r="I57" s="118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04">
        <v>5</v>
      </c>
      <c r="B58" s="115" t="s">
        <v>985</v>
      </c>
      <c r="C58" s="115" t="s">
        <v>634</v>
      </c>
      <c r="D58" s="144"/>
      <c r="E58" s="144"/>
      <c r="F58" s="141">
        <f t="shared" si="4"/>
        <v>0</v>
      </c>
      <c r="G58" s="116"/>
      <c r="H58" s="144"/>
      <c r="I58" s="118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17">
        <v>6</v>
      </c>
      <c r="B59" s="115" t="s">
        <v>986</v>
      </c>
      <c r="C59" s="115" t="s">
        <v>956</v>
      </c>
      <c r="D59" s="144"/>
      <c r="E59" s="144"/>
      <c r="F59" s="141">
        <f t="shared" si="4"/>
        <v>0</v>
      </c>
      <c r="G59" s="116"/>
      <c r="H59" s="144"/>
      <c r="I59" s="118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04">
        <v>7</v>
      </c>
      <c r="B60" s="115" t="s">
        <v>793</v>
      </c>
      <c r="C60" s="115" t="s">
        <v>132</v>
      </c>
      <c r="D60" s="144"/>
      <c r="E60" s="144"/>
      <c r="F60" s="141">
        <f t="shared" si="4"/>
        <v>0</v>
      </c>
      <c r="G60" s="116"/>
      <c r="H60" s="144"/>
      <c r="I60" s="118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 x14ac:dyDescent="0.3">
      <c r="A61" s="117">
        <v>8</v>
      </c>
      <c r="B61" s="115" t="s">
        <v>979</v>
      </c>
      <c r="C61" s="115" t="s">
        <v>273</v>
      </c>
      <c r="D61" s="144"/>
      <c r="E61" s="144"/>
      <c r="F61" s="141">
        <f t="shared" si="4"/>
        <v>0</v>
      </c>
      <c r="G61" s="116"/>
      <c r="H61" s="144"/>
      <c r="I61" s="118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 x14ac:dyDescent="0.3">
      <c r="A62" s="106">
        <v>9</v>
      </c>
      <c r="B62" s="119" t="s">
        <v>983</v>
      </c>
      <c r="C62" s="119" t="s">
        <v>482</v>
      </c>
      <c r="D62" s="145"/>
      <c r="E62" s="145"/>
      <c r="F62" s="143">
        <f t="shared" si="4"/>
        <v>0</v>
      </c>
      <c r="G62" s="120"/>
      <c r="H62" s="145"/>
      <c r="I62" s="121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ht="15.75" customHeight="1" x14ac:dyDescent="0.3">
      <c r="A64" s="114"/>
      <c r="B64" s="114" t="s">
        <v>537</v>
      </c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ht="15.75" customHeight="1" x14ac:dyDescent="0.3">
      <c r="A66" s="114"/>
      <c r="B66" s="4" t="s">
        <v>37</v>
      </c>
      <c r="E66" s="90" t="s">
        <v>25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5.75" customHeight="1" x14ac:dyDescent="0.3">
      <c r="A67" s="114"/>
      <c r="B67" s="4" t="s">
        <v>38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ht="15.75" customHeight="1" x14ac:dyDescent="0.3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ht="15.75" customHeight="1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ht="15.75" customHeight="1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ht="15.75" customHeight="1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ht="15.75" customHeight="1" x14ac:dyDescent="0.3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ht="15.75" customHeight="1" x14ac:dyDescent="0.3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54:W62">
    <sortCondition ref="V54"/>
  </sortState>
  <mergeCells count="1">
    <mergeCell ref="D2:I2"/>
  </mergeCells>
  <hyperlinks>
    <hyperlink ref="B2" location="'Index'!A3" tooltip="Go to the Index sheet" display="á" xr:uid="{0C47D007-A5A2-4159-B30C-7A75B45BE57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1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33BC2-480B-44A7-9C41-5403A1CF3F77}">
  <sheetPr codeName="Sheet62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35</v>
      </c>
      <c r="D1" s="79"/>
      <c r="E1" s="79"/>
      <c r="F1" s="79"/>
      <c r="G1" s="82" t="s">
        <v>281</v>
      </c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114"/>
      <c r="AH1" s="114"/>
    </row>
    <row r="2" spans="1:34" ht="20.100000000000001" customHeight="1" x14ac:dyDescent="0.35">
      <c r="B2" s="193" t="s">
        <v>1492</v>
      </c>
      <c r="C2" s="113"/>
      <c r="D2" s="202" t="s">
        <v>208</v>
      </c>
      <c r="E2" s="202"/>
      <c r="F2" s="202"/>
      <c r="G2" s="202"/>
      <c r="H2" s="202"/>
      <c r="I2" s="202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AG2" s="114"/>
      <c r="AH2" s="114"/>
    </row>
    <row r="3" spans="1:34" s="2" customFormat="1" ht="15.75" customHeight="1" x14ac:dyDescent="0.3">
      <c r="A3" s="1"/>
      <c r="B3" s="2" t="s">
        <v>0</v>
      </c>
      <c r="C3" s="101" t="s">
        <v>988</v>
      </c>
      <c r="D3" s="101"/>
      <c r="E3" s="10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"!$B$18"),"")</f>
        <v>O. Bamforth</v>
      </c>
      <c r="C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"!$C$18"),"")</f>
        <v>Altrincham</v>
      </c>
      <c r="D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"!$D$18"),"")</f>
        <v/>
      </c>
      <c r="E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"!$E$18"),"")</f>
        <v/>
      </c>
      <c r="F5" s="140">
        <f ca="1">SUM(D5,E5)</f>
        <v>0</v>
      </c>
      <c r="G5" s="16"/>
      <c r="H5" s="140"/>
      <c r="I5" s="5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"!$B$23"),"")</f>
        <v>A. Howard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"!$C$23"),"")</f>
        <v>Kendal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"!$D$23"),"")</f>
        <v/>
      </c>
      <c r="E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"!$E$23"),"")</f>
        <v/>
      </c>
      <c r="F6" s="141">
        <f t="shared" ref="F6:F10" ca="1" si="0">SUM(D6,E6)</f>
        <v>0</v>
      </c>
      <c r="G6" s="116"/>
      <c r="H6" s="144"/>
      <c r="I6" s="118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"!$B$59"),"")</f>
        <v>M. Hubbard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"!$C$59"),"")</f>
        <v>Kendal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"!$D$59"),"")</f>
        <v/>
      </c>
      <c r="E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"!$E$59"),"")</f>
        <v/>
      </c>
      <c r="F7" s="141">
        <f t="shared" ca="1" si="0"/>
        <v>0</v>
      </c>
      <c r="G7" s="116"/>
      <c r="H7" s="144"/>
      <c r="I7" s="118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"!$B$26")&lt;&gt;"",INDIRECT("'"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"!$B$26"),"")</f>
        <v>L. Valentine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"!$C$26")&lt;&gt;"",INDIRECT("'"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"!$C$26"),"")</f>
        <v>Lanark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"!$D$26")&lt;&gt;"",INDIRECT("'"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"!$D$26"),"")</f>
        <v/>
      </c>
      <c r="E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"!$E$26")&lt;&gt;"",INDIRECT("'"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"!$E$26"),"")</f>
        <v/>
      </c>
      <c r="F8" s="141">
        <f t="shared" ca="1" si="0"/>
        <v>0</v>
      </c>
      <c r="G8" s="116"/>
      <c r="H8" s="144"/>
      <c r="I8" s="11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"!$B$40"),"")</f>
        <v>J. Wood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"!$C$40"),"")</f>
        <v>Cumb News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"!$D$40"),"")</f>
        <v/>
      </c>
      <c r="E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"!$E$40"),"")</f>
        <v/>
      </c>
      <c r="F9" s="141">
        <f t="shared" ca="1" si="0"/>
        <v>0</v>
      </c>
      <c r="G9" s="116"/>
      <c r="H9" s="144"/>
      <c r="I9" s="118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22">
        <v>6</v>
      </c>
      <c r="B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"!$B$13"),"")</f>
        <v>N. Wood</v>
      </c>
      <c r="C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"!$C$13"),"")</f>
        <v>Cumb News</v>
      </c>
      <c r="D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"!$D$13"),"")</f>
        <v/>
      </c>
      <c r="E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"!$E$13"),"")</f>
        <v/>
      </c>
      <c r="F10" s="143">
        <f t="shared" ca="1" si="0"/>
        <v>0</v>
      </c>
      <c r="G10" s="120"/>
      <c r="H10" s="145"/>
      <c r="I10" s="121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4"/>
      <c r="B12" s="114" t="s">
        <v>537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4" t="s">
        <v>37</v>
      </c>
      <c r="E14" s="90" t="s">
        <v>25</v>
      </c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4" t="s">
        <v>38</v>
      </c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ht="15.75" customHeight="1" x14ac:dyDescent="0.3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ht="15.75" customHeight="1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ht="15.75" customHeight="1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ht="15.75" customHeight="1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ht="15.75" customHeight="1" x14ac:dyDescent="0.3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ht="15.75" customHeight="1" x14ac:dyDescent="0.3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heet="1" objects="1" scenarios="1" selectLockedCells="1"/>
  <sortState xmlns:xlrd2="http://schemas.microsoft.com/office/spreadsheetml/2017/richdata2" ref="V5:W10">
    <sortCondition ref="V5"/>
  </sortState>
  <mergeCells count="1">
    <mergeCell ref="D2:I2"/>
  </mergeCells>
  <hyperlinks>
    <hyperlink ref="B2" location="'Index'!A3" tooltip="Go to the Index sheet" display="á" xr:uid="{E9B5A775-017E-49CB-8B0F-DC428A29C8D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7C062-4C5D-4F39-B51F-5A94A1DBF94F}">
  <sheetPr codeName="Sheet63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35</v>
      </c>
      <c r="D1" s="79"/>
      <c r="E1" s="79"/>
      <c r="F1" s="79"/>
      <c r="G1" s="82" t="s">
        <v>283</v>
      </c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114"/>
      <c r="AH1" s="114"/>
    </row>
    <row r="2" spans="1:34" ht="20.100000000000001" customHeight="1" x14ac:dyDescent="0.35">
      <c r="B2" s="193" t="s">
        <v>1492</v>
      </c>
      <c r="C2" s="113"/>
      <c r="D2" s="202" t="s">
        <v>208</v>
      </c>
      <c r="E2" s="202"/>
      <c r="F2" s="202"/>
      <c r="G2" s="202"/>
      <c r="H2" s="202"/>
      <c r="I2" s="202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AG2" s="114"/>
      <c r="AH2" s="114"/>
    </row>
    <row r="3" spans="1:34" s="2" customFormat="1" ht="15.75" customHeight="1" x14ac:dyDescent="0.3">
      <c r="A3" s="1"/>
      <c r="B3" s="2" t="s">
        <v>0</v>
      </c>
      <c r="C3" s="101" t="s">
        <v>989</v>
      </c>
      <c r="D3" s="101"/>
      <c r="E3" s="10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"!$B$45"),"")</f>
        <v>R. Cliffe</v>
      </c>
      <c r="C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"!$C$45"),"")</f>
        <v>Bolton</v>
      </c>
      <c r="D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"!$D$45"),"")</f>
        <v/>
      </c>
      <c r="E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"!$E$45"),"")</f>
        <v/>
      </c>
      <c r="F5" s="140">
        <f ca="1">SUM(D5,E5)</f>
        <v>0</v>
      </c>
      <c r="G5" s="16"/>
      <c r="H5" s="140"/>
      <c r="I5" s="5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"!$B$6"),"")</f>
        <v>A. Dewsnip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"!$C$6"),"")</f>
        <v>Wigan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"!$D$6"),"")</f>
        <v/>
      </c>
      <c r="E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"!$E$6"),"")</f>
        <v/>
      </c>
      <c r="F6" s="141">
        <f t="shared" ref="F6:F14" ca="1" si="0">SUM(D6,E6)</f>
        <v>0</v>
      </c>
      <c r="G6" s="116"/>
      <c r="H6" s="144"/>
      <c r="I6" s="118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"!$B$11"),"")</f>
        <v>G. Meadows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"!$C$11"),"")</f>
        <v>Wigan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"!$D$11"),"")</f>
        <v/>
      </c>
      <c r="E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"!$E$11"),"")</f>
        <v/>
      </c>
      <c r="F7" s="141">
        <f t="shared" ca="1" si="0"/>
        <v>0</v>
      </c>
      <c r="G7" s="116"/>
      <c r="H7" s="144"/>
      <c r="I7" s="118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"!$B$38"),"")</f>
        <v>K. Mepham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"!$C$38"),"")</f>
        <v>Derby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"!$D$38"),"")</f>
        <v/>
      </c>
      <c r="E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"!$E$38"),"")</f>
        <v/>
      </c>
      <c r="F8" s="141">
        <f t="shared" ca="1" si="0"/>
        <v>0</v>
      </c>
      <c r="G8" s="116"/>
      <c r="H8" s="144"/>
      <c r="I8" s="11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"!$B$49"),"")</f>
        <v>M. Newbold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"!$C$49"),"")</f>
        <v>Lanark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"!$D$49"),"")</f>
        <v/>
      </c>
      <c r="E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"!$E$49"),"")</f>
        <v/>
      </c>
      <c r="F9" s="141">
        <f t="shared" ca="1" si="0"/>
        <v>0</v>
      </c>
      <c r="G9" s="116"/>
      <c r="H9" s="144"/>
      <c r="I9" s="118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7">
        <v>6</v>
      </c>
      <c r="B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"!$B$14"),"")</f>
        <v>D. C. J. Poxon</v>
      </c>
      <c r="C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"!$C$14"),"")</f>
        <v>Leicester</v>
      </c>
      <c r="D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"!$D$14"),"")</f>
        <v/>
      </c>
      <c r="E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"!$E$14"),"")</f>
        <v/>
      </c>
      <c r="F10" s="141">
        <f t="shared" ca="1" si="0"/>
        <v>0</v>
      </c>
      <c r="G10" s="116"/>
      <c r="H10" s="144"/>
      <c r="I10" s="118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04">
        <v>7</v>
      </c>
      <c r="B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"!$B$23"),"")</f>
        <v>N. Steele</v>
      </c>
      <c r="C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"!$C$23"),"")</f>
        <v>Lanark</v>
      </c>
      <c r="D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"!$D$23"),"")</f>
        <v/>
      </c>
      <c r="E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"!$E$23"),"")</f>
        <v/>
      </c>
      <c r="F11" s="141">
        <f t="shared" ca="1" si="0"/>
        <v>0</v>
      </c>
      <c r="G11" s="116"/>
      <c r="H11" s="144"/>
      <c r="I11" s="118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7">
        <v>8</v>
      </c>
      <c r="B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"!$B$24"),"")</f>
        <v>P. Warwick</v>
      </c>
      <c r="C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"!$C$24"),"")</f>
        <v>Blackpool</v>
      </c>
      <c r="D1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"!$D$24"),"")</f>
        <v/>
      </c>
      <c r="E1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"!$E$24"),"")</f>
        <v/>
      </c>
      <c r="F12" s="141">
        <f t="shared" ca="1" si="0"/>
        <v>0</v>
      </c>
      <c r="G12" s="116"/>
      <c r="H12" s="144"/>
      <c r="I12" s="118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04">
        <v>9</v>
      </c>
      <c r="B1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"!$B$25"),"")</f>
        <v>D. Wells</v>
      </c>
      <c r="C1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"!$C$25"),"")</f>
        <v>Morecambe</v>
      </c>
      <c r="D1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"!$D$25"),"")</f>
        <v/>
      </c>
      <c r="E1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"!$E$25"),"")</f>
        <v/>
      </c>
      <c r="F13" s="141">
        <f t="shared" ca="1" si="0"/>
        <v>0</v>
      </c>
      <c r="G13" s="116"/>
      <c r="H13" s="144"/>
      <c r="I13" s="118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22">
        <v>10</v>
      </c>
      <c r="B14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"!$B$26"),"")</f>
        <v>S. Wigham</v>
      </c>
      <c r="C14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"!$C$26"),"")</f>
        <v>Morecambe</v>
      </c>
      <c r="D1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"!$D$26"),"")</f>
        <v/>
      </c>
      <c r="E1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"!$E$26"),"")</f>
        <v/>
      </c>
      <c r="F14" s="143">
        <f t="shared" ca="1" si="0"/>
        <v>0</v>
      </c>
      <c r="G14" s="120"/>
      <c r="H14" s="145"/>
      <c r="I14" s="121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"/>
      <c r="B16" s="2" t="s">
        <v>74</v>
      </c>
      <c r="C16" s="101" t="s">
        <v>990</v>
      </c>
      <c r="D16" s="101"/>
      <c r="E16" s="101"/>
      <c r="F16" s="2"/>
      <c r="G16" s="2"/>
      <c r="H16" s="2"/>
      <c r="I16" s="2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0">
        <v>2</v>
      </c>
      <c r="B17" s="111" t="s">
        <v>1</v>
      </c>
      <c r="C17" s="136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08">
        <v>1</v>
      </c>
      <c r="B18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"!$B$44"),"")</f>
        <v>P. Birmingham</v>
      </c>
      <c r="C18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"!$C$44"),"")</f>
        <v>Morecambe</v>
      </c>
      <c r="D18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"!$D$44"),"")</f>
        <v/>
      </c>
      <c r="E18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"!$E$44"),"")</f>
        <v/>
      </c>
      <c r="F18" s="140">
        <f ca="1">SUM(D18,E18)</f>
        <v>0</v>
      </c>
      <c r="G18" s="16"/>
      <c r="H18" s="140"/>
      <c r="I18" s="52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7">
        <v>2</v>
      </c>
      <c r="B1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"!$B$7"),"")</f>
        <v>I. Dean</v>
      </c>
      <c r="C1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"!$C$7"),"")</f>
        <v>Blackpool</v>
      </c>
      <c r="D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"!$D$7"),"")</f>
        <v/>
      </c>
      <c r="E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"!$E$7"),"")</f>
        <v/>
      </c>
      <c r="F19" s="141">
        <f t="shared" ref="F19:F27" ca="1" si="1">SUM(D19,E19)</f>
        <v>0</v>
      </c>
      <c r="G19" s="116"/>
      <c r="H19" s="144"/>
      <c r="I19" s="118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04">
        <v>3</v>
      </c>
      <c r="B2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"!$B$20"),"")</f>
        <v>H. Doyle</v>
      </c>
      <c r="C2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"!$C$20"),"")</f>
        <v>Wigan</v>
      </c>
      <c r="D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"!$D$20"),"")</f>
        <v/>
      </c>
      <c r="E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"!$E$20"),"")</f>
        <v/>
      </c>
      <c r="F20" s="141">
        <f t="shared" ca="1" si="1"/>
        <v>0</v>
      </c>
      <c r="G20" s="116"/>
      <c r="H20" s="144"/>
      <c r="I20" s="118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7">
        <v>4</v>
      </c>
      <c r="B2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"!$B$58"),"")</f>
        <v>D. Elgar</v>
      </c>
      <c r="C2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"!$C$58"),"")</f>
        <v>Cumb News</v>
      </c>
      <c r="D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"!$D$58"),"")</f>
        <v/>
      </c>
      <c r="E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"!$E$58"),"")</f>
        <v/>
      </c>
      <c r="F21" s="141">
        <f t="shared" ca="1" si="1"/>
        <v>0</v>
      </c>
      <c r="G21" s="116"/>
      <c r="H21" s="144"/>
      <c r="I21" s="118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04">
        <v>5</v>
      </c>
      <c r="B2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"!$B$9"),"")</f>
        <v>R. Ford</v>
      </c>
      <c r="C2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"!$C$9"),"")</f>
        <v>Blackpool</v>
      </c>
      <c r="D2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"!$D$9"),"")</f>
        <v/>
      </c>
      <c r="E2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"!$E$9"),"")</f>
        <v/>
      </c>
      <c r="F22" s="141">
        <f t="shared" ca="1" si="1"/>
        <v>0</v>
      </c>
      <c r="G22" s="116"/>
      <c r="H22" s="144"/>
      <c r="I22" s="118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7">
        <v>6</v>
      </c>
      <c r="B2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"!$B$12"),"")</f>
        <v>P. Mitchell</v>
      </c>
      <c r="C2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"!$C$12"),"")</f>
        <v>Cumb News</v>
      </c>
      <c r="D2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"!$D$12"),"")</f>
        <v/>
      </c>
      <c r="E2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"!$E$12"),"")</f>
        <v/>
      </c>
      <c r="F23" s="141">
        <f t="shared" ca="1" si="1"/>
        <v>0</v>
      </c>
      <c r="G23" s="116"/>
      <c r="H23" s="144"/>
      <c r="I23" s="118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04">
        <v>7</v>
      </c>
      <c r="B2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"!$B$63")&lt;&gt;"",INDIRECT("'"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"!$B$63"),"")</f>
        <v>K. Pay</v>
      </c>
      <c r="C2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"!$C$63")&lt;&gt;"",INDIRECT("'"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"!$C$63"),"")</f>
        <v>Crewe</v>
      </c>
      <c r="D2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"!$D$63")&lt;&gt;"",INDIRECT("'"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"!$D$63"),"")</f>
        <v/>
      </c>
      <c r="E2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"!$E$63")&lt;&gt;"",INDIRECT("'"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"!$E$63"),"")</f>
        <v/>
      </c>
      <c r="F24" s="141">
        <f t="shared" ca="1" si="1"/>
        <v>0</v>
      </c>
      <c r="G24" s="116"/>
      <c r="H24" s="144"/>
      <c r="I24" s="118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7">
        <v>8</v>
      </c>
      <c r="B2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"!$B$14"),"")</f>
        <v>F. Starkey</v>
      </c>
      <c r="C2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"!$C$14"),"")</f>
        <v>Bolton</v>
      </c>
      <c r="D2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"!$D$14"),"")</f>
        <v/>
      </c>
      <c r="E2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"!$E$14"),"")</f>
        <v/>
      </c>
      <c r="F25" s="141">
        <f t="shared" ca="1" si="1"/>
        <v>0</v>
      </c>
      <c r="G25" s="116"/>
      <c r="H25" s="144"/>
      <c r="I25" s="118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04">
        <v>9</v>
      </c>
      <c r="B2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"!$B$52"),"")</f>
        <v>G. Stewart</v>
      </c>
      <c r="C2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"!$C$52"),"")</f>
        <v>Bolton</v>
      </c>
      <c r="D2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"!$D$52"),"")</f>
        <v/>
      </c>
      <c r="E2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"!$E$52"),"")</f>
        <v/>
      </c>
      <c r="F26" s="141">
        <f t="shared" ca="1" si="1"/>
        <v>0</v>
      </c>
      <c r="G26" s="116"/>
      <c r="H26" s="144"/>
      <c r="I26" s="118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22">
        <v>10</v>
      </c>
      <c r="B2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"!$B$26")&lt;&gt;"",INDIRECT("'"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"!$B$26"),"")</f>
        <v>W. Taylor</v>
      </c>
      <c r="C2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"!$C$26")&lt;&gt;"",INDIRECT("'"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"!$C$26"),"")</f>
        <v>Blackburn</v>
      </c>
      <c r="D2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"!$D$26")&lt;&gt;"",INDIRECT("'"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"!$D$26"),"")</f>
        <v/>
      </c>
      <c r="E2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"!$E$26")&lt;&gt;"",INDIRECT("'"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"!$E$26"),"")</f>
        <v/>
      </c>
      <c r="F27" s="143">
        <f t="shared" ca="1" si="1"/>
        <v>0</v>
      </c>
      <c r="G27" s="120"/>
      <c r="H27" s="145"/>
      <c r="I27" s="121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"/>
      <c r="B29" s="2" t="s">
        <v>91</v>
      </c>
      <c r="C29" s="101" t="s">
        <v>991</v>
      </c>
      <c r="D29" s="101"/>
      <c r="E29" s="101"/>
      <c r="F29" s="2"/>
      <c r="G29" s="2"/>
      <c r="H29" s="2"/>
      <c r="I29" s="2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0">
        <v>2</v>
      </c>
      <c r="B30" s="111" t="s">
        <v>1</v>
      </c>
      <c r="C30" s="136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08">
        <v>1</v>
      </c>
      <c r="B31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"!$B$47"),"")</f>
        <v>B. Glass</v>
      </c>
      <c r="C31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"!$C$47"),"")</f>
        <v>Morecambe</v>
      </c>
      <c r="D31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"!$D$47"),"")</f>
        <v/>
      </c>
      <c r="E31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"!$E$47"),"")</f>
        <v/>
      </c>
      <c r="F31" s="140">
        <f ca="1">SUM(D31,E31)</f>
        <v>0</v>
      </c>
      <c r="G31" s="16"/>
      <c r="H31" s="140"/>
      <c r="I31" s="52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7">
        <v>2</v>
      </c>
      <c r="B3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"!$B$35"),"")</f>
        <v>M. Hyrniw</v>
      </c>
      <c r="C3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"!$C$35"),"")</f>
        <v>Morecambe</v>
      </c>
      <c r="D3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"!$D$35"),"")</f>
        <v/>
      </c>
      <c r="E3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"!$E$35")&lt;&gt;"",INDIRECT("'"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"!$E$35"),"")</f>
        <v/>
      </c>
      <c r="F32" s="141">
        <f t="shared" ref="F32:F39" ca="1" si="2">SUM(D32,E32)</f>
        <v>0</v>
      </c>
      <c r="G32" s="116"/>
      <c r="H32" s="144"/>
      <c r="I32" s="118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04">
        <v>3</v>
      </c>
      <c r="B3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"!$B$48"),"")</f>
        <v>G. Lees</v>
      </c>
      <c r="C3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"!$C$48"),"")</f>
        <v>Alloa</v>
      </c>
      <c r="D3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"!$D$48"),"")</f>
        <v/>
      </c>
      <c r="E3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"!$E$48"),"")</f>
        <v/>
      </c>
      <c r="F33" s="141">
        <f t="shared" ca="1" si="2"/>
        <v>0</v>
      </c>
      <c r="G33" s="116"/>
      <c r="H33" s="144"/>
      <c r="I33" s="118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7">
        <v>4</v>
      </c>
      <c r="B3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"!$B$22"),"")</f>
        <v>D. Love</v>
      </c>
      <c r="C3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"!$C$22"),"")</f>
        <v>Penarth</v>
      </c>
      <c r="D3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"!$D$22"),"")</f>
        <v/>
      </c>
      <c r="E3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"!$E$22"),"")</f>
        <v/>
      </c>
      <c r="F34" s="141">
        <f t="shared" ca="1" si="2"/>
        <v>0</v>
      </c>
      <c r="G34" s="116"/>
      <c r="H34" s="144"/>
      <c r="I34" s="118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04">
        <v>5</v>
      </c>
      <c r="B3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"!$B$23"),"")</f>
        <v>T. Lumley</v>
      </c>
      <c r="C3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"!$C$23"),"")</f>
        <v>Cumb News</v>
      </c>
      <c r="D3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"!$D$23"),"")</f>
        <v/>
      </c>
      <c r="E3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"!$E$23"),"")</f>
        <v/>
      </c>
      <c r="F35" s="141">
        <f t="shared" ca="1" si="2"/>
        <v>0</v>
      </c>
      <c r="G35" s="116"/>
      <c r="H35" s="144"/>
      <c r="I35" s="118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7">
        <v>6</v>
      </c>
      <c r="B3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"!$B$49"),"")</f>
        <v>T. Martin</v>
      </c>
      <c r="C3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"!$C$49"),"")</f>
        <v>Lanark</v>
      </c>
      <c r="D3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"!$D$49"),"")</f>
        <v/>
      </c>
      <c r="E3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"!$E$49"),"")</f>
        <v/>
      </c>
      <c r="F36" s="141">
        <f t="shared" ca="1" si="2"/>
        <v>0</v>
      </c>
      <c r="G36" s="116"/>
      <c r="H36" s="144"/>
      <c r="I36" s="118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04">
        <v>7</v>
      </c>
      <c r="B3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"!$B$37"),"")</f>
        <v>C. Murnin</v>
      </c>
      <c r="C3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"!$C$37"),"")</f>
        <v>Lanark</v>
      </c>
      <c r="D3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"!$D$37"),"")</f>
        <v/>
      </c>
      <c r="E3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"!$E$37")&lt;&gt;"",INDIRECT("'"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"!$E$37"),"")</f>
        <v/>
      </c>
      <c r="F37" s="141">
        <f t="shared" ca="1" si="2"/>
        <v>0</v>
      </c>
      <c r="G37" s="116"/>
      <c r="H37" s="144"/>
      <c r="I37" s="118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7">
        <v>8</v>
      </c>
      <c r="B3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"!$B$52")&lt;&gt;"",INDIRECT("'"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"!$B$52"),"")</f>
        <v>J. Watson</v>
      </c>
      <c r="C3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"!$C$52")&lt;&gt;"",INDIRECT("'"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"!$C$52"),"")</f>
        <v>Lanark</v>
      </c>
      <c r="D3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"!$D$52")&lt;&gt;"",INDIRECT("'"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"!$D$52"),"")</f>
        <v/>
      </c>
      <c r="E3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"!$E$52")&lt;&gt;"",INDIRECT("'"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"!$E$52"),"")</f>
        <v/>
      </c>
      <c r="F38" s="141">
        <f t="shared" ca="1" si="2"/>
        <v>0</v>
      </c>
      <c r="G38" s="116"/>
      <c r="H38" s="144"/>
      <c r="I38" s="118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06">
        <v>9</v>
      </c>
      <c r="B3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"!$B$53"),"")</f>
        <v>J. Wood</v>
      </c>
      <c r="C3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"!$C$53"),"")</f>
        <v>Blackburn</v>
      </c>
      <c r="D3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"!$D$53"),"")</f>
        <v/>
      </c>
      <c r="E3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"!$E$53")&lt;&gt;"",INDIRECT("'"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"!$E$53"),"")</f>
        <v/>
      </c>
      <c r="F39" s="143">
        <f t="shared" ca="1" si="2"/>
        <v>0</v>
      </c>
      <c r="G39" s="120"/>
      <c r="H39" s="145"/>
      <c r="I39" s="121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"/>
      <c r="B41" s="2" t="s">
        <v>108</v>
      </c>
      <c r="C41" s="101" t="s">
        <v>739</v>
      </c>
      <c r="D41" s="101"/>
      <c r="E41" s="101"/>
      <c r="F41" s="2"/>
      <c r="G41" s="2"/>
      <c r="H41" s="2"/>
      <c r="I41" s="2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0">
        <v>2</v>
      </c>
      <c r="B42" s="111" t="s">
        <v>1</v>
      </c>
      <c r="C42" s="136" t="s">
        <v>2</v>
      </c>
      <c r="D42" s="12"/>
      <c r="E42" s="48"/>
      <c r="F42" s="49" t="s">
        <v>3</v>
      </c>
      <c r="G42" s="49" t="s">
        <v>4</v>
      </c>
      <c r="H42" s="49" t="s">
        <v>5</v>
      </c>
      <c r="I42" s="50" t="s">
        <v>6</v>
      </c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08">
        <v>1</v>
      </c>
      <c r="B43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"!$B$57"),"")</f>
        <v>R. Aitken</v>
      </c>
      <c r="C43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"!$C$57"),"")</f>
        <v>Lanark</v>
      </c>
      <c r="D43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"!$D$57"),"")</f>
        <v/>
      </c>
      <c r="E43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"!$E$57")&lt;&gt;"",INDIRECT("'"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"!$E$57"),"")</f>
        <v/>
      </c>
      <c r="F43" s="140">
        <f ca="1">SUM(D43,E43)</f>
        <v>0</v>
      </c>
      <c r="G43" s="16"/>
      <c r="H43" s="140"/>
      <c r="I43" s="52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7">
        <v>2</v>
      </c>
      <c r="B4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"!$B$6"),"")</f>
        <v>P. Baylis</v>
      </c>
      <c r="C4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"!$C$6"),"")</f>
        <v>Crewe</v>
      </c>
      <c r="D4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"!$D$6"),"")</f>
        <v/>
      </c>
      <c r="E4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"!$E$6"),"")</f>
        <v/>
      </c>
      <c r="F44" s="141">
        <f t="shared" ref="F44:F51" ca="1" si="3">SUM(D44,E44)</f>
        <v>0</v>
      </c>
      <c r="G44" s="116"/>
      <c r="H44" s="144"/>
      <c r="I44" s="118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04">
        <v>3</v>
      </c>
      <c r="B4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"!$B$58")&lt;&gt;"",INDIRECT("'"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"!$B$58"),"")</f>
        <v>A. Black</v>
      </c>
      <c r="C4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"!$C$58")&lt;&gt;"",INDIRECT("'"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"!$C$58"),"")</f>
        <v>Morecambe</v>
      </c>
      <c r="D4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"!$D$58")&lt;&gt;"",INDIRECT("'"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"!$D$58"),"")</f>
        <v/>
      </c>
      <c r="E4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"!$E$58")&lt;&gt;"",INDIRECT("'"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"!$E$58"),"")</f>
        <v/>
      </c>
      <c r="F45" s="141">
        <f t="shared" ca="1" si="3"/>
        <v>0</v>
      </c>
      <c r="G45" s="116"/>
      <c r="H45" s="144"/>
      <c r="I45" s="118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7">
        <v>4</v>
      </c>
      <c r="B4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"!$B$32"),"")</f>
        <v>C. Brown</v>
      </c>
      <c r="C4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"!$C$32"),"")</f>
        <v>Blackpool</v>
      </c>
      <c r="D4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"!$D$32"),"")</f>
        <v/>
      </c>
      <c r="E4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"!$E$32"),"")</f>
        <v/>
      </c>
      <c r="F46" s="141">
        <f t="shared" ca="1" si="3"/>
        <v>0</v>
      </c>
      <c r="G46" s="116"/>
      <c r="H46" s="144"/>
      <c r="I46" s="118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04">
        <v>5</v>
      </c>
      <c r="B4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"!$B$59")&lt;&gt;"",INDIRECT("'"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"!$B$59"),"")</f>
        <v>S. Marsland</v>
      </c>
      <c r="C4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"!$C$59")&lt;&gt;"",INDIRECT("'"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"!$C$59"),"")</f>
        <v>Altrincham</v>
      </c>
      <c r="D4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"!$D$59")&lt;&gt;"",INDIRECT("'"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"!$D$59"),"")</f>
        <v/>
      </c>
      <c r="E4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"!$E$59")&lt;&gt;"",INDIRECT("'"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"!$E$59"),"")</f>
        <v/>
      </c>
      <c r="F47" s="141">
        <f t="shared" ca="1" si="3"/>
        <v>0</v>
      </c>
      <c r="G47" s="116"/>
      <c r="H47" s="144"/>
      <c r="I47" s="118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7">
        <v>6</v>
      </c>
      <c r="B4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"!$B$34"),"")</f>
        <v>T. Dimech</v>
      </c>
      <c r="C4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"!$C$34"),"")</f>
        <v>Penarth</v>
      </c>
      <c r="D4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"!$D$34"),"")</f>
        <v/>
      </c>
      <c r="E4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"!$E$34"),"")</f>
        <v/>
      </c>
      <c r="F48" s="141">
        <f t="shared" ca="1" si="3"/>
        <v>0</v>
      </c>
      <c r="G48" s="116"/>
      <c r="H48" s="144"/>
      <c r="I48" s="118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04">
        <v>7</v>
      </c>
      <c r="B4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"!$B$21"),"")</f>
        <v>A. Mason</v>
      </c>
      <c r="C4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"!$C$21"),"")</f>
        <v>Crewe</v>
      </c>
      <c r="D4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"!$D$21"),"")</f>
        <v/>
      </c>
      <c r="E4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"!$E$21"),"")</f>
        <v/>
      </c>
      <c r="F49" s="141">
        <f t="shared" ca="1" si="3"/>
        <v>0</v>
      </c>
      <c r="G49" s="116"/>
      <c r="H49" s="144"/>
      <c r="I49" s="118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7">
        <v>8</v>
      </c>
      <c r="B5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"!$B$9"),"")</f>
        <v>S. Russell</v>
      </c>
      <c r="C5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"!$C$9"),"")</f>
        <v>JSPC</v>
      </c>
      <c r="D5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"!$D$9"),"")</f>
        <v/>
      </c>
      <c r="E5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"!$E$9"),"")</f>
        <v/>
      </c>
      <c r="F50" s="141">
        <f t="shared" ca="1" si="3"/>
        <v>0</v>
      </c>
      <c r="G50" s="116"/>
      <c r="H50" s="144"/>
      <c r="I50" s="118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06">
        <v>9</v>
      </c>
      <c r="B5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"!$B$64")&lt;&gt;"",INDIRECT("'"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"!$B$64"),"")</f>
        <v>C. Simpson</v>
      </c>
      <c r="C5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"!$C$64")&lt;&gt;"",INDIRECT("'"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"!$C$64"),"")</f>
        <v>Cumb News</v>
      </c>
      <c r="D5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"!$D$64")&lt;&gt;"",INDIRECT("'"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"!$D$64"),"")</f>
        <v/>
      </c>
      <c r="E5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"!$E$64")&lt;&gt;"",INDIRECT("'"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"!$E$64"),"")</f>
        <v/>
      </c>
      <c r="F51" s="143">
        <f t="shared" ca="1" si="3"/>
        <v>0</v>
      </c>
      <c r="G51" s="120"/>
      <c r="H51" s="145"/>
      <c r="I51" s="121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"/>
      <c r="B53" s="2" t="s">
        <v>125</v>
      </c>
      <c r="C53" s="101" t="s">
        <v>992</v>
      </c>
      <c r="D53" s="101"/>
      <c r="E53" s="101"/>
      <c r="F53" s="2"/>
      <c r="G53" s="2"/>
      <c r="H53" s="2"/>
      <c r="I53" s="2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0">
        <v>2</v>
      </c>
      <c r="B54" s="111" t="s">
        <v>1</v>
      </c>
      <c r="C54" s="136" t="s">
        <v>2</v>
      </c>
      <c r="D54" s="12"/>
      <c r="E54" s="48"/>
      <c r="F54" s="49" t="s">
        <v>3</v>
      </c>
      <c r="G54" s="49" t="s">
        <v>4</v>
      </c>
      <c r="H54" s="49" t="s">
        <v>5</v>
      </c>
      <c r="I54" s="50" t="s">
        <v>6</v>
      </c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08">
        <v>1</v>
      </c>
      <c r="B5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"!$B$45"),"")</f>
        <v>K. Blackmore</v>
      </c>
      <c r="C5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"!$C$45"),"")</f>
        <v>Penarth</v>
      </c>
      <c r="D5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"!$D$45"),"")</f>
        <v/>
      </c>
      <c r="E5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"!$E$45"),"")</f>
        <v/>
      </c>
      <c r="F55" s="140">
        <f ca="1">SUM(D55,E55)</f>
        <v>0</v>
      </c>
      <c r="G55" s="16"/>
      <c r="H55" s="140"/>
      <c r="I55" s="52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7">
        <v>2</v>
      </c>
      <c r="B5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"!$B$59"),"")</f>
        <v>N. Cowdrey</v>
      </c>
      <c r="C5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"!$C$59"),"")</f>
        <v>Crewe</v>
      </c>
      <c r="D5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"!$D$59"),"")</f>
        <v/>
      </c>
      <c r="E5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"!$E$59"),"")</f>
        <v/>
      </c>
      <c r="F56" s="141">
        <f t="shared" ref="F56:F63" ca="1" si="4">SUM(D56,E56)</f>
        <v>0</v>
      </c>
      <c r="G56" s="116"/>
      <c r="H56" s="144"/>
      <c r="I56" s="118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04">
        <v>3</v>
      </c>
      <c r="B5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"!$B$35"),"")</f>
        <v>P. Harrison</v>
      </c>
      <c r="C5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"!$C$35"),"")</f>
        <v>Altrincham</v>
      </c>
      <c r="D5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"!$D$35"),"")</f>
        <v/>
      </c>
      <c r="E5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"!$E$35"),"")</f>
        <v/>
      </c>
      <c r="F57" s="141">
        <f t="shared" ca="1" si="4"/>
        <v>0</v>
      </c>
      <c r="G57" s="116"/>
      <c r="H57" s="144"/>
      <c r="I57" s="118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7">
        <v>4</v>
      </c>
      <c r="B5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"!$B$48"),"")</f>
        <v>M. Morris</v>
      </c>
      <c r="C5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"!$C$48"),"")</f>
        <v>Goodyear</v>
      </c>
      <c r="D5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"!$D$48"),"")</f>
        <v/>
      </c>
      <c r="E5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"!$E$48")&lt;&gt;"",INDIRECT("'"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"!$E$48"),"")</f>
        <v/>
      </c>
      <c r="F58" s="141">
        <f t="shared" ca="1" si="4"/>
        <v>0</v>
      </c>
      <c r="G58" s="116"/>
      <c r="H58" s="144"/>
      <c r="I58" s="118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04">
        <v>5</v>
      </c>
      <c r="B5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"!$B$63")&lt;&gt;"",INDIRECT("'"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"!$B$63"),"")</f>
        <v>R. Pickering</v>
      </c>
      <c r="C5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"!$C$63")&lt;&gt;"",INDIRECT("'"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"!$C$63"),"")</f>
        <v>Penarth</v>
      </c>
      <c r="D5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"!$D$63")&lt;&gt;"",INDIRECT("'"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"!$D$63"),"")</f>
        <v/>
      </c>
      <c r="E5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"!$E$63")&lt;&gt;"",INDIRECT("'"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"!$E$63"),"")</f>
        <v/>
      </c>
      <c r="F59" s="141">
        <f t="shared" ca="1" si="4"/>
        <v>0</v>
      </c>
      <c r="G59" s="116"/>
      <c r="H59" s="144"/>
      <c r="I59" s="118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17">
        <v>6</v>
      </c>
      <c r="B6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"!$B$51"),"")</f>
        <v>R. Richardson</v>
      </c>
      <c r="C6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"!$C$51"),"")</f>
        <v>Cumb News</v>
      </c>
      <c r="D6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"!$D$51"),"")</f>
        <v/>
      </c>
      <c r="E6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"!$E$51"),"")</f>
        <v/>
      </c>
      <c r="F60" s="141">
        <f t="shared" ca="1" si="4"/>
        <v>0</v>
      </c>
      <c r="G60" s="116"/>
      <c r="H60" s="144"/>
      <c r="I60" s="118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 x14ac:dyDescent="0.3">
      <c r="A61" s="104">
        <v>7</v>
      </c>
      <c r="B6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"!$B$52"),"")</f>
        <v>R. Treggiden</v>
      </c>
      <c r="C6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"!$C$52"),"")</f>
        <v>Crewe</v>
      </c>
      <c r="D6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"!$D$52"),"")</f>
        <v/>
      </c>
      <c r="E6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"!$E$52"),"")</f>
        <v/>
      </c>
      <c r="F61" s="141">
        <f t="shared" ca="1" si="4"/>
        <v>0</v>
      </c>
      <c r="G61" s="116"/>
      <c r="H61" s="144"/>
      <c r="I61" s="118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 x14ac:dyDescent="0.3">
      <c r="A62" s="117">
        <v>8</v>
      </c>
      <c r="B6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"!$B$39"),"")</f>
        <v>G. Upton</v>
      </c>
      <c r="C6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"!$C$39"),"")</f>
        <v>Felton</v>
      </c>
      <c r="D6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"!$D$39"),"")</f>
        <v/>
      </c>
      <c r="E6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"!$E$39"),"")</f>
        <v/>
      </c>
      <c r="F62" s="141">
        <f t="shared" ca="1" si="4"/>
        <v>0</v>
      </c>
      <c r="G62" s="116"/>
      <c r="H62" s="144"/>
      <c r="I62" s="118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5.75" customHeight="1" x14ac:dyDescent="0.3">
      <c r="A63" s="106">
        <v>9</v>
      </c>
      <c r="B6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"!$B$53"),"")</f>
        <v>N. Webster</v>
      </c>
      <c r="C6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"!$C$53"),"")</f>
        <v>Morecambe</v>
      </c>
      <c r="D6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"!$D$53"),"")</f>
        <v/>
      </c>
      <c r="E6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"!$E$53"),"")</f>
        <v/>
      </c>
      <c r="F63" s="143">
        <f t="shared" ca="1" si="4"/>
        <v>0</v>
      </c>
      <c r="G63" s="120"/>
      <c r="H63" s="145"/>
      <c r="I63" s="121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5.75" customHeight="1" x14ac:dyDescent="0.3">
      <c r="A65" s="114"/>
      <c r="B65" s="114" t="s">
        <v>537</v>
      </c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5.75" customHeight="1" x14ac:dyDescent="0.3">
      <c r="A67" s="114"/>
      <c r="B67" s="4" t="s">
        <v>37</v>
      </c>
      <c r="E67" s="90" t="s">
        <v>25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ht="15.75" customHeight="1" x14ac:dyDescent="0.3">
      <c r="A68" s="114"/>
      <c r="B68" s="4" t="s">
        <v>38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ht="15.75" customHeight="1" x14ac:dyDescent="0.3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ht="15.75" customHeight="1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ht="15.75" customHeight="1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ht="15.75" customHeight="1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ht="15.75" customHeight="1" x14ac:dyDescent="0.3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ht="15.75" customHeight="1" x14ac:dyDescent="0.3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heet="1" objects="1" scenarios="1" selectLockedCells="1"/>
  <sortState xmlns:xlrd2="http://schemas.microsoft.com/office/spreadsheetml/2017/richdata2" ref="V55:W63">
    <sortCondition ref="V55"/>
  </sortState>
  <mergeCells count="1">
    <mergeCell ref="D2:I2"/>
  </mergeCells>
  <hyperlinks>
    <hyperlink ref="B2" location="'Index'!A3" tooltip="Go to the Index sheet" display="á" xr:uid="{E347F623-7CE7-4D90-BAD1-D2814EBDAFA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A0A57-4C14-470C-8911-CC34C99CDB4D}">
  <sheetPr codeName="Sheet64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2" customFormat="1" ht="18" x14ac:dyDescent="0.35">
      <c r="A1" s="87"/>
      <c r="B1" s="82" t="s">
        <v>35</v>
      </c>
      <c r="D1" s="79"/>
      <c r="E1" s="79"/>
      <c r="F1" s="79"/>
      <c r="G1" s="82" t="s">
        <v>283</v>
      </c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114"/>
      <c r="AH1" s="114"/>
    </row>
    <row r="2" spans="1:34" ht="20.100000000000001" customHeight="1" x14ac:dyDescent="0.35">
      <c r="B2" s="193" t="s">
        <v>1492</v>
      </c>
      <c r="C2" s="113"/>
      <c r="D2" s="202" t="s">
        <v>208</v>
      </c>
      <c r="E2" s="202"/>
      <c r="F2" s="202"/>
      <c r="G2" s="202"/>
      <c r="H2" s="202"/>
      <c r="I2" s="202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AG2" s="114"/>
      <c r="AH2" s="114"/>
    </row>
    <row r="3" spans="1:34" s="2" customFormat="1" ht="15.75" customHeight="1" x14ac:dyDescent="0.3">
      <c r="A3" s="1"/>
      <c r="B3" s="2" t="s">
        <v>140</v>
      </c>
      <c r="C3" s="101" t="s">
        <v>993</v>
      </c>
      <c r="D3" s="101"/>
      <c r="E3" s="10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"!$B$54"),"")</f>
        <v>G. Bellwood</v>
      </c>
      <c r="C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"!$C$54"),"")</f>
        <v>JSPC</v>
      </c>
      <c r="D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"!$D$54"),"")</f>
        <v/>
      </c>
      <c r="E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"!$E$54"),"")</f>
        <v/>
      </c>
      <c r="F5" s="140">
        <f ca="1">SUM(D5,E5)</f>
        <v>0</v>
      </c>
      <c r="G5" s="16"/>
      <c r="H5" s="140"/>
      <c r="I5" s="5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"!$B$20"),"")</f>
        <v>M. Cain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"!$C$20"),"")</f>
        <v>Felton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"!$D$20"),"")</f>
        <v/>
      </c>
      <c r="E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"!$E$20"),"")</f>
        <v/>
      </c>
      <c r="F6" s="141">
        <f t="shared" ref="F6:F13" ca="1" si="0">SUM(D6,E6)</f>
        <v>0</v>
      </c>
      <c r="G6" s="116"/>
      <c r="H6" s="144"/>
      <c r="I6" s="118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"!$B$55"),"")</f>
        <v>J. Ewens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"!$C$55"),"")</f>
        <v>JSPC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"!$D$55"),"")</f>
        <v/>
      </c>
      <c r="E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"!$E$55"),"")</f>
        <v/>
      </c>
      <c r="F7" s="141">
        <f t="shared" ca="1" si="0"/>
        <v>0</v>
      </c>
      <c r="G7" s="116"/>
      <c r="H7" s="144"/>
      <c r="I7" s="118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"!$B$56"),"")</f>
        <v>D. Fenwick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"!$C$56"),"")</f>
        <v>Felton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"!$D$56"),"")</f>
        <v/>
      </c>
      <c r="E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"!$E$56"),"")</f>
        <v/>
      </c>
      <c r="F8" s="141">
        <f t="shared" ca="1" si="0"/>
        <v>0</v>
      </c>
      <c r="G8" s="116"/>
      <c r="H8" s="144"/>
      <c r="I8" s="11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"!$B$22"),"")</f>
        <v>D. Haigh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"!$C$22"),"")</f>
        <v>Wigan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"!$D$22"),"")</f>
        <v/>
      </c>
      <c r="E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"!$E$22"),"")</f>
        <v/>
      </c>
      <c r="F9" s="141">
        <f t="shared" ca="1" si="0"/>
        <v>0</v>
      </c>
      <c r="G9" s="116"/>
      <c r="H9" s="144"/>
      <c r="I9" s="118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7">
        <v>6</v>
      </c>
      <c r="B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"!$B$60")&lt;&gt;"",INDIRECT("'"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"!$B$60"),"")</f>
        <v>I. Johnston</v>
      </c>
      <c r="C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"!$C$60")&lt;&gt;"",INDIRECT("'"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"!$C$60"),"")</f>
        <v>JSPC</v>
      </c>
      <c r="D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"!$D$60")&lt;&gt;"",INDIRECT("'"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"!$D$60"),"")</f>
        <v/>
      </c>
      <c r="E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"!$E$60")&lt;&gt;"",INDIRECT("'"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"!$E$60"),"")</f>
        <v/>
      </c>
      <c r="F10" s="141">
        <f t="shared" ca="1" si="0"/>
        <v>0</v>
      </c>
      <c r="G10" s="116"/>
      <c r="H10" s="144"/>
      <c r="I10" s="118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04">
        <v>7</v>
      </c>
      <c r="B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"!$B$34"),"")</f>
        <v>A. Kaye</v>
      </c>
      <c r="C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"!$C$34"),"")</f>
        <v>Penarth</v>
      </c>
      <c r="D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"!$D$34"),"")</f>
        <v/>
      </c>
      <c r="E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"!$E$34"),"")</f>
        <v/>
      </c>
      <c r="F11" s="141">
        <f t="shared" ca="1" si="0"/>
        <v>0</v>
      </c>
      <c r="G11" s="116"/>
      <c r="H11" s="144"/>
      <c r="I11" s="118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7">
        <v>8</v>
      </c>
      <c r="B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"!$B$36"),"")</f>
        <v>K. Mundy</v>
      </c>
      <c r="C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"!$C$36"),"")</f>
        <v>Goodyear</v>
      </c>
      <c r="D1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"!$D$36"),"")</f>
        <v/>
      </c>
      <c r="E1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"!$E$36")&lt;&gt;"",INDIRECT("'"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"!$E$36"),"")</f>
        <v/>
      </c>
      <c r="F12" s="141">
        <f t="shared" ca="1" si="0"/>
        <v>0</v>
      </c>
      <c r="G12" s="116"/>
      <c r="H12" s="144"/>
      <c r="I12" s="118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06">
        <v>9</v>
      </c>
      <c r="B1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"!$B$49"),"")</f>
        <v>M. Turnbull</v>
      </c>
      <c r="C1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"!$C$49"),"")</f>
        <v>Sunderland</v>
      </c>
      <c r="D1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"!$D$49"),"")</f>
        <v/>
      </c>
      <c r="E1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"!$E$49"),"")</f>
        <v/>
      </c>
      <c r="F13" s="143">
        <f t="shared" ca="1" si="0"/>
        <v>0</v>
      </c>
      <c r="G13" s="120"/>
      <c r="H13" s="145"/>
      <c r="I13" s="121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114" t="s">
        <v>537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4" t="s">
        <v>37</v>
      </c>
      <c r="E17" s="90" t="s">
        <v>25</v>
      </c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4" t="s">
        <v>38</v>
      </c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ht="15.75" customHeight="1" x14ac:dyDescent="0.3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ht="15.75" customHeight="1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ht="15.75" customHeight="1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ht="15.75" customHeight="1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ht="15.75" customHeight="1" x14ac:dyDescent="0.3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ht="15.75" customHeight="1" x14ac:dyDescent="0.3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heet="1" objects="1" scenarios="1" selectLockedCells="1"/>
  <sortState xmlns:xlrd2="http://schemas.microsoft.com/office/spreadsheetml/2017/richdata2" ref="V5:W13">
    <sortCondition ref="V5"/>
  </sortState>
  <mergeCells count="1">
    <mergeCell ref="D2:I2"/>
  </mergeCells>
  <hyperlinks>
    <hyperlink ref="B2" location="'Index'!A3" tooltip="Go to the Index sheet" display="á" xr:uid="{E4FEACEA-117E-459E-A07F-31876B32DEE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7"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82" customFormat="1" ht="18" x14ac:dyDescent="0.35">
      <c r="A1" s="82" t="s">
        <v>36</v>
      </c>
      <c r="D1" s="79"/>
      <c r="E1" s="79"/>
      <c r="F1" s="79"/>
      <c r="G1" s="89"/>
      <c r="H1" s="79"/>
      <c r="I1" s="79"/>
      <c r="J1" s="93">
        <v>2</v>
      </c>
      <c r="L1" s="79"/>
      <c r="M1" s="79"/>
      <c r="O1" s="79"/>
      <c r="P1" s="79"/>
      <c r="Q1" s="79"/>
      <c r="R1" s="79"/>
      <c r="S1" s="79"/>
      <c r="T1" s="79"/>
      <c r="U1" s="79"/>
      <c r="V1" s="79"/>
      <c r="W1" s="79"/>
      <c r="AH1" s="4"/>
    </row>
    <row r="2" spans="1:34" ht="20.100000000000001" customHeight="1" x14ac:dyDescent="0.35">
      <c r="A2" s="193" t="s">
        <v>1492</v>
      </c>
      <c r="C2" s="95"/>
      <c r="I2" s="201" t="s">
        <v>208</v>
      </c>
      <c r="J2" s="201"/>
      <c r="K2" s="201"/>
      <c r="L2" s="201"/>
      <c r="M2" s="201"/>
      <c r="N2" s="201"/>
    </row>
    <row r="3" spans="1:34" s="2" customFormat="1" ht="15.75" customHeight="1" x14ac:dyDescent="0.3">
      <c r="A3" s="2" t="s">
        <v>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994</v>
      </c>
      <c r="B4" s="12"/>
      <c r="C4" s="125">
        <v>597</v>
      </c>
      <c r="D4" s="12"/>
      <c r="E4" s="61" t="s">
        <v>6</v>
      </c>
      <c r="F4" s="67">
        <f>SUM(F5:F7)</f>
        <v>0</v>
      </c>
      <c r="G4" s="3" t="s">
        <v>295</v>
      </c>
      <c r="H4" s="11" t="s">
        <v>999</v>
      </c>
      <c r="I4" s="12"/>
      <c r="J4" s="125">
        <v>595</v>
      </c>
      <c r="K4" s="12"/>
      <c r="L4" s="61" t="s">
        <v>6</v>
      </c>
      <c r="M4" s="67">
        <f>SUM(M5:M7)</f>
        <v>0</v>
      </c>
      <c r="N4" s="23"/>
    </row>
    <row r="5" spans="1:34" ht="15.75" customHeight="1" x14ac:dyDescent="0.3">
      <c r="A5" s="31" t="s">
        <v>824</v>
      </c>
      <c r="B5" s="32"/>
      <c r="C5" s="33"/>
      <c r="D5" s="64"/>
      <c r="E5" s="64"/>
      <c r="F5" s="68">
        <f>SUM(D5:E5)</f>
        <v>0</v>
      </c>
      <c r="H5" s="31" t="s">
        <v>826</v>
      </c>
      <c r="I5" s="32"/>
      <c r="J5" s="33"/>
      <c r="K5" s="64"/>
      <c r="L5" s="64"/>
      <c r="M5" s="68">
        <f>SUM(K5:L5)</f>
        <v>0</v>
      </c>
      <c r="N5" s="23"/>
    </row>
    <row r="6" spans="1:34" ht="15.75" customHeight="1" x14ac:dyDescent="0.3">
      <c r="A6" s="34" t="s">
        <v>828</v>
      </c>
      <c r="B6" s="27"/>
      <c r="C6" s="5"/>
      <c r="D6" s="64"/>
      <c r="E6" s="64"/>
      <c r="F6" s="69">
        <f>SUM(D6:E6)</f>
        <v>0</v>
      </c>
      <c r="H6" s="34" t="s">
        <v>854</v>
      </c>
      <c r="I6" s="27"/>
      <c r="J6" s="5"/>
      <c r="K6" s="64"/>
      <c r="L6" s="64"/>
      <c r="M6" s="69">
        <f>SUM(K6:L6)</f>
        <v>0</v>
      </c>
      <c r="N6" s="23"/>
    </row>
    <row r="7" spans="1:34" ht="15.75" customHeight="1" x14ac:dyDescent="0.3">
      <c r="A7" s="35" t="s">
        <v>830</v>
      </c>
      <c r="B7" s="28"/>
      <c r="C7" s="29"/>
      <c r="D7" s="76"/>
      <c r="E7" s="76"/>
      <c r="F7" s="70">
        <f>SUM(D7:E7)</f>
        <v>0</v>
      </c>
      <c r="H7" s="35" t="s">
        <v>827</v>
      </c>
      <c r="I7" s="28"/>
      <c r="J7" s="29"/>
      <c r="K7" s="76"/>
      <c r="L7" s="76"/>
      <c r="M7" s="70">
        <f>SUM(K7:L7)</f>
        <v>0</v>
      </c>
      <c r="N7" s="23"/>
    </row>
    <row r="8" spans="1:34" ht="15.75" customHeight="1" x14ac:dyDescent="0.3">
      <c r="E8" s="4"/>
      <c r="H8" s="23"/>
      <c r="I8" s="23"/>
      <c r="J8" s="23"/>
      <c r="K8" s="23"/>
      <c r="L8" s="23"/>
      <c r="M8" s="23"/>
      <c r="N8" s="23"/>
      <c r="O8" s="23"/>
    </row>
    <row r="9" spans="1:34" ht="15.75" customHeight="1" x14ac:dyDescent="0.3">
      <c r="A9" s="11" t="s">
        <v>995</v>
      </c>
      <c r="B9" s="12"/>
      <c r="C9" s="125">
        <v>592</v>
      </c>
      <c r="D9" s="12"/>
      <c r="E9" s="61" t="s">
        <v>6</v>
      </c>
      <c r="F9" s="67">
        <f>SUM(F10:F12)</f>
        <v>0</v>
      </c>
      <c r="G9" s="149" t="s">
        <v>295</v>
      </c>
      <c r="H9" s="11" t="s">
        <v>998</v>
      </c>
      <c r="I9" s="12"/>
      <c r="J9" s="125">
        <v>593</v>
      </c>
      <c r="K9" s="12"/>
      <c r="L9" s="61" t="s">
        <v>6</v>
      </c>
      <c r="M9" s="67">
        <f>SUM(M10:M12)</f>
        <v>0</v>
      </c>
      <c r="N9" s="23"/>
    </row>
    <row r="10" spans="1:34" ht="15.75" customHeight="1" x14ac:dyDescent="0.3">
      <c r="A10" s="31" t="s">
        <v>823</v>
      </c>
      <c r="B10" s="32"/>
      <c r="C10" s="33"/>
      <c r="D10" s="64"/>
      <c r="E10" s="64"/>
      <c r="F10" s="68">
        <f>SUM(D10:E10)</f>
        <v>0</v>
      </c>
      <c r="G10" s="149"/>
      <c r="H10" s="31" t="s">
        <v>850</v>
      </c>
      <c r="I10" s="32"/>
      <c r="J10" s="33"/>
      <c r="K10" s="64"/>
      <c r="L10" s="64"/>
      <c r="M10" s="68">
        <f>SUM(K10:L10)</f>
        <v>0</v>
      </c>
      <c r="N10" s="23"/>
      <c r="AA10"/>
      <c r="AB10"/>
      <c r="AC10"/>
      <c r="AD10"/>
      <c r="AE10"/>
      <c r="AF10"/>
    </row>
    <row r="11" spans="1:34" ht="15.75" customHeight="1" x14ac:dyDescent="0.3">
      <c r="A11" s="34" t="s">
        <v>862</v>
      </c>
      <c r="B11" s="27"/>
      <c r="C11" s="5"/>
      <c r="D11" s="64"/>
      <c r="E11" s="64"/>
      <c r="F11" s="69">
        <f>SUM(D11:E11)</f>
        <v>0</v>
      </c>
      <c r="G11" s="149"/>
      <c r="H11" s="34" t="s">
        <v>845</v>
      </c>
      <c r="I11" s="27"/>
      <c r="J11" s="5"/>
      <c r="K11" s="64"/>
      <c r="L11" s="64"/>
      <c r="M11" s="69">
        <f>SUM(K11:L11)</f>
        <v>0</v>
      </c>
      <c r="N11" s="23"/>
      <c r="AA11"/>
      <c r="AB11"/>
      <c r="AC11"/>
      <c r="AD11"/>
      <c r="AE11"/>
      <c r="AF11"/>
    </row>
    <row r="12" spans="1:34" ht="15.75" customHeight="1" x14ac:dyDescent="0.3">
      <c r="A12" s="35" t="s">
        <v>867</v>
      </c>
      <c r="B12" s="28"/>
      <c r="C12" s="29"/>
      <c r="D12" s="76"/>
      <c r="E12" s="76"/>
      <c r="F12" s="70">
        <f>SUM(D12:E12)</f>
        <v>0</v>
      </c>
      <c r="G12" s="149"/>
      <c r="H12" s="35" t="s">
        <v>833</v>
      </c>
      <c r="I12" s="28"/>
      <c r="J12" s="29"/>
      <c r="K12" s="76"/>
      <c r="L12" s="76"/>
      <c r="M12" s="70">
        <f>SUM(K12:L12)</f>
        <v>0</v>
      </c>
      <c r="N12" s="23"/>
      <c r="AA12"/>
      <c r="AB12"/>
      <c r="AC12"/>
      <c r="AD12"/>
      <c r="AE12"/>
      <c r="AF12"/>
    </row>
    <row r="13" spans="1:34" ht="15.75" customHeight="1" x14ac:dyDescent="0.3">
      <c r="A13" s="23"/>
      <c r="B13" s="23"/>
      <c r="C13" s="23"/>
      <c r="D13" s="23"/>
      <c r="E13" s="23"/>
      <c r="F13" s="23"/>
      <c r="G13" s="149"/>
      <c r="H13" s="23"/>
      <c r="I13" s="23"/>
      <c r="J13" s="23"/>
      <c r="K13" s="23"/>
      <c r="L13" s="23"/>
      <c r="M13" s="23"/>
      <c r="N13" s="23"/>
      <c r="AA13"/>
      <c r="AB13"/>
      <c r="AC13"/>
      <c r="AD13"/>
      <c r="AE13"/>
      <c r="AF13"/>
    </row>
    <row r="14" spans="1:34" ht="15.75" customHeight="1" x14ac:dyDescent="0.3">
      <c r="A14" s="11" t="s">
        <v>996</v>
      </c>
      <c r="B14" s="12"/>
      <c r="C14" s="125">
        <v>595</v>
      </c>
      <c r="D14" s="12"/>
      <c r="E14" s="61" t="s">
        <v>6</v>
      </c>
      <c r="F14" s="67">
        <f>SUM(F15:F17)</f>
        <v>0</v>
      </c>
      <c r="G14" s="149" t="s">
        <v>295</v>
      </c>
      <c r="H14" s="11" t="s">
        <v>997</v>
      </c>
      <c r="I14" s="12"/>
      <c r="J14" s="125">
        <v>592</v>
      </c>
      <c r="K14" s="12"/>
      <c r="L14" s="61" t="s">
        <v>6</v>
      </c>
      <c r="M14" s="67">
        <f>SUM(M15:M17)</f>
        <v>0</v>
      </c>
      <c r="N14" s="23"/>
    </row>
    <row r="15" spans="1:34" ht="15.75" customHeight="1" x14ac:dyDescent="0.3">
      <c r="A15" s="31" t="s">
        <v>504</v>
      </c>
      <c r="B15" s="32"/>
      <c r="C15" s="33"/>
      <c r="D15" s="64"/>
      <c r="E15" s="64"/>
      <c r="F15" s="68">
        <f>SUM(D15:E15)</f>
        <v>0</v>
      </c>
      <c r="G15" s="149"/>
      <c r="H15" s="31" t="s">
        <v>497</v>
      </c>
      <c r="I15" s="32"/>
      <c r="J15" s="33"/>
      <c r="K15" s="64"/>
      <c r="L15" s="64"/>
      <c r="M15" s="68">
        <f>SUM(K15:L15)</f>
        <v>0</v>
      </c>
      <c r="N15" s="23"/>
    </row>
    <row r="16" spans="1:34" ht="15.75" customHeight="1" x14ac:dyDescent="0.3">
      <c r="A16" s="34" t="s">
        <v>494</v>
      </c>
      <c r="B16" s="27"/>
      <c r="C16" s="5"/>
      <c r="D16" s="64"/>
      <c r="E16" s="64"/>
      <c r="F16" s="69">
        <f>SUM(D16:E16)</f>
        <v>0</v>
      </c>
      <c r="G16" s="149"/>
      <c r="H16" s="34" t="s">
        <v>539</v>
      </c>
      <c r="I16" s="27"/>
      <c r="J16" s="5"/>
      <c r="K16" s="64"/>
      <c r="L16" s="64"/>
      <c r="M16" s="69">
        <f>SUM(K16:L16)</f>
        <v>0</v>
      </c>
      <c r="N16" s="23"/>
    </row>
    <row r="17" spans="1:20" ht="15.75" customHeight="1" x14ac:dyDescent="0.3">
      <c r="A17" s="35" t="s">
        <v>511</v>
      </c>
      <c r="B17" s="28"/>
      <c r="C17" s="29"/>
      <c r="D17" s="76"/>
      <c r="E17" s="76"/>
      <c r="F17" s="70">
        <f>SUM(D17:E17)</f>
        <v>0</v>
      </c>
      <c r="G17" s="149"/>
      <c r="H17" s="35" t="s">
        <v>844</v>
      </c>
      <c r="I17" s="28"/>
      <c r="J17" s="29"/>
      <c r="K17" s="76"/>
      <c r="L17" s="76"/>
      <c r="M17" s="70">
        <f>SUM(K17:L17)</f>
        <v>0</v>
      </c>
      <c r="N17" s="23"/>
    </row>
    <row r="18" spans="1:20" ht="15.75" customHeight="1" x14ac:dyDescent="0.3">
      <c r="H18" s="23"/>
      <c r="I18" s="23"/>
      <c r="J18" s="23"/>
      <c r="K18" s="23"/>
      <c r="L18" s="23"/>
      <c r="M18" s="23"/>
      <c r="N18" s="23"/>
    </row>
    <row r="19" spans="1:20" ht="15.75" customHeight="1" x14ac:dyDescent="0.3">
      <c r="E19" s="4"/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1000</v>
      </c>
      <c r="E20" s="4"/>
      <c r="H20" s="137" t="s">
        <v>994</v>
      </c>
      <c r="I20" s="47"/>
      <c r="J20" s="47"/>
      <c r="K20" s="47"/>
      <c r="L20" s="47"/>
      <c r="M20" s="147"/>
      <c r="N20" s="52"/>
    </row>
    <row r="21" spans="1:20" ht="15.75" customHeight="1" x14ac:dyDescent="0.3">
      <c r="E21" s="4"/>
      <c r="H21" s="18" t="s">
        <v>995</v>
      </c>
      <c r="I21" s="7"/>
      <c r="J21" s="7"/>
      <c r="K21" s="7"/>
      <c r="L21" s="7"/>
      <c r="M21" s="7"/>
      <c r="N21" s="19"/>
    </row>
    <row r="22" spans="1:20" ht="15.75" customHeight="1" x14ac:dyDescent="0.3">
      <c r="E22" s="4"/>
      <c r="H22" s="146" t="s">
        <v>996</v>
      </c>
      <c r="I22" s="7"/>
      <c r="J22" s="7"/>
      <c r="K22" s="7"/>
      <c r="L22" s="7"/>
      <c r="M22" s="7"/>
      <c r="N22" s="19"/>
    </row>
    <row r="23" spans="1:20" ht="15.75" customHeight="1" x14ac:dyDescent="0.3">
      <c r="H23" s="18" t="s">
        <v>997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998</v>
      </c>
      <c r="I24" s="7"/>
      <c r="J24" s="7"/>
      <c r="K24" s="7"/>
      <c r="L24" s="7"/>
      <c r="M24" s="7"/>
      <c r="N24" s="19"/>
    </row>
    <row r="25" spans="1:20" ht="15.75" customHeight="1" x14ac:dyDescent="0.3">
      <c r="H25" s="151" t="s">
        <v>999</v>
      </c>
      <c r="I25" s="21"/>
      <c r="J25" s="21"/>
      <c r="K25" s="21"/>
      <c r="L25" s="21"/>
      <c r="M25" s="21"/>
      <c r="N25" s="22"/>
    </row>
    <row r="26" spans="1:20" ht="15.75" customHeight="1" x14ac:dyDescent="0.3"/>
    <row r="27" spans="1:20" ht="15.75" customHeight="1" x14ac:dyDescent="0.3">
      <c r="A27" s="126"/>
      <c r="B27" s="126"/>
      <c r="C27" s="126"/>
      <c r="D27" s="126"/>
      <c r="E27" s="127"/>
      <c r="F27" s="126"/>
      <c r="G27" s="127"/>
      <c r="H27" s="126"/>
      <c r="I27" s="126"/>
      <c r="J27" s="126"/>
      <c r="K27" s="126"/>
      <c r="L27" s="126"/>
      <c r="M27" s="126"/>
      <c r="N27" s="126"/>
      <c r="P27" s="9"/>
    </row>
    <row r="28" spans="1:20" ht="15.75" customHeight="1" x14ac:dyDescent="0.3"/>
    <row r="29" spans="1:20" ht="15.75" customHeight="1" x14ac:dyDescent="0.3">
      <c r="A29" s="2" t="s">
        <v>74</v>
      </c>
      <c r="B29" s="2"/>
      <c r="C29" s="2"/>
      <c r="D29" s="2"/>
      <c r="E29" s="1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1001</v>
      </c>
      <c r="B30" s="12"/>
      <c r="C30" s="125">
        <v>591</v>
      </c>
      <c r="D30" s="12"/>
      <c r="E30" s="61" t="s">
        <v>6</v>
      </c>
      <c r="F30" s="67">
        <f>SUM(F31:F33)</f>
        <v>0</v>
      </c>
      <c r="G30" s="133" t="s">
        <v>295</v>
      </c>
      <c r="H30" s="11" t="s">
        <v>1006</v>
      </c>
      <c r="I30" s="12"/>
      <c r="J30" s="125">
        <v>586</v>
      </c>
      <c r="K30" s="12"/>
      <c r="L30" s="61" t="s">
        <v>6</v>
      </c>
      <c r="M30" s="67">
        <f>SUM(M31:M33)</f>
        <v>0</v>
      </c>
      <c r="N30" s="114"/>
      <c r="O30" s="114"/>
      <c r="P30" s="114"/>
      <c r="Q30" s="114"/>
      <c r="R30" s="114"/>
      <c r="S30" s="114"/>
      <c r="T30" s="114"/>
    </row>
    <row r="31" spans="1:20" ht="15.75" customHeight="1" x14ac:dyDescent="0.3">
      <c r="A31" s="31" t="s">
        <v>859</v>
      </c>
      <c r="B31" s="32"/>
      <c r="C31" s="33"/>
      <c r="D31" s="64"/>
      <c r="E31" s="64"/>
      <c r="F31" s="68">
        <f>SUM(D31:E31)</f>
        <v>0</v>
      </c>
      <c r="G31" s="133"/>
      <c r="H31" s="31" t="s">
        <v>906</v>
      </c>
      <c r="I31" s="32"/>
      <c r="J31" s="33"/>
      <c r="K31" s="64"/>
      <c r="L31" s="64"/>
      <c r="M31" s="68">
        <f>SUM(K31:L31)</f>
        <v>0</v>
      </c>
      <c r="N31" s="114"/>
      <c r="O31" s="114"/>
      <c r="P31" s="114"/>
      <c r="Q31" s="114"/>
      <c r="R31" s="114"/>
      <c r="S31" s="114"/>
      <c r="T31" s="114"/>
    </row>
    <row r="32" spans="1:20" ht="15.75" customHeight="1" x14ac:dyDescent="0.3">
      <c r="A32" s="34" t="s">
        <v>860</v>
      </c>
      <c r="B32" s="27"/>
      <c r="C32" s="5"/>
      <c r="D32" s="64"/>
      <c r="E32" s="64"/>
      <c r="F32" s="69">
        <f>SUM(D32:E32)</f>
        <v>0</v>
      </c>
      <c r="G32" s="133"/>
      <c r="H32" s="34" t="s">
        <v>503</v>
      </c>
      <c r="I32" s="27"/>
      <c r="J32" s="5"/>
      <c r="K32" s="64"/>
      <c r="L32" s="64"/>
      <c r="M32" s="69">
        <f>SUM(K32:L32)</f>
        <v>0</v>
      </c>
      <c r="N32" s="114"/>
      <c r="O32" s="114"/>
      <c r="P32" s="114"/>
      <c r="Q32" s="114"/>
      <c r="R32" s="114"/>
      <c r="S32" s="114"/>
      <c r="T32" s="114"/>
    </row>
    <row r="33" spans="1:20" ht="15.75" customHeight="1" x14ac:dyDescent="0.3">
      <c r="A33" s="35" t="s">
        <v>199</v>
      </c>
      <c r="B33" s="28"/>
      <c r="C33" s="29"/>
      <c r="D33" s="76"/>
      <c r="E33" s="76"/>
      <c r="F33" s="70">
        <f>SUM(D33:E33)</f>
        <v>0</v>
      </c>
      <c r="G33" s="133"/>
      <c r="H33" s="35" t="s">
        <v>847</v>
      </c>
      <c r="I33" s="28"/>
      <c r="J33" s="29"/>
      <c r="K33" s="76"/>
      <c r="L33" s="76"/>
      <c r="M33" s="70">
        <f>SUM(K33:L33)</f>
        <v>0</v>
      </c>
      <c r="N33" s="114"/>
      <c r="O33" s="114"/>
      <c r="P33" s="114"/>
      <c r="Q33" s="114"/>
      <c r="R33" s="114"/>
      <c r="S33" s="114"/>
      <c r="T33" s="114"/>
    </row>
    <row r="34" spans="1:20" ht="15.75" customHeight="1" x14ac:dyDescent="0.3">
      <c r="A34" s="114"/>
      <c r="B34" s="114"/>
      <c r="C34" s="114"/>
      <c r="D34" s="114"/>
      <c r="E34" s="114"/>
      <c r="F34" s="114"/>
      <c r="G34" s="133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</row>
    <row r="35" spans="1:20" ht="15.75" customHeight="1" x14ac:dyDescent="0.3">
      <c r="A35" s="11" t="s">
        <v>1002</v>
      </c>
      <c r="B35" s="12"/>
      <c r="C35" s="125">
        <v>588</v>
      </c>
      <c r="D35" s="12"/>
      <c r="E35" s="61" t="s">
        <v>6</v>
      </c>
      <c r="F35" s="67">
        <f>SUM(F36:F38)</f>
        <v>0</v>
      </c>
      <c r="G35" s="133" t="s">
        <v>295</v>
      </c>
      <c r="H35" s="11" t="s">
        <v>1005</v>
      </c>
      <c r="I35" s="12"/>
      <c r="J35" s="125">
        <v>592</v>
      </c>
      <c r="K35" s="12"/>
      <c r="L35" s="61" t="s">
        <v>6</v>
      </c>
      <c r="M35" s="67">
        <f>SUM(M36:M38)</f>
        <v>0</v>
      </c>
      <c r="N35" s="114"/>
      <c r="O35" s="114"/>
      <c r="P35" s="114"/>
      <c r="Q35" s="114"/>
      <c r="R35" s="114"/>
      <c r="S35" s="114"/>
      <c r="T35" s="114"/>
    </row>
    <row r="36" spans="1:20" ht="15.75" customHeight="1" x14ac:dyDescent="0.3">
      <c r="A36" s="31" t="s">
        <v>839</v>
      </c>
      <c r="B36" s="32"/>
      <c r="C36" s="33"/>
      <c r="D36" s="64"/>
      <c r="E36" s="64"/>
      <c r="F36" s="68">
        <f>SUM(D36:E36)</f>
        <v>0</v>
      </c>
      <c r="G36" s="133"/>
      <c r="H36" s="31" t="s">
        <v>875</v>
      </c>
      <c r="I36" s="32"/>
      <c r="J36" s="33"/>
      <c r="K36" s="64"/>
      <c r="L36" s="64"/>
      <c r="M36" s="68">
        <f>SUM(K36:L36)</f>
        <v>0</v>
      </c>
      <c r="N36" s="114"/>
      <c r="O36" s="114"/>
      <c r="P36" s="114"/>
      <c r="Q36" s="114"/>
      <c r="R36" s="114"/>
      <c r="S36" s="114"/>
      <c r="T36" s="114"/>
    </row>
    <row r="37" spans="1:20" ht="15.75" customHeight="1" x14ac:dyDescent="0.3">
      <c r="A37" s="34" t="s">
        <v>729</v>
      </c>
      <c r="B37" s="27"/>
      <c r="C37" s="5"/>
      <c r="D37" s="64"/>
      <c r="E37" s="64"/>
      <c r="F37" s="69">
        <f>SUM(D37:E37)</f>
        <v>0</v>
      </c>
      <c r="G37" s="133"/>
      <c r="H37" s="34" t="s">
        <v>541</v>
      </c>
      <c r="I37" s="27"/>
      <c r="J37" s="5"/>
      <c r="K37" s="64"/>
      <c r="L37" s="64"/>
      <c r="M37" s="69">
        <f>SUM(K37:L37)</f>
        <v>0</v>
      </c>
      <c r="N37" s="114"/>
      <c r="O37" s="114"/>
      <c r="P37" s="114"/>
      <c r="Q37" s="114"/>
      <c r="R37" s="114"/>
      <c r="S37" s="114"/>
      <c r="T37" s="114"/>
    </row>
    <row r="38" spans="1:20" ht="15.75" customHeight="1" x14ac:dyDescent="0.3">
      <c r="A38" s="35" t="s">
        <v>146</v>
      </c>
      <c r="B38" s="28"/>
      <c r="C38" s="29"/>
      <c r="D38" s="76"/>
      <c r="E38" s="76"/>
      <c r="F38" s="70">
        <f>SUM(D38:E38)</f>
        <v>0</v>
      </c>
      <c r="G38" s="133"/>
      <c r="H38" s="35" t="s">
        <v>831</v>
      </c>
      <c r="I38" s="28"/>
      <c r="J38" s="29"/>
      <c r="K38" s="76"/>
      <c r="L38" s="76"/>
      <c r="M38" s="70">
        <f>SUM(K38:L38)</f>
        <v>0</v>
      </c>
      <c r="N38" s="114"/>
      <c r="O38" s="114"/>
      <c r="P38" s="114"/>
      <c r="Q38" s="114"/>
      <c r="R38" s="114"/>
      <c r="S38" s="114"/>
      <c r="T38" s="114"/>
    </row>
    <row r="39" spans="1:20" ht="15.75" customHeight="1" x14ac:dyDescent="0.3">
      <c r="A39" s="114"/>
      <c r="B39" s="114"/>
      <c r="C39" s="114"/>
      <c r="D39" s="114"/>
      <c r="E39" s="114"/>
      <c r="F39" s="114"/>
      <c r="G39" s="133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</row>
    <row r="40" spans="1:20" ht="15.75" customHeight="1" x14ac:dyDescent="0.3">
      <c r="A40" s="11" t="s">
        <v>1003</v>
      </c>
      <c r="B40" s="12"/>
      <c r="C40" s="125">
        <v>591</v>
      </c>
      <c r="D40" s="12"/>
      <c r="E40" s="61" t="s">
        <v>6</v>
      </c>
      <c r="F40" s="67">
        <f>SUM(F41:F43)</f>
        <v>0</v>
      </c>
      <c r="G40" s="133" t="s">
        <v>295</v>
      </c>
      <c r="H40" s="11" t="s">
        <v>1004</v>
      </c>
      <c r="I40" s="12"/>
      <c r="J40" s="125">
        <v>586</v>
      </c>
      <c r="K40" s="12"/>
      <c r="L40" s="61" t="s">
        <v>6</v>
      </c>
      <c r="M40" s="67">
        <f>SUM(M41:M43)</f>
        <v>0</v>
      </c>
      <c r="N40" s="114"/>
      <c r="O40" s="114"/>
      <c r="P40" s="114"/>
      <c r="Q40" s="114"/>
      <c r="R40" s="114"/>
      <c r="S40" s="114"/>
      <c r="T40" s="114"/>
    </row>
    <row r="41" spans="1:20" ht="15.75" customHeight="1" x14ac:dyDescent="0.3">
      <c r="A41" s="31" t="s">
        <v>855</v>
      </c>
      <c r="B41" s="32"/>
      <c r="C41" s="33"/>
      <c r="D41" s="64"/>
      <c r="E41" s="64"/>
      <c r="F41" s="68">
        <f>SUM(D41:E41)</f>
        <v>0</v>
      </c>
      <c r="G41" s="133"/>
      <c r="H41" s="31" t="s">
        <v>877</v>
      </c>
      <c r="I41" s="32"/>
      <c r="J41" s="33"/>
      <c r="K41" s="64"/>
      <c r="L41" s="64"/>
      <c r="M41" s="68">
        <f>SUM(K41:L41)</f>
        <v>0</v>
      </c>
      <c r="N41" s="114"/>
      <c r="O41" s="114"/>
      <c r="P41" s="114"/>
      <c r="Q41" s="114"/>
      <c r="R41" s="114"/>
      <c r="S41" s="114"/>
      <c r="T41" s="114"/>
    </row>
    <row r="42" spans="1:20" ht="15.75" customHeight="1" x14ac:dyDescent="0.3">
      <c r="A42" s="34" t="s">
        <v>861</v>
      </c>
      <c r="B42" s="27"/>
      <c r="C42" s="5"/>
      <c r="D42" s="64"/>
      <c r="E42" s="64"/>
      <c r="F42" s="69">
        <f>SUM(D42:E42)</f>
        <v>0</v>
      </c>
      <c r="G42" s="133"/>
      <c r="H42" s="34" t="s">
        <v>879</v>
      </c>
      <c r="I42" s="27"/>
      <c r="J42" s="5"/>
      <c r="K42" s="64"/>
      <c r="L42" s="64"/>
      <c r="M42" s="69">
        <f>SUM(K42:L42)</f>
        <v>0</v>
      </c>
      <c r="N42" s="114"/>
      <c r="O42" s="114"/>
      <c r="P42" s="114"/>
      <c r="Q42" s="114"/>
      <c r="R42" s="114"/>
      <c r="S42" s="114"/>
      <c r="T42" s="114"/>
    </row>
    <row r="43" spans="1:20" ht="15.75" customHeight="1" x14ac:dyDescent="0.3">
      <c r="A43" s="35" t="s">
        <v>832</v>
      </c>
      <c r="B43" s="28"/>
      <c r="C43" s="29"/>
      <c r="D43" s="76"/>
      <c r="E43" s="76"/>
      <c r="F43" s="70">
        <f>SUM(D43:E43)</f>
        <v>0</v>
      </c>
      <c r="G43" s="133"/>
      <c r="H43" s="35" t="s">
        <v>853</v>
      </c>
      <c r="I43" s="28"/>
      <c r="J43" s="29"/>
      <c r="K43" s="76"/>
      <c r="L43" s="76"/>
      <c r="M43" s="70">
        <f>SUM(K43:L43)</f>
        <v>0</v>
      </c>
      <c r="N43" s="114"/>
      <c r="O43" s="114"/>
      <c r="P43" s="114"/>
      <c r="Q43" s="114"/>
      <c r="R43" s="114"/>
      <c r="S43" s="114"/>
      <c r="T43" s="114"/>
    </row>
    <row r="44" spans="1:20" ht="15.75" customHeight="1" x14ac:dyDescent="0.3">
      <c r="A44" s="114"/>
      <c r="B44" s="114"/>
      <c r="C44" s="114"/>
      <c r="D44" s="114"/>
      <c r="E44" s="114"/>
      <c r="F44" s="114"/>
      <c r="G44" s="133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</row>
    <row r="45" spans="1:20" ht="15.75" customHeight="1" x14ac:dyDescent="0.3">
      <c r="E45" s="4"/>
      <c r="H45" s="63" t="s">
        <v>74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1" t="s">
        <v>1007</v>
      </c>
      <c r="E46" s="4"/>
      <c r="H46" s="130" t="s">
        <v>1001</v>
      </c>
      <c r="I46" s="131"/>
      <c r="J46" s="131"/>
      <c r="K46" s="131"/>
      <c r="L46" s="131"/>
      <c r="M46" s="131"/>
      <c r="N46" s="132"/>
      <c r="O46" s="114"/>
      <c r="P46" s="114"/>
    </row>
    <row r="47" spans="1:20" ht="15.75" customHeight="1" x14ac:dyDescent="0.3">
      <c r="B47" s="101"/>
      <c r="E47" s="4"/>
      <c r="H47" s="128" t="s">
        <v>1002</v>
      </c>
      <c r="I47" s="116"/>
      <c r="J47" s="116"/>
      <c r="K47" s="116"/>
      <c r="L47" s="116"/>
      <c r="M47" s="116"/>
      <c r="N47" s="118"/>
      <c r="O47" s="114"/>
      <c r="P47" s="114"/>
    </row>
    <row r="48" spans="1:20" ht="15.75" customHeight="1" x14ac:dyDescent="0.3">
      <c r="E48" s="4"/>
      <c r="H48" s="128" t="s">
        <v>1003</v>
      </c>
      <c r="I48" s="116"/>
      <c r="J48" s="116"/>
      <c r="K48" s="116"/>
      <c r="L48" s="116"/>
      <c r="M48" s="116"/>
      <c r="N48" s="118"/>
      <c r="O48" s="114"/>
      <c r="P48" s="114"/>
    </row>
    <row r="49" spans="1:16" ht="15.75" customHeight="1" x14ac:dyDescent="0.3">
      <c r="H49" s="128" t="s">
        <v>1004</v>
      </c>
      <c r="I49" s="116"/>
      <c r="J49" s="116"/>
      <c r="K49" s="116"/>
      <c r="L49" s="116"/>
      <c r="M49" s="116"/>
      <c r="N49" s="118"/>
      <c r="O49" s="114"/>
      <c r="P49" s="114"/>
    </row>
    <row r="50" spans="1:16" ht="15.75" customHeight="1" x14ac:dyDescent="0.3">
      <c r="H50" s="128" t="s">
        <v>1005</v>
      </c>
      <c r="I50" s="116"/>
      <c r="J50" s="116"/>
      <c r="K50" s="116"/>
      <c r="L50" s="116"/>
      <c r="M50" s="116"/>
      <c r="N50" s="118"/>
      <c r="O50" s="114"/>
      <c r="P50" s="114"/>
    </row>
    <row r="51" spans="1:16" ht="15.75" customHeight="1" x14ac:dyDescent="0.3">
      <c r="H51" s="129" t="s">
        <v>1006</v>
      </c>
      <c r="I51" s="120"/>
      <c r="J51" s="120"/>
      <c r="K51" s="120"/>
      <c r="L51" s="120"/>
      <c r="M51" s="120"/>
      <c r="N51" s="121"/>
      <c r="O51" s="114"/>
      <c r="P51" s="114"/>
    </row>
    <row r="52" spans="1:16" ht="15.75" customHeight="1" x14ac:dyDescent="0.3">
      <c r="A52" s="23"/>
      <c r="B52" s="23"/>
      <c r="C52" s="23"/>
      <c r="D52" s="23"/>
      <c r="E52" s="23"/>
      <c r="F52" s="23"/>
      <c r="G52" s="149"/>
      <c r="H52" s="23"/>
      <c r="I52" s="23"/>
      <c r="J52" s="23"/>
      <c r="K52" s="23"/>
      <c r="L52" s="23"/>
      <c r="M52" s="23"/>
      <c r="N52" s="23"/>
    </row>
    <row r="53" spans="1:16" ht="15.75" customHeight="1" x14ac:dyDescent="0.3">
      <c r="A53" s="23" t="s">
        <v>537</v>
      </c>
      <c r="B53" s="23"/>
      <c r="C53" s="23"/>
      <c r="D53" s="23"/>
      <c r="E53" s="23"/>
      <c r="F53" s="23"/>
      <c r="G53" s="149"/>
      <c r="H53" s="23"/>
      <c r="I53" s="23"/>
      <c r="J53" s="23"/>
      <c r="K53" s="23"/>
      <c r="L53" s="23"/>
      <c r="M53" s="23"/>
      <c r="N53" s="23"/>
    </row>
    <row r="54" spans="1:16" ht="15.75" customHeight="1" x14ac:dyDescent="0.3">
      <c r="A54" s="23"/>
      <c r="B54" s="23"/>
      <c r="C54" s="23"/>
      <c r="D54" s="23"/>
      <c r="E54" s="23"/>
      <c r="F54" s="23"/>
      <c r="G54" s="149"/>
      <c r="H54" s="23"/>
      <c r="I54" s="23"/>
      <c r="J54" s="23"/>
      <c r="K54" s="23"/>
      <c r="L54" s="23"/>
      <c r="M54" s="23"/>
      <c r="N54" s="23"/>
    </row>
    <row r="55" spans="1:16" ht="15.75" customHeight="1" x14ac:dyDescent="0.3">
      <c r="A55" s="4" t="s">
        <v>39</v>
      </c>
      <c r="E55" s="10" t="s">
        <v>25</v>
      </c>
      <c r="G55" s="4"/>
      <c r="H55" s="23"/>
      <c r="I55" s="23"/>
      <c r="J55" s="23"/>
      <c r="K55" s="23"/>
      <c r="L55" s="23"/>
      <c r="M55" s="23"/>
      <c r="N55" s="23"/>
    </row>
    <row r="56" spans="1:16" ht="15.75" customHeight="1" x14ac:dyDescent="0.3">
      <c r="A56" s="4" t="s">
        <v>38</v>
      </c>
      <c r="E56" s="4"/>
      <c r="H56" s="23"/>
      <c r="I56" s="23"/>
      <c r="J56" s="23"/>
      <c r="K56" s="23"/>
      <c r="L56" s="23"/>
      <c r="M56" s="23"/>
      <c r="N56" s="23"/>
    </row>
    <row r="57" spans="1:16" ht="15.75" customHeight="1" x14ac:dyDescent="0.3">
      <c r="A57" s="23"/>
      <c r="B57" s="23"/>
      <c r="C57" s="23"/>
      <c r="D57" s="23"/>
      <c r="E57" s="23"/>
      <c r="F57" s="23"/>
      <c r="G57" s="149"/>
      <c r="H57" s="23"/>
      <c r="I57" s="23"/>
      <c r="J57" s="23"/>
      <c r="K57" s="23"/>
      <c r="L57" s="23"/>
      <c r="M57" s="23"/>
      <c r="N57" s="23"/>
    </row>
    <row r="58" spans="1:16" ht="15.75" customHeight="1" x14ac:dyDescent="0.3">
      <c r="A58" s="23"/>
      <c r="B58" s="23"/>
      <c r="C58" s="23"/>
      <c r="D58" s="23"/>
      <c r="E58" s="23"/>
      <c r="F58" s="23"/>
      <c r="G58" s="149"/>
      <c r="H58" s="23"/>
      <c r="I58" s="23"/>
      <c r="J58" s="23"/>
      <c r="K58" s="23"/>
      <c r="L58" s="23"/>
      <c r="M58" s="23"/>
      <c r="N58" s="23"/>
    </row>
    <row r="59" spans="1:16" ht="15.75" customHeight="1" x14ac:dyDescent="0.3">
      <c r="A59" s="23"/>
      <c r="B59" s="23"/>
      <c r="C59" s="23"/>
      <c r="D59" s="23"/>
      <c r="E59" s="23"/>
      <c r="F59" s="23"/>
      <c r="G59" s="149"/>
      <c r="H59" s="23"/>
      <c r="I59" s="23"/>
      <c r="J59" s="23"/>
      <c r="K59" s="23"/>
      <c r="L59" s="23"/>
      <c r="M59" s="23"/>
      <c r="N59" s="23"/>
    </row>
    <row r="60" spans="1:16" ht="15.75" customHeight="1" x14ac:dyDescent="0.3">
      <c r="A60" s="23"/>
      <c r="B60" s="23"/>
      <c r="C60" s="23"/>
      <c r="D60" s="23"/>
      <c r="E60" s="23"/>
      <c r="F60" s="23"/>
      <c r="G60" s="149"/>
      <c r="H60" s="23"/>
      <c r="I60" s="23"/>
      <c r="J60" s="23"/>
      <c r="K60" s="23"/>
      <c r="L60" s="23"/>
      <c r="M60" s="23"/>
      <c r="N60" s="23"/>
    </row>
    <row r="61" spans="1:16" ht="15.75" customHeight="1" x14ac:dyDescent="0.3">
      <c r="A61" s="23"/>
      <c r="B61" s="23"/>
      <c r="C61" s="23"/>
      <c r="D61" s="23"/>
      <c r="E61" s="23"/>
      <c r="F61" s="23"/>
      <c r="G61" s="149"/>
      <c r="H61" s="23"/>
      <c r="I61" s="23"/>
      <c r="J61" s="23"/>
      <c r="K61" s="23"/>
      <c r="L61" s="23"/>
      <c r="M61" s="23"/>
      <c r="N61" s="23"/>
    </row>
    <row r="62" spans="1:16" ht="15.75" customHeight="1" x14ac:dyDescent="0.3">
      <c r="A62" s="23"/>
      <c r="B62" s="23"/>
      <c r="C62" s="23"/>
      <c r="D62" s="23"/>
      <c r="E62" s="23"/>
      <c r="F62" s="23"/>
      <c r="G62" s="149"/>
      <c r="H62" s="23"/>
      <c r="I62" s="23"/>
      <c r="J62" s="23"/>
      <c r="K62" s="23"/>
      <c r="L62" s="23"/>
      <c r="M62" s="23"/>
      <c r="N62" s="23"/>
    </row>
    <row r="63" spans="1:16" ht="15.75" customHeight="1" x14ac:dyDescent="0.3">
      <c r="A63" s="23"/>
      <c r="B63" s="23"/>
      <c r="C63" s="23"/>
      <c r="D63" s="23"/>
      <c r="E63" s="23"/>
      <c r="F63" s="23"/>
      <c r="G63" s="149"/>
      <c r="H63" s="23"/>
      <c r="I63" s="23"/>
      <c r="J63" s="23"/>
      <c r="K63" s="23"/>
      <c r="L63" s="23"/>
      <c r="M63" s="23"/>
      <c r="N63" s="23"/>
    </row>
    <row r="64" spans="1:16" ht="15.75" customHeight="1" x14ac:dyDescent="0.3">
      <c r="A64" s="23"/>
      <c r="B64" s="23"/>
      <c r="C64" s="23"/>
      <c r="D64" s="23"/>
      <c r="E64" s="23"/>
      <c r="F64" s="23"/>
      <c r="G64" s="149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49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49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49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49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49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49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49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49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49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49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49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49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49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49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49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49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49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49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49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49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49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49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49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49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49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49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49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49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49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49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49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49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49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49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49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49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49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49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49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49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49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49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49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49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49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149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149"/>
      <c r="H111" s="23"/>
      <c r="I111" s="23"/>
      <c r="J111" s="23"/>
      <c r="K111" s="23"/>
      <c r="L111" s="23"/>
      <c r="M111" s="23"/>
      <c r="N111" s="23"/>
    </row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AEC3F8C2-D23E-4AD4-9D2F-9E1ECD3BCEF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E5A4D-819C-42CA-A4CC-A7E4967AFBB4}">
  <sheetPr codeName="Sheet65">
    <tabColor theme="5" tint="-0.249977111117893"/>
    <pageSetUpPr fitToPage="1"/>
  </sheetPr>
  <dimension ref="A1:AH109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82" customFormat="1" ht="18" x14ac:dyDescent="0.35">
      <c r="A1" s="82" t="s">
        <v>36</v>
      </c>
      <c r="D1" s="79"/>
      <c r="E1" s="79"/>
      <c r="F1" s="79"/>
      <c r="G1" s="89"/>
      <c r="H1" s="79"/>
      <c r="I1" s="79"/>
      <c r="J1" s="93">
        <v>2</v>
      </c>
      <c r="L1" s="79"/>
      <c r="M1" s="79"/>
      <c r="O1" s="79"/>
      <c r="P1" s="79"/>
      <c r="Q1" s="79"/>
      <c r="R1" s="79"/>
      <c r="S1" s="79"/>
      <c r="T1" s="79"/>
      <c r="U1" s="79"/>
      <c r="V1" s="79"/>
      <c r="W1" s="79"/>
      <c r="AH1" s="23"/>
    </row>
    <row r="2" spans="1:34" ht="20.100000000000001" customHeight="1" x14ac:dyDescent="0.35">
      <c r="A2" s="193" t="s">
        <v>1492</v>
      </c>
      <c r="C2" s="95"/>
      <c r="I2" s="201" t="s">
        <v>208</v>
      </c>
      <c r="J2" s="201"/>
      <c r="K2" s="201"/>
      <c r="L2" s="201"/>
      <c r="M2" s="201"/>
      <c r="N2" s="201"/>
      <c r="AH2" s="23"/>
    </row>
    <row r="3" spans="1:34" s="2" customFormat="1" ht="15.75" customHeight="1" x14ac:dyDescent="0.3">
      <c r="A3" s="2" t="s">
        <v>91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1008</v>
      </c>
      <c r="B4" s="12"/>
      <c r="C4" s="125">
        <v>585</v>
      </c>
      <c r="D4" s="12"/>
      <c r="E4" s="61" t="s">
        <v>6</v>
      </c>
      <c r="F4" s="67">
        <f>SUM(F5:F7)</f>
        <v>0</v>
      </c>
      <c r="G4" s="133" t="s">
        <v>295</v>
      </c>
      <c r="H4" s="11" t="s">
        <v>1013</v>
      </c>
      <c r="I4" s="12"/>
      <c r="J4" s="125">
        <v>579</v>
      </c>
      <c r="K4" s="12"/>
      <c r="L4" s="61" t="s">
        <v>6</v>
      </c>
      <c r="M4" s="67">
        <f>SUM(M5:M7)</f>
        <v>0</v>
      </c>
      <c r="N4" s="114"/>
      <c r="O4" s="114"/>
      <c r="P4" s="114"/>
      <c r="Q4" s="114"/>
      <c r="R4" s="114"/>
      <c r="S4" s="114"/>
      <c r="T4" s="114"/>
    </row>
    <row r="5" spans="1:34" ht="15.75" customHeight="1" x14ac:dyDescent="0.3">
      <c r="A5" s="31" t="s">
        <v>870</v>
      </c>
      <c r="B5" s="32"/>
      <c r="C5" s="33"/>
      <c r="D5" s="64"/>
      <c r="E5" s="64"/>
      <c r="F5" s="68">
        <f>SUM(D5:E5)</f>
        <v>0</v>
      </c>
      <c r="G5" s="133"/>
      <c r="H5" s="31" t="s">
        <v>577</v>
      </c>
      <c r="I5" s="32"/>
      <c r="J5" s="33"/>
      <c r="K5" s="64"/>
      <c r="L5" s="64"/>
      <c r="M5" s="68">
        <f>SUM(K5:L5)</f>
        <v>0</v>
      </c>
      <c r="N5" s="114"/>
      <c r="O5" s="114"/>
      <c r="P5" s="114"/>
      <c r="Q5" s="114"/>
      <c r="R5" s="114"/>
      <c r="S5" s="114"/>
      <c r="T5" s="114"/>
    </row>
    <row r="6" spans="1:34" ht="15.75" customHeight="1" x14ac:dyDescent="0.3">
      <c r="A6" s="34" t="s">
        <v>891</v>
      </c>
      <c r="B6" s="27"/>
      <c r="C6" s="5"/>
      <c r="D6" s="64"/>
      <c r="E6" s="64"/>
      <c r="F6" s="69">
        <f>SUM(D6:E6)</f>
        <v>0</v>
      </c>
      <c r="G6" s="133"/>
      <c r="H6" s="34" t="s">
        <v>664</v>
      </c>
      <c r="I6" s="27"/>
      <c r="J6" s="5"/>
      <c r="K6" s="64"/>
      <c r="L6" s="64"/>
      <c r="M6" s="69">
        <f>SUM(K6:L6)</f>
        <v>0</v>
      </c>
      <c r="N6" s="114"/>
      <c r="O6" s="114"/>
      <c r="P6" s="114"/>
      <c r="Q6" s="114"/>
      <c r="R6" s="114"/>
      <c r="S6" s="114"/>
      <c r="T6" s="114"/>
    </row>
    <row r="7" spans="1:34" ht="15.75" customHeight="1" x14ac:dyDescent="0.3">
      <c r="A7" s="35" t="s">
        <v>873</v>
      </c>
      <c r="B7" s="28"/>
      <c r="C7" s="29"/>
      <c r="D7" s="76"/>
      <c r="E7" s="76"/>
      <c r="F7" s="70">
        <f>SUM(D7:E7)</f>
        <v>0</v>
      </c>
      <c r="G7" s="133"/>
      <c r="H7" s="35" t="s">
        <v>668</v>
      </c>
      <c r="I7" s="28"/>
      <c r="J7" s="29"/>
      <c r="K7" s="76"/>
      <c r="L7" s="76"/>
      <c r="M7" s="70">
        <f>SUM(K7:L7)</f>
        <v>0</v>
      </c>
      <c r="N7" s="114"/>
      <c r="O7" s="114"/>
      <c r="P7" s="114"/>
      <c r="Q7" s="114"/>
      <c r="R7" s="114"/>
      <c r="S7" s="114"/>
      <c r="T7" s="114"/>
    </row>
    <row r="8" spans="1:34" ht="15.75" customHeight="1" x14ac:dyDescent="0.3">
      <c r="A8" s="114"/>
      <c r="B8" s="114"/>
      <c r="C8" s="114"/>
      <c r="D8" s="114"/>
      <c r="E8" s="114"/>
      <c r="F8" s="114"/>
      <c r="G8" s="133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</row>
    <row r="9" spans="1:34" ht="15.75" customHeight="1" x14ac:dyDescent="0.3">
      <c r="A9" s="11" t="s">
        <v>1009</v>
      </c>
      <c r="B9" s="12"/>
      <c r="C9" s="125">
        <v>578</v>
      </c>
      <c r="D9" s="12"/>
      <c r="E9" s="61" t="s">
        <v>6</v>
      </c>
      <c r="F9" s="67">
        <f>SUM(F10:F12)</f>
        <v>0</v>
      </c>
      <c r="G9" s="133" t="s">
        <v>295</v>
      </c>
      <c r="H9" s="11" t="s">
        <v>1012</v>
      </c>
      <c r="I9" s="12"/>
      <c r="J9" s="125">
        <v>579</v>
      </c>
      <c r="K9" s="12"/>
      <c r="L9" s="61" t="s">
        <v>6</v>
      </c>
      <c r="M9" s="67">
        <f>SUM(M10:M12)</f>
        <v>0</v>
      </c>
      <c r="N9" s="114"/>
      <c r="O9" s="114"/>
      <c r="P9" s="114"/>
      <c r="Q9" s="114"/>
      <c r="R9" s="114"/>
      <c r="S9" s="114"/>
      <c r="T9" s="114"/>
    </row>
    <row r="10" spans="1:34" ht="15.75" customHeight="1" x14ac:dyDescent="0.3">
      <c r="A10" s="31" t="s">
        <v>738</v>
      </c>
      <c r="B10" s="32"/>
      <c r="C10" s="33"/>
      <c r="D10" s="64"/>
      <c r="E10" s="64"/>
      <c r="F10" s="68">
        <f>SUM(D10:E10)</f>
        <v>0</v>
      </c>
      <c r="G10" s="133"/>
      <c r="H10" s="31" t="s">
        <v>890</v>
      </c>
      <c r="I10" s="32"/>
      <c r="J10" s="33"/>
      <c r="K10" s="64"/>
      <c r="L10" s="64"/>
      <c r="M10" s="68">
        <f>SUM(K10:L10)</f>
        <v>0</v>
      </c>
      <c r="N10" s="114"/>
      <c r="O10" s="114"/>
      <c r="P10" s="114"/>
      <c r="Q10" s="114"/>
      <c r="R10" s="114"/>
      <c r="S10" s="114"/>
      <c r="T10" s="114"/>
      <c r="AA10"/>
      <c r="AB10"/>
      <c r="AC10"/>
      <c r="AD10"/>
      <c r="AE10"/>
      <c r="AF10"/>
    </row>
    <row r="11" spans="1:34" ht="15.75" customHeight="1" x14ac:dyDescent="0.3">
      <c r="A11" s="34" t="s">
        <v>904</v>
      </c>
      <c r="B11" s="27"/>
      <c r="C11" s="5"/>
      <c r="D11" s="64"/>
      <c r="E11" s="64"/>
      <c r="F11" s="69">
        <f>SUM(D11:E11)</f>
        <v>0</v>
      </c>
      <c r="G11" s="133"/>
      <c r="H11" s="34" t="s">
        <v>882</v>
      </c>
      <c r="I11" s="27"/>
      <c r="J11" s="5"/>
      <c r="K11" s="64"/>
      <c r="L11" s="64"/>
      <c r="M11" s="69">
        <f>SUM(K11:L11)</f>
        <v>0</v>
      </c>
      <c r="N11" s="114"/>
      <c r="O11" s="114"/>
      <c r="P11" s="114"/>
      <c r="Q11" s="114"/>
      <c r="R11" s="114"/>
      <c r="S11" s="114"/>
      <c r="T11" s="114"/>
      <c r="AA11"/>
      <c r="AB11"/>
      <c r="AC11"/>
      <c r="AD11"/>
      <c r="AE11"/>
      <c r="AF11"/>
    </row>
    <row r="12" spans="1:34" ht="15.75" customHeight="1" x14ac:dyDescent="0.3">
      <c r="A12" s="35" t="s">
        <v>893</v>
      </c>
      <c r="B12" s="28"/>
      <c r="C12" s="29"/>
      <c r="D12" s="76"/>
      <c r="E12" s="76"/>
      <c r="F12" s="70">
        <f>SUM(D12:E12)</f>
        <v>0</v>
      </c>
      <c r="G12" s="133"/>
      <c r="H12" s="35" t="s">
        <v>719</v>
      </c>
      <c r="I12" s="28"/>
      <c r="J12" s="29"/>
      <c r="K12" s="76"/>
      <c r="L12" s="76"/>
      <c r="M12" s="70">
        <f>SUM(K12:L12)</f>
        <v>0</v>
      </c>
      <c r="N12" s="114"/>
      <c r="O12" s="114"/>
      <c r="P12" s="114"/>
      <c r="Q12" s="114"/>
      <c r="R12" s="114"/>
      <c r="S12" s="114"/>
      <c r="T12" s="114"/>
      <c r="AA12"/>
      <c r="AB12"/>
      <c r="AC12"/>
      <c r="AD12"/>
      <c r="AE12"/>
      <c r="AF12"/>
    </row>
    <row r="13" spans="1:34" ht="15.75" customHeight="1" x14ac:dyDescent="0.3">
      <c r="A13" s="114"/>
      <c r="B13" s="114"/>
      <c r="C13" s="114"/>
      <c r="D13" s="114"/>
      <c r="E13" s="114"/>
      <c r="F13" s="114"/>
      <c r="G13" s="133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AA13"/>
      <c r="AB13"/>
      <c r="AC13"/>
      <c r="AD13"/>
      <c r="AE13"/>
      <c r="AF13"/>
    </row>
    <row r="14" spans="1:34" ht="15.75" customHeight="1" x14ac:dyDescent="0.3">
      <c r="A14" s="11" t="s">
        <v>1010</v>
      </c>
      <c r="B14" s="12"/>
      <c r="C14" s="125">
        <v>579</v>
      </c>
      <c r="D14" s="12"/>
      <c r="E14" s="61" t="s">
        <v>6</v>
      </c>
      <c r="F14" s="67">
        <f>SUM(F15:F17)</f>
        <v>0</v>
      </c>
      <c r="G14" s="133" t="s">
        <v>295</v>
      </c>
      <c r="H14" s="11" t="s">
        <v>1011</v>
      </c>
      <c r="I14" s="12"/>
      <c r="J14" s="125">
        <v>581</v>
      </c>
      <c r="K14" s="12"/>
      <c r="L14" s="61" t="s">
        <v>6</v>
      </c>
      <c r="M14" s="67">
        <f>SUM(M15:M17)</f>
        <v>0</v>
      </c>
      <c r="N14" s="114"/>
      <c r="O14" s="114"/>
      <c r="P14" s="114"/>
      <c r="Q14" s="114"/>
      <c r="R14" s="114"/>
      <c r="S14" s="114"/>
      <c r="T14" s="114"/>
    </row>
    <row r="15" spans="1:34" ht="15.75" customHeight="1" x14ac:dyDescent="0.3">
      <c r="A15" s="31" t="s">
        <v>905</v>
      </c>
      <c r="B15" s="32"/>
      <c r="C15" s="33"/>
      <c r="D15" s="64"/>
      <c r="E15" s="64"/>
      <c r="F15" s="68">
        <f>SUM(D15:E15)</f>
        <v>0</v>
      </c>
      <c r="G15" s="133"/>
      <c r="H15" s="31" t="s">
        <v>887</v>
      </c>
      <c r="I15" s="32"/>
      <c r="J15" s="33"/>
      <c r="K15" s="64"/>
      <c r="L15" s="64"/>
      <c r="M15" s="68">
        <f>SUM(K15:L15)</f>
        <v>0</v>
      </c>
      <c r="N15" s="114"/>
      <c r="O15" s="114"/>
      <c r="P15" s="114"/>
      <c r="Q15" s="114"/>
      <c r="R15" s="114"/>
      <c r="S15" s="114"/>
      <c r="T15" s="114"/>
    </row>
    <row r="16" spans="1:34" ht="15.75" customHeight="1" x14ac:dyDescent="0.3">
      <c r="A16" s="34" t="s">
        <v>897</v>
      </c>
      <c r="B16" s="27"/>
      <c r="C16" s="5"/>
      <c r="D16" s="64"/>
      <c r="E16" s="64"/>
      <c r="F16" s="69">
        <f>SUM(D16:E16)</f>
        <v>0</v>
      </c>
      <c r="G16" s="133"/>
      <c r="H16" s="34" t="s">
        <v>902</v>
      </c>
      <c r="I16" s="27"/>
      <c r="J16" s="5"/>
      <c r="K16" s="64"/>
      <c r="L16" s="64"/>
      <c r="M16" s="69">
        <f>SUM(K16:L16)</f>
        <v>0</v>
      </c>
      <c r="N16" s="114"/>
      <c r="O16" s="114"/>
      <c r="P16" s="114"/>
      <c r="Q16" s="114"/>
      <c r="R16" s="114"/>
      <c r="S16" s="114"/>
      <c r="T16" s="114"/>
    </row>
    <row r="17" spans="1:20" ht="15.75" customHeight="1" x14ac:dyDescent="0.3">
      <c r="A17" s="35" t="s">
        <v>901</v>
      </c>
      <c r="B17" s="28"/>
      <c r="C17" s="29"/>
      <c r="D17" s="76"/>
      <c r="E17" s="76"/>
      <c r="F17" s="70">
        <f>SUM(D17:E17)</f>
        <v>0</v>
      </c>
      <c r="G17" s="133"/>
      <c r="H17" s="35" t="s">
        <v>881</v>
      </c>
      <c r="I17" s="28"/>
      <c r="J17" s="29"/>
      <c r="K17" s="76"/>
      <c r="L17" s="76"/>
      <c r="M17" s="70">
        <f>SUM(K17:L17)</f>
        <v>0</v>
      </c>
      <c r="N17" s="114"/>
      <c r="O17" s="114"/>
      <c r="P17" s="114"/>
      <c r="Q17" s="114"/>
      <c r="R17" s="114"/>
      <c r="S17" s="114"/>
      <c r="T17" s="114"/>
    </row>
    <row r="18" spans="1:20" ht="15.75" customHeight="1" x14ac:dyDescent="0.3">
      <c r="A18" s="114"/>
      <c r="B18" s="114"/>
      <c r="C18" s="114"/>
      <c r="D18" s="114"/>
      <c r="E18" s="114"/>
      <c r="F18" s="114"/>
      <c r="G18" s="133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</row>
    <row r="19" spans="1:20" ht="15.75" customHeight="1" x14ac:dyDescent="0.3">
      <c r="E19" s="4"/>
      <c r="H19" s="63" t="s">
        <v>91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1014</v>
      </c>
      <c r="E20" s="4"/>
      <c r="H20" s="130" t="s">
        <v>1008</v>
      </c>
      <c r="I20" s="131"/>
      <c r="J20" s="131"/>
      <c r="K20" s="131"/>
      <c r="L20" s="131"/>
      <c r="M20" s="131"/>
      <c r="N20" s="132"/>
      <c r="O20" s="114"/>
      <c r="P20" s="114"/>
    </row>
    <row r="21" spans="1:20" ht="15.75" customHeight="1" x14ac:dyDescent="0.3">
      <c r="E21" s="4"/>
      <c r="H21" s="128" t="s">
        <v>1009</v>
      </c>
      <c r="I21" s="116"/>
      <c r="J21" s="116"/>
      <c r="K21" s="116"/>
      <c r="L21" s="116"/>
      <c r="M21" s="116"/>
      <c r="N21" s="118"/>
      <c r="O21" s="114"/>
      <c r="P21" s="114"/>
    </row>
    <row r="22" spans="1:20" ht="15.75" customHeight="1" x14ac:dyDescent="0.3">
      <c r="E22" s="4"/>
      <c r="H22" s="128" t="s">
        <v>1010</v>
      </c>
      <c r="I22" s="116"/>
      <c r="J22" s="116"/>
      <c r="K22" s="116"/>
      <c r="L22" s="116"/>
      <c r="M22" s="116"/>
      <c r="N22" s="118"/>
      <c r="O22" s="114"/>
      <c r="P22" s="114"/>
    </row>
    <row r="23" spans="1:20" ht="15.75" customHeight="1" x14ac:dyDescent="0.3">
      <c r="H23" s="128" t="s">
        <v>1011</v>
      </c>
      <c r="I23" s="116"/>
      <c r="J23" s="116"/>
      <c r="K23" s="116"/>
      <c r="L23" s="116"/>
      <c r="M23" s="116"/>
      <c r="N23" s="118"/>
      <c r="O23" s="114"/>
      <c r="P23" s="114"/>
    </row>
    <row r="24" spans="1:20" ht="15.75" customHeight="1" x14ac:dyDescent="0.3">
      <c r="H24" s="128" t="s">
        <v>1012</v>
      </c>
      <c r="I24" s="116"/>
      <c r="J24" s="116"/>
      <c r="K24" s="116"/>
      <c r="L24" s="116"/>
      <c r="M24" s="116"/>
      <c r="N24" s="118"/>
      <c r="O24" s="114"/>
      <c r="P24" s="114"/>
    </row>
    <row r="25" spans="1:20" ht="15.75" customHeight="1" x14ac:dyDescent="0.3">
      <c r="H25" s="129" t="s">
        <v>1013</v>
      </c>
      <c r="I25" s="120"/>
      <c r="J25" s="120"/>
      <c r="K25" s="120"/>
      <c r="L25" s="120"/>
      <c r="M25" s="120"/>
      <c r="N25" s="121"/>
      <c r="O25" s="114"/>
      <c r="P25" s="114"/>
    </row>
    <row r="26" spans="1:20" ht="15.75" customHeight="1" x14ac:dyDescent="0.3"/>
    <row r="27" spans="1:20" ht="15.75" customHeight="1" x14ac:dyDescent="0.3">
      <c r="A27" s="126"/>
      <c r="B27" s="126"/>
      <c r="C27" s="126"/>
      <c r="D27" s="126"/>
      <c r="E27" s="127"/>
      <c r="F27" s="126"/>
      <c r="G27" s="127"/>
      <c r="H27" s="126"/>
      <c r="I27" s="126"/>
      <c r="J27" s="126"/>
      <c r="K27" s="126"/>
      <c r="L27" s="126"/>
      <c r="M27" s="126"/>
      <c r="N27" s="126"/>
      <c r="P27" s="9"/>
    </row>
    <row r="28" spans="1:20" ht="15.75" customHeight="1" x14ac:dyDescent="0.3"/>
    <row r="29" spans="1:20" ht="15.75" customHeight="1" x14ac:dyDescent="0.3">
      <c r="A29" s="2" t="s">
        <v>108</v>
      </c>
      <c r="B29" s="2"/>
      <c r="C29" s="2"/>
      <c r="D29" s="2"/>
      <c r="E29" s="1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618</v>
      </c>
      <c r="B30" s="12"/>
      <c r="C30" s="125">
        <v>574</v>
      </c>
      <c r="D30" s="12"/>
      <c r="E30" s="61" t="s">
        <v>6</v>
      </c>
      <c r="F30" s="67">
        <f>SUM(F31:F33)</f>
        <v>0</v>
      </c>
      <c r="G30" s="133" t="s">
        <v>295</v>
      </c>
      <c r="H30" s="11" t="s">
        <v>1018</v>
      </c>
      <c r="I30" s="12"/>
      <c r="J30" s="125">
        <v>559</v>
      </c>
      <c r="K30" s="12"/>
      <c r="L30" s="61" t="s">
        <v>6</v>
      </c>
      <c r="M30" s="67">
        <f>SUM(M31:M33)</f>
        <v>0</v>
      </c>
      <c r="N30" s="114"/>
      <c r="O30" s="114"/>
      <c r="P30" s="114"/>
      <c r="Q30" s="114"/>
      <c r="R30" s="114"/>
      <c r="S30" s="114"/>
      <c r="T30" s="114"/>
    </row>
    <row r="31" spans="1:20" ht="15.75" customHeight="1" x14ac:dyDescent="0.3">
      <c r="A31" s="31" t="s">
        <v>953</v>
      </c>
      <c r="B31" s="32"/>
      <c r="C31" s="33"/>
      <c r="D31" s="64"/>
      <c r="E31" s="64"/>
      <c r="F31" s="68">
        <f>SUM(D31:E31)</f>
        <v>0</v>
      </c>
      <c r="G31" s="133"/>
      <c r="H31" s="31" t="s">
        <v>940</v>
      </c>
      <c r="I31" s="32"/>
      <c r="J31" s="33"/>
      <c r="K31" s="64"/>
      <c r="L31" s="64"/>
      <c r="M31" s="68">
        <f>SUM(K31:L31)</f>
        <v>0</v>
      </c>
      <c r="N31" s="114"/>
      <c r="O31" s="114"/>
      <c r="P31" s="114"/>
      <c r="Q31" s="114"/>
      <c r="R31" s="114"/>
      <c r="S31" s="114"/>
      <c r="T31" s="114"/>
    </row>
    <row r="32" spans="1:20" ht="15.75" customHeight="1" x14ac:dyDescent="0.3">
      <c r="A32" s="34" t="s">
        <v>545</v>
      </c>
      <c r="B32" s="27"/>
      <c r="C32" s="5"/>
      <c r="D32" s="64"/>
      <c r="E32" s="64"/>
      <c r="F32" s="69">
        <f>SUM(D32:E32)</f>
        <v>0</v>
      </c>
      <c r="G32" s="133"/>
      <c r="H32" s="34" t="s">
        <v>941</v>
      </c>
      <c r="I32" s="27"/>
      <c r="J32" s="5"/>
      <c r="K32" s="64"/>
      <c r="L32" s="64"/>
      <c r="M32" s="69">
        <f>SUM(K32:L32)</f>
        <v>0</v>
      </c>
      <c r="N32" s="114"/>
      <c r="O32" s="114"/>
      <c r="P32" s="114"/>
      <c r="Q32" s="114"/>
      <c r="R32" s="114"/>
      <c r="S32" s="114"/>
      <c r="T32" s="114"/>
    </row>
    <row r="33" spans="1:20" ht="15.75" customHeight="1" x14ac:dyDescent="0.3">
      <c r="A33" s="35" t="s">
        <v>921</v>
      </c>
      <c r="B33" s="28"/>
      <c r="C33" s="29"/>
      <c r="D33" s="76"/>
      <c r="E33" s="76"/>
      <c r="F33" s="70">
        <f>SUM(D33:E33)</f>
        <v>0</v>
      </c>
      <c r="G33" s="133"/>
      <c r="H33" s="35" t="s">
        <v>967</v>
      </c>
      <c r="I33" s="28"/>
      <c r="J33" s="29"/>
      <c r="K33" s="76"/>
      <c r="L33" s="76"/>
      <c r="M33" s="70">
        <f>SUM(K33:L33)</f>
        <v>0</v>
      </c>
      <c r="N33" s="114"/>
      <c r="O33" s="114"/>
      <c r="P33" s="114"/>
      <c r="Q33" s="114"/>
      <c r="R33" s="114"/>
      <c r="S33" s="114"/>
      <c r="T33" s="114"/>
    </row>
    <row r="34" spans="1:20" ht="15.75" customHeight="1" x14ac:dyDescent="0.3">
      <c r="A34" s="114"/>
      <c r="B34" s="114"/>
      <c r="C34" s="114"/>
      <c r="D34" s="114"/>
      <c r="E34" s="114"/>
      <c r="F34" s="114"/>
      <c r="G34" s="133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</row>
    <row r="35" spans="1:20" ht="15.75" customHeight="1" x14ac:dyDescent="0.3">
      <c r="A35" s="11" t="s">
        <v>619</v>
      </c>
      <c r="B35" s="12"/>
      <c r="C35" s="125">
        <v>535</v>
      </c>
      <c r="D35" s="12"/>
      <c r="E35" s="61" t="s">
        <v>6</v>
      </c>
      <c r="F35" s="67">
        <f>SUM(F36:F38)</f>
        <v>0</v>
      </c>
      <c r="G35" s="133" t="s">
        <v>295</v>
      </c>
      <c r="H35" s="11" t="s">
        <v>1017</v>
      </c>
      <c r="I35" s="12"/>
      <c r="J35" s="125">
        <v>570</v>
      </c>
      <c r="K35" s="12"/>
      <c r="L35" s="61" t="s">
        <v>6</v>
      </c>
      <c r="M35" s="67">
        <f>SUM(M36:M38)</f>
        <v>0</v>
      </c>
      <c r="N35" s="114"/>
      <c r="O35" s="114"/>
      <c r="P35" s="114"/>
      <c r="Q35" s="114"/>
      <c r="R35" s="114"/>
      <c r="S35" s="114"/>
      <c r="T35" s="114"/>
    </row>
    <row r="36" spans="1:20" ht="15.75" customHeight="1" x14ac:dyDescent="0.3">
      <c r="A36" s="31" t="s">
        <v>789</v>
      </c>
      <c r="B36" s="32"/>
      <c r="C36" s="33"/>
      <c r="D36" s="64"/>
      <c r="E36" s="64"/>
      <c r="F36" s="68">
        <f>SUM(D36:E36)</f>
        <v>0</v>
      </c>
      <c r="G36" s="133"/>
      <c r="H36" s="31" t="s">
        <v>127</v>
      </c>
      <c r="I36" s="32"/>
      <c r="J36" s="33"/>
      <c r="K36" s="64"/>
      <c r="L36" s="64"/>
      <c r="M36" s="68">
        <f>SUM(K36:L36)</f>
        <v>0</v>
      </c>
      <c r="N36" s="114"/>
      <c r="O36" s="114"/>
      <c r="P36" s="114"/>
      <c r="Q36" s="114"/>
      <c r="R36" s="114"/>
      <c r="S36" s="114"/>
      <c r="T36" s="114"/>
    </row>
    <row r="37" spans="1:20" ht="15.75" customHeight="1" x14ac:dyDescent="0.3">
      <c r="A37" s="34" t="s">
        <v>964</v>
      </c>
      <c r="B37" s="27"/>
      <c r="C37" s="5"/>
      <c r="D37" s="64"/>
      <c r="E37" s="64"/>
      <c r="F37" s="69">
        <f>SUM(D37:E37)</f>
        <v>0</v>
      </c>
      <c r="G37" s="133"/>
      <c r="H37" s="34" t="s">
        <v>937</v>
      </c>
      <c r="I37" s="27"/>
      <c r="J37" s="5"/>
      <c r="K37" s="64"/>
      <c r="L37" s="64"/>
      <c r="M37" s="69">
        <f>SUM(K37:L37)</f>
        <v>0</v>
      </c>
      <c r="N37" s="114"/>
      <c r="O37" s="114"/>
      <c r="P37" s="114"/>
      <c r="Q37" s="114"/>
      <c r="R37" s="114"/>
      <c r="S37" s="114"/>
      <c r="T37" s="114"/>
    </row>
    <row r="38" spans="1:20" ht="15.75" customHeight="1" x14ac:dyDescent="0.3">
      <c r="A38" s="35" t="s">
        <v>794</v>
      </c>
      <c r="B38" s="28"/>
      <c r="C38" s="29"/>
      <c r="D38" s="76"/>
      <c r="E38" s="76"/>
      <c r="F38" s="70">
        <f>SUM(D38:E38)</f>
        <v>0</v>
      </c>
      <c r="G38" s="133"/>
      <c r="H38" s="35" t="s">
        <v>935</v>
      </c>
      <c r="I38" s="28"/>
      <c r="J38" s="29"/>
      <c r="K38" s="76"/>
      <c r="L38" s="76"/>
      <c r="M38" s="70">
        <f>SUM(K38:L38)</f>
        <v>0</v>
      </c>
      <c r="N38" s="114"/>
      <c r="O38" s="114"/>
      <c r="P38" s="114"/>
      <c r="Q38" s="114"/>
      <c r="R38" s="114"/>
      <c r="S38" s="114"/>
      <c r="T38" s="114"/>
    </row>
    <row r="39" spans="1:20" ht="15.75" customHeight="1" x14ac:dyDescent="0.3">
      <c r="A39" s="114"/>
      <c r="B39" s="114"/>
      <c r="C39" s="114"/>
      <c r="D39" s="114"/>
      <c r="E39" s="114"/>
      <c r="F39" s="114"/>
      <c r="G39" s="133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</row>
    <row r="40" spans="1:20" ht="15.75" customHeight="1" x14ac:dyDescent="0.3">
      <c r="A40" s="11" t="s">
        <v>1015</v>
      </c>
      <c r="B40" s="12"/>
      <c r="C40" s="125">
        <v>566</v>
      </c>
      <c r="D40" s="12"/>
      <c r="E40" s="61" t="s">
        <v>6</v>
      </c>
      <c r="F40" s="67">
        <f>SUM(F41:F43)</f>
        <v>0</v>
      </c>
      <c r="G40" s="133" t="s">
        <v>295</v>
      </c>
      <c r="H40" s="11" t="s">
        <v>1016</v>
      </c>
      <c r="I40" s="12"/>
      <c r="J40" s="125">
        <v>575</v>
      </c>
      <c r="K40" s="12"/>
      <c r="L40" s="61" t="s">
        <v>6</v>
      </c>
      <c r="M40" s="67">
        <f>SUM(M41:M43)</f>
        <v>0</v>
      </c>
      <c r="N40" s="114"/>
      <c r="O40" s="114"/>
      <c r="P40" s="114"/>
      <c r="Q40" s="114"/>
      <c r="R40" s="114"/>
      <c r="S40" s="114"/>
      <c r="T40" s="114"/>
    </row>
    <row r="41" spans="1:20" ht="15.75" customHeight="1" x14ac:dyDescent="0.3">
      <c r="A41" s="31" t="s">
        <v>927</v>
      </c>
      <c r="B41" s="32"/>
      <c r="C41" s="33"/>
      <c r="D41" s="64"/>
      <c r="E41" s="64"/>
      <c r="F41" s="68">
        <f>SUM(D41:E41)</f>
        <v>0</v>
      </c>
      <c r="G41" s="133"/>
      <c r="H41" s="31" t="s">
        <v>925</v>
      </c>
      <c r="I41" s="32"/>
      <c r="J41" s="33"/>
      <c r="K41" s="64"/>
      <c r="L41" s="64"/>
      <c r="M41" s="68">
        <f>SUM(K41:L41)</f>
        <v>0</v>
      </c>
      <c r="N41" s="114"/>
      <c r="O41" s="114"/>
      <c r="P41" s="114"/>
      <c r="Q41" s="114"/>
      <c r="R41" s="114"/>
      <c r="S41" s="114"/>
      <c r="T41" s="114"/>
    </row>
    <row r="42" spans="1:20" ht="15.75" customHeight="1" x14ac:dyDescent="0.3">
      <c r="A42" s="34" t="s">
        <v>265</v>
      </c>
      <c r="B42" s="27"/>
      <c r="C42" s="5"/>
      <c r="D42" s="64"/>
      <c r="E42" s="64"/>
      <c r="F42" s="69">
        <f>SUM(D42:E42)</f>
        <v>0</v>
      </c>
      <c r="G42" s="133"/>
      <c r="H42" s="34" t="s">
        <v>916</v>
      </c>
      <c r="I42" s="27"/>
      <c r="J42" s="5"/>
      <c r="K42" s="64"/>
      <c r="L42" s="64"/>
      <c r="M42" s="69">
        <f>SUM(K42:L42)</f>
        <v>0</v>
      </c>
      <c r="N42" s="114"/>
      <c r="O42" s="114"/>
      <c r="P42" s="114"/>
      <c r="Q42" s="114"/>
      <c r="R42" s="114"/>
      <c r="S42" s="114"/>
      <c r="T42" s="114"/>
    </row>
    <row r="43" spans="1:20" ht="15.75" customHeight="1" x14ac:dyDescent="0.3">
      <c r="A43" s="35" t="s">
        <v>931</v>
      </c>
      <c r="B43" s="28"/>
      <c r="C43" s="29"/>
      <c r="D43" s="76"/>
      <c r="E43" s="76"/>
      <c r="F43" s="70">
        <f>SUM(D43:E43)</f>
        <v>0</v>
      </c>
      <c r="G43" s="133"/>
      <c r="H43" s="35" t="s">
        <v>920</v>
      </c>
      <c r="I43" s="28"/>
      <c r="J43" s="29"/>
      <c r="K43" s="76"/>
      <c r="L43" s="76"/>
      <c r="M43" s="70">
        <f>SUM(K43:L43)</f>
        <v>0</v>
      </c>
      <c r="N43" s="114"/>
      <c r="O43" s="114"/>
      <c r="P43" s="114"/>
      <c r="Q43" s="114"/>
      <c r="R43" s="114"/>
      <c r="S43" s="114"/>
      <c r="T43" s="114"/>
    </row>
    <row r="44" spans="1:20" ht="15.75" customHeight="1" x14ac:dyDescent="0.3">
      <c r="A44" s="114"/>
      <c r="B44" s="114"/>
      <c r="C44" s="114"/>
      <c r="D44" s="114"/>
      <c r="E44" s="114"/>
      <c r="F44" s="114"/>
      <c r="G44" s="133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</row>
    <row r="45" spans="1:20" ht="15.75" customHeight="1" x14ac:dyDescent="0.3">
      <c r="E45" s="4"/>
      <c r="H45" s="63" t="s">
        <v>108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1" t="s">
        <v>1019</v>
      </c>
      <c r="E46" s="4"/>
      <c r="H46" s="130" t="s">
        <v>618</v>
      </c>
      <c r="I46" s="131"/>
      <c r="J46" s="131"/>
      <c r="K46" s="131"/>
      <c r="L46" s="131"/>
      <c r="M46" s="131"/>
      <c r="N46" s="132"/>
      <c r="O46" s="114"/>
      <c r="P46" s="114"/>
    </row>
    <row r="47" spans="1:20" ht="15.75" customHeight="1" x14ac:dyDescent="0.3">
      <c r="B47" s="101"/>
      <c r="E47" s="4"/>
      <c r="H47" s="128" t="s">
        <v>619</v>
      </c>
      <c r="I47" s="116"/>
      <c r="J47" s="116"/>
      <c r="K47" s="116"/>
      <c r="L47" s="116"/>
      <c r="M47" s="116"/>
      <c r="N47" s="118"/>
      <c r="O47" s="114"/>
      <c r="P47" s="114"/>
    </row>
    <row r="48" spans="1:20" ht="15.75" customHeight="1" x14ac:dyDescent="0.3">
      <c r="E48" s="4"/>
      <c r="H48" s="128" t="s">
        <v>1015</v>
      </c>
      <c r="I48" s="116"/>
      <c r="J48" s="116"/>
      <c r="K48" s="116"/>
      <c r="L48" s="116"/>
      <c r="M48" s="116"/>
      <c r="N48" s="118"/>
      <c r="O48" s="114"/>
      <c r="P48" s="114"/>
    </row>
    <row r="49" spans="1:16" ht="15.75" customHeight="1" x14ac:dyDescent="0.3">
      <c r="H49" s="128" t="s">
        <v>1016</v>
      </c>
      <c r="I49" s="116"/>
      <c r="J49" s="116"/>
      <c r="K49" s="116"/>
      <c r="L49" s="116"/>
      <c r="M49" s="116"/>
      <c r="N49" s="118"/>
      <c r="O49" s="114"/>
      <c r="P49" s="114"/>
    </row>
    <row r="50" spans="1:16" ht="15.75" customHeight="1" x14ac:dyDescent="0.3">
      <c r="H50" s="128" t="s">
        <v>1017</v>
      </c>
      <c r="I50" s="116"/>
      <c r="J50" s="116"/>
      <c r="K50" s="116"/>
      <c r="L50" s="116"/>
      <c r="M50" s="116"/>
      <c r="N50" s="118"/>
      <c r="O50" s="114"/>
      <c r="P50" s="114"/>
    </row>
    <row r="51" spans="1:16" ht="15.75" customHeight="1" x14ac:dyDescent="0.3">
      <c r="H51" s="129" t="s">
        <v>1018</v>
      </c>
      <c r="I51" s="120"/>
      <c r="J51" s="120"/>
      <c r="K51" s="120"/>
      <c r="L51" s="120"/>
      <c r="M51" s="120"/>
      <c r="N51" s="121"/>
      <c r="O51" s="114"/>
      <c r="P51" s="114"/>
    </row>
    <row r="52" spans="1:16" ht="15.75" customHeight="1" x14ac:dyDescent="0.3">
      <c r="A52" s="23"/>
      <c r="B52" s="23"/>
      <c r="C52" s="23"/>
      <c r="D52" s="23"/>
      <c r="E52" s="23"/>
      <c r="F52" s="23"/>
      <c r="G52" s="149"/>
      <c r="H52" s="23"/>
      <c r="I52" s="23"/>
      <c r="J52" s="23"/>
      <c r="K52" s="23"/>
      <c r="L52" s="23"/>
      <c r="M52" s="23"/>
      <c r="N52" s="23"/>
    </row>
    <row r="53" spans="1:16" ht="15.75" customHeight="1" x14ac:dyDescent="0.3">
      <c r="A53" s="4" t="s">
        <v>537</v>
      </c>
      <c r="E53" s="4"/>
      <c r="I53" s="23"/>
      <c r="J53" s="23"/>
      <c r="K53" s="23"/>
      <c r="L53" s="23"/>
      <c r="M53" s="23"/>
      <c r="N53" s="23"/>
    </row>
    <row r="54" spans="1:16" ht="15.75" customHeight="1" x14ac:dyDescent="0.3">
      <c r="E54" s="4"/>
      <c r="I54" s="23"/>
      <c r="J54" s="23"/>
      <c r="K54" s="23"/>
      <c r="L54" s="23"/>
      <c r="M54" s="23"/>
      <c r="N54" s="23"/>
    </row>
    <row r="55" spans="1:16" ht="15.75" customHeight="1" x14ac:dyDescent="0.3">
      <c r="A55" s="4" t="s">
        <v>39</v>
      </c>
      <c r="E55" s="10" t="s">
        <v>25</v>
      </c>
      <c r="G55" s="4"/>
      <c r="H55" s="23"/>
      <c r="I55" s="23"/>
      <c r="J55" s="23"/>
      <c r="K55" s="23"/>
      <c r="L55" s="23"/>
      <c r="M55" s="23"/>
      <c r="N55" s="23"/>
    </row>
    <row r="56" spans="1:16" ht="15.75" customHeight="1" x14ac:dyDescent="0.3">
      <c r="A56" s="4" t="s">
        <v>38</v>
      </c>
      <c r="E56" s="4"/>
      <c r="H56" s="23"/>
      <c r="I56" s="23"/>
      <c r="J56" s="23"/>
      <c r="K56" s="23"/>
      <c r="L56" s="23"/>
      <c r="M56" s="23"/>
      <c r="N56" s="23"/>
    </row>
    <row r="57" spans="1:16" ht="15.75" customHeight="1" x14ac:dyDescent="0.3">
      <c r="A57" s="23"/>
      <c r="B57" s="23"/>
      <c r="C57" s="23"/>
      <c r="D57" s="23"/>
      <c r="E57" s="23"/>
      <c r="F57" s="23"/>
      <c r="G57" s="149"/>
      <c r="H57" s="23"/>
      <c r="I57" s="23"/>
      <c r="J57" s="23"/>
      <c r="K57" s="23"/>
      <c r="L57" s="23"/>
      <c r="M57" s="23"/>
      <c r="N57" s="23"/>
    </row>
    <row r="58" spans="1:16" ht="15.75" customHeight="1" x14ac:dyDescent="0.3">
      <c r="A58" s="23"/>
      <c r="B58" s="23"/>
      <c r="C58" s="23"/>
      <c r="D58" s="23"/>
      <c r="E58" s="23"/>
      <c r="F58" s="23"/>
      <c r="G58" s="149"/>
      <c r="H58" s="23"/>
      <c r="I58" s="23"/>
      <c r="J58" s="23"/>
      <c r="K58" s="23"/>
      <c r="L58" s="23"/>
      <c r="M58" s="23"/>
      <c r="N58" s="23"/>
    </row>
    <row r="59" spans="1:16" ht="15.75" customHeight="1" x14ac:dyDescent="0.3">
      <c r="A59" s="23"/>
      <c r="B59" s="23"/>
      <c r="C59" s="23"/>
      <c r="D59" s="23"/>
      <c r="E59" s="23"/>
      <c r="F59" s="23"/>
      <c r="G59" s="149"/>
      <c r="H59" s="23"/>
      <c r="I59" s="23"/>
      <c r="J59" s="23"/>
      <c r="K59" s="23"/>
      <c r="L59" s="23"/>
      <c r="M59" s="23"/>
      <c r="N59" s="23"/>
    </row>
    <row r="60" spans="1:16" ht="15.75" customHeight="1" x14ac:dyDescent="0.3">
      <c r="A60" s="23"/>
      <c r="B60" s="23"/>
      <c r="C60" s="23"/>
      <c r="D60" s="23"/>
      <c r="E60" s="23"/>
      <c r="F60" s="23"/>
      <c r="G60" s="149"/>
      <c r="H60" s="23"/>
      <c r="I60" s="23"/>
      <c r="J60" s="23"/>
      <c r="K60" s="23"/>
      <c r="L60" s="23"/>
      <c r="M60" s="23"/>
      <c r="N60" s="23"/>
    </row>
    <row r="61" spans="1:16" ht="15.75" customHeight="1" x14ac:dyDescent="0.3">
      <c r="A61" s="23"/>
      <c r="B61" s="23"/>
      <c r="C61" s="23"/>
      <c r="D61" s="23"/>
      <c r="E61" s="23"/>
      <c r="F61" s="23"/>
      <c r="G61" s="149"/>
      <c r="H61" s="23"/>
      <c r="I61" s="23"/>
      <c r="J61" s="23"/>
      <c r="K61" s="23"/>
      <c r="L61" s="23"/>
      <c r="M61" s="23"/>
      <c r="N61" s="23"/>
    </row>
    <row r="62" spans="1:16" ht="15.75" customHeight="1" x14ac:dyDescent="0.3">
      <c r="A62" s="23"/>
      <c r="B62" s="23"/>
      <c r="C62" s="23"/>
      <c r="D62" s="23"/>
      <c r="E62" s="23"/>
      <c r="F62" s="23"/>
      <c r="G62" s="149"/>
      <c r="H62" s="23"/>
      <c r="I62" s="23"/>
      <c r="J62" s="23"/>
      <c r="K62" s="23"/>
      <c r="L62" s="23"/>
      <c r="M62" s="23"/>
      <c r="N62" s="23"/>
    </row>
    <row r="63" spans="1:16" ht="15.75" customHeight="1" x14ac:dyDescent="0.3">
      <c r="A63" s="23"/>
      <c r="B63" s="23"/>
      <c r="C63" s="23"/>
      <c r="D63" s="23"/>
      <c r="E63" s="23"/>
      <c r="F63" s="23"/>
      <c r="G63" s="149"/>
      <c r="H63" s="23"/>
      <c r="I63" s="23"/>
      <c r="J63" s="23"/>
      <c r="K63" s="23"/>
      <c r="L63" s="23"/>
      <c r="M63" s="23"/>
      <c r="N63" s="23"/>
    </row>
    <row r="64" spans="1:16" ht="15.75" customHeight="1" x14ac:dyDescent="0.3">
      <c r="A64" s="23"/>
      <c r="B64" s="23"/>
      <c r="C64" s="23"/>
      <c r="D64" s="23"/>
      <c r="E64" s="23"/>
      <c r="F64" s="23"/>
      <c r="G64" s="149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49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49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49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49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49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49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49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49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49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49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49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49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49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49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49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49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49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49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49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49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49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49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49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49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49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49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49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49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49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49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49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49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49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49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49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49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49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49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49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49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49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49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49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49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49"/>
      <c r="H109" s="23"/>
      <c r="I109" s="23"/>
      <c r="J109" s="23"/>
      <c r="K109" s="23"/>
      <c r="L109" s="23"/>
      <c r="M109" s="23"/>
      <c r="N109" s="23"/>
    </row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DE75196D-BCE4-4B0F-BEEB-38B06E2A78E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4" tint="0.79998168889431442"/>
    <pageSetUpPr fitToPage="1"/>
  </sheetPr>
  <dimension ref="A1:AH6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2" customFormat="1" ht="18" x14ac:dyDescent="0.35">
      <c r="A1" s="87"/>
      <c r="B1" s="82" t="s">
        <v>15</v>
      </c>
      <c r="D1" s="79"/>
      <c r="E1" s="79"/>
      <c r="F1" s="79"/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20.100000000000001" customHeight="1" x14ac:dyDescent="0.35">
      <c r="B2" s="193" t="s">
        <v>1492</v>
      </c>
      <c r="C2" s="95"/>
      <c r="N2" s="201" t="s">
        <v>208</v>
      </c>
      <c r="O2" s="201"/>
      <c r="P2" s="201"/>
      <c r="Q2" s="201"/>
      <c r="R2" s="201"/>
      <c r="S2" s="201"/>
      <c r="AH2" s="3"/>
    </row>
    <row r="3" spans="1:34" s="2" customFormat="1" ht="15.75" customHeight="1" x14ac:dyDescent="0.3">
      <c r="A3" s="1"/>
      <c r="B3" s="2" t="s">
        <v>0</v>
      </c>
      <c r="C3" s="101" t="s">
        <v>499</v>
      </c>
      <c r="D3" s="101"/>
      <c r="E3" s="101"/>
      <c r="K3" s="1"/>
      <c r="L3" s="2" t="s">
        <v>74</v>
      </c>
      <c r="M3" s="101" t="s">
        <v>739</v>
      </c>
      <c r="N3" s="101"/>
      <c r="O3" s="101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110">
        <v>2</v>
      </c>
      <c r="L4" s="111" t="s">
        <v>1</v>
      </c>
      <c r="M4" s="136" t="s">
        <v>2</v>
      </c>
      <c r="N4" s="12"/>
      <c r="O4" s="48"/>
      <c r="P4" s="49" t="s">
        <v>3</v>
      </c>
      <c r="Q4" s="49" t="s">
        <v>4</v>
      </c>
      <c r="R4" s="49" t="s">
        <v>5</v>
      </c>
      <c r="S4" s="50" t="s">
        <v>6</v>
      </c>
    </row>
    <row r="5" spans="1:34" ht="15.75" customHeight="1" x14ac:dyDescent="0.3">
      <c r="A5" s="108">
        <v>1</v>
      </c>
      <c r="B5" s="135" t="s">
        <v>868</v>
      </c>
      <c r="C5" s="135" t="s">
        <v>386</v>
      </c>
      <c r="D5" s="16"/>
      <c r="E5" s="16"/>
      <c r="F5" s="16">
        <f>SUM(D5:E5)</f>
        <v>0</v>
      </c>
      <c r="G5" s="16"/>
      <c r="H5" s="47"/>
      <c r="I5" s="52"/>
      <c r="K5" s="108">
        <v>1</v>
      </c>
      <c r="L5" s="135" t="s">
        <v>1034</v>
      </c>
      <c r="M5" s="135" t="s">
        <v>264</v>
      </c>
      <c r="N5" s="16"/>
      <c r="O5" s="16"/>
      <c r="P5" s="16">
        <f>SUM(N5:O5)</f>
        <v>0</v>
      </c>
      <c r="Q5" s="16"/>
      <c r="R5" s="47"/>
      <c r="S5" s="52"/>
    </row>
    <row r="6" spans="1:34" ht="15.75" customHeight="1" x14ac:dyDescent="0.3">
      <c r="A6" s="104">
        <v>2</v>
      </c>
      <c r="B6" s="103" t="s">
        <v>843</v>
      </c>
      <c r="C6" s="103" t="s">
        <v>838</v>
      </c>
      <c r="D6" s="7"/>
      <c r="E6" s="7"/>
      <c r="F6" s="7">
        <f t="shared" ref="F6:F14" si="0">SUM(D6:E6)</f>
        <v>0</v>
      </c>
      <c r="G6" s="7"/>
      <c r="H6" s="8"/>
      <c r="I6" s="105"/>
      <c r="K6" s="104">
        <v>2</v>
      </c>
      <c r="L6" s="103" t="s">
        <v>144</v>
      </c>
      <c r="M6" s="103" t="s">
        <v>493</v>
      </c>
      <c r="N6" s="7"/>
      <c r="O6" s="7"/>
      <c r="P6" s="7">
        <f t="shared" ref="P6:P14" si="1">SUM(N6:O6)</f>
        <v>0</v>
      </c>
      <c r="Q6" s="7"/>
      <c r="R6" s="7"/>
      <c r="S6" s="19"/>
    </row>
    <row r="7" spans="1:34" ht="15.75" customHeight="1" x14ac:dyDescent="0.3">
      <c r="A7" s="104">
        <v>3</v>
      </c>
      <c r="B7" s="103" t="s">
        <v>1024</v>
      </c>
      <c r="C7" s="103" t="s">
        <v>112</v>
      </c>
      <c r="D7" s="7"/>
      <c r="E7" s="7"/>
      <c r="F7" s="7">
        <f t="shared" si="0"/>
        <v>0</v>
      </c>
      <c r="G7" s="7"/>
      <c r="H7" s="7"/>
      <c r="I7" s="19"/>
      <c r="J7" s="10"/>
      <c r="K7" s="104">
        <v>3</v>
      </c>
      <c r="L7" s="103" t="s">
        <v>1030</v>
      </c>
      <c r="M7" s="103" t="s">
        <v>1031</v>
      </c>
      <c r="N7" s="7"/>
      <c r="O7" s="7"/>
      <c r="P7" s="7">
        <f t="shared" si="1"/>
        <v>0</v>
      </c>
      <c r="Q7" s="7"/>
      <c r="R7" s="7"/>
      <c r="S7" s="19"/>
    </row>
    <row r="8" spans="1:34" ht="15.75" customHeight="1" x14ac:dyDescent="0.3">
      <c r="A8" s="104">
        <v>4</v>
      </c>
      <c r="B8" s="103" t="s">
        <v>1025</v>
      </c>
      <c r="C8" s="103" t="s">
        <v>264</v>
      </c>
      <c r="D8" s="7"/>
      <c r="E8" s="7"/>
      <c r="F8" s="7">
        <f t="shared" si="0"/>
        <v>0</v>
      </c>
      <c r="G8" s="7"/>
      <c r="H8" s="7"/>
      <c r="I8" s="19"/>
      <c r="K8" s="104">
        <v>4</v>
      </c>
      <c r="L8" s="103" t="s">
        <v>1032</v>
      </c>
      <c r="M8" s="103" t="s">
        <v>493</v>
      </c>
      <c r="N8" s="7"/>
      <c r="O8" s="7"/>
      <c r="P8" s="7">
        <f t="shared" si="1"/>
        <v>0</v>
      </c>
      <c r="Q8" s="7"/>
      <c r="R8" s="7"/>
      <c r="S8" s="19"/>
    </row>
    <row r="9" spans="1:34" ht="15.75" customHeight="1" x14ac:dyDescent="0.3">
      <c r="A9" s="104">
        <v>5</v>
      </c>
      <c r="B9" s="103" t="s">
        <v>1022</v>
      </c>
      <c r="C9" s="103" t="s">
        <v>838</v>
      </c>
      <c r="D9" s="7"/>
      <c r="E9" s="7"/>
      <c r="F9" s="7">
        <f t="shared" si="0"/>
        <v>0</v>
      </c>
      <c r="G9" s="7"/>
      <c r="H9" s="7"/>
      <c r="I9" s="19"/>
      <c r="K9" s="104">
        <v>5</v>
      </c>
      <c r="L9" s="103" t="s">
        <v>486</v>
      </c>
      <c r="M9" s="103" t="s">
        <v>482</v>
      </c>
      <c r="N9" s="7"/>
      <c r="O9" s="7"/>
      <c r="P9" s="7">
        <f t="shared" si="1"/>
        <v>0</v>
      </c>
      <c r="Q9" s="7"/>
      <c r="R9" s="7"/>
      <c r="S9" s="19"/>
    </row>
    <row r="10" spans="1:34" ht="15.75" customHeight="1" x14ac:dyDescent="0.3">
      <c r="A10" s="104">
        <v>6</v>
      </c>
      <c r="B10" s="103" t="s">
        <v>1027</v>
      </c>
      <c r="C10" s="103" t="s">
        <v>112</v>
      </c>
      <c r="D10" s="7"/>
      <c r="E10" s="7"/>
      <c r="F10" s="7">
        <f t="shared" si="0"/>
        <v>0</v>
      </c>
      <c r="G10" s="7"/>
      <c r="H10" s="7"/>
      <c r="I10" s="19"/>
      <c r="K10" s="104">
        <v>6</v>
      </c>
      <c r="L10" s="103" t="s">
        <v>1033</v>
      </c>
      <c r="M10" s="103" t="s">
        <v>132</v>
      </c>
      <c r="N10" s="7"/>
      <c r="O10" s="7"/>
      <c r="P10" s="7">
        <f t="shared" si="1"/>
        <v>0</v>
      </c>
      <c r="Q10" s="7"/>
      <c r="R10" s="7"/>
      <c r="S10" s="19"/>
    </row>
    <row r="11" spans="1:34" ht="15.75" customHeight="1" x14ac:dyDescent="0.3">
      <c r="A11" s="104">
        <v>7</v>
      </c>
      <c r="B11" s="103" t="s">
        <v>1020</v>
      </c>
      <c r="C11" s="103" t="s">
        <v>1021</v>
      </c>
      <c r="D11" s="7"/>
      <c r="E11" s="7"/>
      <c r="F11" s="7">
        <f t="shared" si="0"/>
        <v>0</v>
      </c>
      <c r="G11" s="7"/>
      <c r="H11" s="7"/>
      <c r="I11" s="19"/>
      <c r="K11" s="104">
        <v>7</v>
      </c>
      <c r="L11" s="103" t="s">
        <v>638</v>
      </c>
      <c r="M11" s="103" t="s">
        <v>493</v>
      </c>
      <c r="N11" s="7"/>
      <c r="O11" s="7"/>
      <c r="P11" s="7">
        <f t="shared" si="1"/>
        <v>0</v>
      </c>
      <c r="Q11" s="7"/>
      <c r="R11" s="7"/>
      <c r="S11" s="19"/>
    </row>
    <row r="12" spans="1:34" ht="15.75" customHeight="1" x14ac:dyDescent="0.3">
      <c r="A12" s="104">
        <v>8</v>
      </c>
      <c r="B12" s="103" t="s">
        <v>1026</v>
      </c>
      <c r="C12" s="103" t="s">
        <v>132</v>
      </c>
      <c r="D12" s="7"/>
      <c r="E12" s="7"/>
      <c r="F12" s="7">
        <f t="shared" si="0"/>
        <v>0</v>
      </c>
      <c r="G12" s="7"/>
      <c r="H12" s="7"/>
      <c r="I12" s="19"/>
      <c r="K12" s="104">
        <v>8</v>
      </c>
      <c r="L12" s="103" t="s">
        <v>1029</v>
      </c>
      <c r="M12" s="103" t="s">
        <v>634</v>
      </c>
      <c r="N12" s="7"/>
      <c r="O12" s="7"/>
      <c r="P12" s="7">
        <f t="shared" si="1"/>
        <v>0</v>
      </c>
      <c r="Q12" s="7"/>
      <c r="R12" s="7"/>
      <c r="S12" s="19"/>
    </row>
    <row r="13" spans="1:34" ht="15.75" customHeight="1" x14ac:dyDescent="0.3">
      <c r="A13" s="104">
        <v>9</v>
      </c>
      <c r="B13" s="103" t="s">
        <v>1023</v>
      </c>
      <c r="C13" s="103" t="s">
        <v>634</v>
      </c>
      <c r="D13" s="7"/>
      <c r="E13" s="7"/>
      <c r="F13" s="7">
        <f t="shared" si="0"/>
        <v>0</v>
      </c>
      <c r="G13" s="7"/>
      <c r="H13" s="7"/>
      <c r="I13" s="19"/>
      <c r="K13" s="104">
        <v>9</v>
      </c>
      <c r="L13" s="103" t="s">
        <v>571</v>
      </c>
      <c r="M13" s="103" t="s">
        <v>634</v>
      </c>
      <c r="N13" s="7"/>
      <c r="O13" s="7"/>
      <c r="P13" s="7">
        <f t="shared" si="1"/>
        <v>0</v>
      </c>
      <c r="Q13" s="7"/>
      <c r="R13" s="7"/>
      <c r="S13" s="19"/>
    </row>
    <row r="14" spans="1:34" ht="15.75" customHeight="1" x14ac:dyDescent="0.3">
      <c r="A14" s="106">
        <v>10</v>
      </c>
      <c r="B14" s="107" t="s">
        <v>1028</v>
      </c>
      <c r="C14" s="107" t="s">
        <v>1021</v>
      </c>
      <c r="D14" s="21"/>
      <c r="E14" s="21"/>
      <c r="F14" s="21">
        <f t="shared" si="0"/>
        <v>0</v>
      </c>
      <c r="G14" s="21"/>
      <c r="H14" s="21"/>
      <c r="I14" s="22"/>
      <c r="K14" s="106">
        <v>10</v>
      </c>
      <c r="L14" s="107" t="s">
        <v>540</v>
      </c>
      <c r="M14" s="107" t="s">
        <v>634</v>
      </c>
      <c r="N14" s="21"/>
      <c r="O14" s="21"/>
      <c r="P14" s="21">
        <f t="shared" si="1"/>
        <v>0</v>
      </c>
      <c r="Q14" s="21"/>
      <c r="R14" s="21"/>
      <c r="S14" s="22"/>
    </row>
    <row r="15" spans="1:34" ht="15.75" customHeight="1" x14ac:dyDescent="0.3"/>
    <row r="16" spans="1:34" ht="15.75" customHeight="1" x14ac:dyDescent="0.3">
      <c r="A16" s="1"/>
      <c r="B16" s="2" t="s">
        <v>91</v>
      </c>
      <c r="C16" s="101" t="s">
        <v>570</v>
      </c>
      <c r="D16" s="101"/>
      <c r="E16" s="101"/>
      <c r="F16" s="2"/>
      <c r="G16" s="2"/>
      <c r="H16" s="2"/>
      <c r="I16" s="2"/>
      <c r="K16" s="1"/>
      <c r="L16" s="2" t="s">
        <v>108</v>
      </c>
      <c r="M16" s="101" t="s">
        <v>1050</v>
      </c>
      <c r="N16" s="101"/>
      <c r="O16" s="101"/>
      <c r="P16" s="2"/>
      <c r="Q16" s="2"/>
      <c r="R16" s="2"/>
      <c r="S16" s="2"/>
    </row>
    <row r="17" spans="1:19" ht="15.75" customHeight="1" x14ac:dyDescent="0.3">
      <c r="A17" s="110">
        <v>2</v>
      </c>
      <c r="B17" s="111" t="s">
        <v>1</v>
      </c>
      <c r="C17" s="136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K17" s="110">
        <v>2</v>
      </c>
      <c r="L17" s="111" t="s">
        <v>1</v>
      </c>
      <c r="M17" s="136" t="s">
        <v>2</v>
      </c>
      <c r="N17" s="12"/>
      <c r="O17" s="48"/>
      <c r="P17" s="49" t="s">
        <v>3</v>
      </c>
      <c r="Q17" s="49" t="s">
        <v>4</v>
      </c>
      <c r="R17" s="49" t="s">
        <v>5</v>
      </c>
      <c r="S17" s="50" t="s">
        <v>6</v>
      </c>
    </row>
    <row r="18" spans="1:19" ht="15.75" customHeight="1" x14ac:dyDescent="0.3">
      <c r="A18" s="108">
        <v>1</v>
      </c>
      <c r="B18" s="135" t="s">
        <v>1039</v>
      </c>
      <c r="C18" s="135" t="s">
        <v>112</v>
      </c>
      <c r="D18" s="16"/>
      <c r="E18" s="16"/>
      <c r="F18" s="16">
        <f>SUM(D18:E18)</f>
        <v>0</v>
      </c>
      <c r="G18" s="16"/>
      <c r="H18" s="47"/>
      <c r="I18" s="52"/>
      <c r="K18" s="108">
        <v>1</v>
      </c>
      <c r="L18" s="135" t="s">
        <v>1042</v>
      </c>
      <c r="M18" s="135" t="s">
        <v>103</v>
      </c>
      <c r="N18" s="16"/>
      <c r="O18" s="16"/>
      <c r="P18" s="16">
        <f>SUM(N18:O18)</f>
        <v>0</v>
      </c>
      <c r="Q18" s="16"/>
      <c r="R18" s="47"/>
      <c r="S18" s="52"/>
    </row>
    <row r="19" spans="1:19" ht="15.75" customHeight="1" x14ac:dyDescent="0.3">
      <c r="A19" s="104">
        <v>2</v>
      </c>
      <c r="B19" s="103" t="s">
        <v>555</v>
      </c>
      <c r="C19" s="103" t="s">
        <v>112</v>
      </c>
      <c r="D19" s="7"/>
      <c r="E19" s="7"/>
      <c r="F19" s="7">
        <f t="shared" ref="F19:F27" si="2">SUM(D19:E19)</f>
        <v>0</v>
      </c>
      <c r="G19" s="7"/>
      <c r="H19" s="7"/>
      <c r="I19" s="19"/>
      <c r="K19" s="104">
        <v>2</v>
      </c>
      <c r="L19" s="103" t="s">
        <v>1047</v>
      </c>
      <c r="M19" s="103" t="s">
        <v>482</v>
      </c>
      <c r="N19" s="7"/>
      <c r="O19" s="7"/>
      <c r="P19" s="7">
        <f t="shared" ref="P19:P27" si="3">SUM(N19:O19)</f>
        <v>0</v>
      </c>
      <c r="Q19" s="7"/>
      <c r="R19" s="7"/>
      <c r="S19" s="19"/>
    </row>
    <row r="20" spans="1:19" ht="15.75" customHeight="1" x14ac:dyDescent="0.3">
      <c r="A20" s="104">
        <v>3</v>
      </c>
      <c r="B20" s="103" t="s">
        <v>1040</v>
      </c>
      <c r="C20" s="103" t="s">
        <v>1031</v>
      </c>
      <c r="D20" s="7"/>
      <c r="E20" s="7"/>
      <c r="F20" s="7">
        <f t="shared" si="2"/>
        <v>0</v>
      </c>
      <c r="G20" s="7"/>
      <c r="H20" s="7"/>
      <c r="I20" s="19"/>
      <c r="K20" s="104">
        <v>3</v>
      </c>
      <c r="L20" s="103" t="s">
        <v>1049</v>
      </c>
      <c r="M20" s="103" t="s">
        <v>1038</v>
      </c>
      <c r="N20" s="7"/>
      <c r="O20" s="7"/>
      <c r="P20" s="7">
        <f t="shared" si="3"/>
        <v>0</v>
      </c>
      <c r="Q20" s="7"/>
      <c r="R20" s="7"/>
      <c r="S20" s="19"/>
    </row>
    <row r="21" spans="1:19" ht="15.75" customHeight="1" x14ac:dyDescent="0.3">
      <c r="A21" s="104">
        <v>4</v>
      </c>
      <c r="B21" s="103" t="s">
        <v>1037</v>
      </c>
      <c r="C21" s="103" t="s">
        <v>1038</v>
      </c>
      <c r="D21" s="7"/>
      <c r="E21" s="7"/>
      <c r="F21" s="7">
        <f t="shared" si="2"/>
        <v>0</v>
      </c>
      <c r="G21" s="7"/>
      <c r="H21" s="7"/>
      <c r="I21" s="19"/>
      <c r="K21" s="104">
        <v>4</v>
      </c>
      <c r="L21" s="103" t="s">
        <v>1044</v>
      </c>
      <c r="M21" s="103" t="s">
        <v>1021</v>
      </c>
      <c r="N21" s="7"/>
      <c r="O21" s="7"/>
      <c r="P21" s="7">
        <f t="shared" si="3"/>
        <v>0</v>
      </c>
      <c r="Q21" s="7"/>
      <c r="R21" s="7"/>
      <c r="S21" s="19"/>
    </row>
    <row r="22" spans="1:19" ht="15.75" customHeight="1" x14ac:dyDescent="0.3">
      <c r="A22" s="104">
        <v>5</v>
      </c>
      <c r="B22" s="103" t="s">
        <v>1036</v>
      </c>
      <c r="C22" s="103" t="s">
        <v>154</v>
      </c>
      <c r="D22" s="7"/>
      <c r="E22" s="7"/>
      <c r="F22" s="7">
        <f t="shared" si="2"/>
        <v>0</v>
      </c>
      <c r="G22" s="7"/>
      <c r="H22" s="7"/>
      <c r="I22" s="19"/>
      <c r="K22" s="104">
        <v>5</v>
      </c>
      <c r="L22" s="103" t="s">
        <v>1045</v>
      </c>
      <c r="M22" s="103" t="s">
        <v>1038</v>
      </c>
      <c r="N22" s="7"/>
      <c r="O22" s="7"/>
      <c r="P22" s="7">
        <f t="shared" si="3"/>
        <v>0</v>
      </c>
      <c r="Q22" s="7"/>
      <c r="R22" s="7"/>
      <c r="S22" s="19"/>
    </row>
    <row r="23" spans="1:19" ht="15.75" customHeight="1" x14ac:dyDescent="0.3">
      <c r="A23" s="104">
        <v>6</v>
      </c>
      <c r="B23" s="103" t="s">
        <v>1041</v>
      </c>
      <c r="C23" s="103" t="s">
        <v>482</v>
      </c>
      <c r="D23" s="7"/>
      <c r="E23" s="7"/>
      <c r="F23" s="7">
        <f t="shared" si="2"/>
        <v>0</v>
      </c>
      <c r="G23" s="7"/>
      <c r="H23" s="7"/>
      <c r="I23" s="19"/>
      <c r="K23" s="104">
        <v>6</v>
      </c>
      <c r="L23" s="103" t="s">
        <v>1046</v>
      </c>
      <c r="M23" s="103" t="s">
        <v>132</v>
      </c>
      <c r="N23" s="7"/>
      <c r="O23" s="7"/>
      <c r="P23" s="7">
        <f t="shared" si="3"/>
        <v>0</v>
      </c>
      <c r="Q23" s="7"/>
      <c r="R23" s="7"/>
      <c r="S23" s="19"/>
    </row>
    <row r="24" spans="1:19" ht="15.75" customHeight="1" x14ac:dyDescent="0.3">
      <c r="A24" s="104">
        <v>7</v>
      </c>
      <c r="B24" s="103" t="s">
        <v>1035</v>
      </c>
      <c r="C24" s="103" t="s">
        <v>112</v>
      </c>
      <c r="D24" s="7"/>
      <c r="E24" s="7"/>
      <c r="F24" s="7">
        <f t="shared" si="2"/>
        <v>0</v>
      </c>
      <c r="G24" s="7"/>
      <c r="H24" s="7"/>
      <c r="I24" s="19"/>
      <c r="K24" s="104">
        <v>7</v>
      </c>
      <c r="L24" s="103" t="s">
        <v>1048</v>
      </c>
      <c r="M24" s="103" t="s">
        <v>1021</v>
      </c>
      <c r="N24" s="7"/>
      <c r="O24" s="7"/>
      <c r="P24" s="7">
        <f t="shared" si="3"/>
        <v>0</v>
      </c>
      <c r="Q24" s="7"/>
      <c r="R24" s="7"/>
      <c r="S24" s="19"/>
    </row>
    <row r="25" spans="1:19" ht="15.75" customHeight="1" x14ac:dyDescent="0.3">
      <c r="A25" s="104">
        <v>8</v>
      </c>
      <c r="B25" s="103" t="s">
        <v>314</v>
      </c>
      <c r="C25" s="103" t="s">
        <v>103</v>
      </c>
      <c r="D25" s="7"/>
      <c r="E25" s="7"/>
      <c r="F25" s="7">
        <f t="shared" si="2"/>
        <v>0</v>
      </c>
      <c r="G25" s="7"/>
      <c r="H25" s="7"/>
      <c r="I25" s="19"/>
      <c r="K25" s="104">
        <v>8</v>
      </c>
      <c r="L25" s="103" t="s">
        <v>898</v>
      </c>
      <c r="M25" s="103" t="s">
        <v>132</v>
      </c>
      <c r="N25" s="7"/>
      <c r="O25" s="7"/>
      <c r="P25" s="7">
        <f t="shared" si="3"/>
        <v>0</v>
      </c>
      <c r="Q25" s="7"/>
      <c r="R25" s="7"/>
      <c r="S25" s="19"/>
    </row>
    <row r="26" spans="1:19" ht="15.75" customHeight="1" x14ac:dyDescent="0.3">
      <c r="A26" s="104">
        <v>9</v>
      </c>
      <c r="B26" s="103" t="s">
        <v>483</v>
      </c>
      <c r="C26" s="103" t="s">
        <v>154</v>
      </c>
      <c r="D26" s="7"/>
      <c r="E26" s="7"/>
      <c r="F26" s="7">
        <f t="shared" si="2"/>
        <v>0</v>
      </c>
      <c r="G26" s="7"/>
      <c r="H26" s="7"/>
      <c r="I26" s="19"/>
      <c r="K26" s="104">
        <v>9</v>
      </c>
      <c r="L26" s="103" t="s">
        <v>1043</v>
      </c>
      <c r="M26" s="103" t="s">
        <v>1021</v>
      </c>
      <c r="N26" s="7"/>
      <c r="O26" s="7"/>
      <c r="P26" s="7">
        <f t="shared" si="3"/>
        <v>0</v>
      </c>
      <c r="Q26" s="7"/>
      <c r="R26" s="7"/>
      <c r="S26" s="19"/>
    </row>
    <row r="27" spans="1:19" ht="15.75" customHeight="1" x14ac:dyDescent="0.3">
      <c r="A27" s="106">
        <v>10</v>
      </c>
      <c r="B27" s="107" t="s">
        <v>481</v>
      </c>
      <c r="C27" s="107" t="s">
        <v>482</v>
      </c>
      <c r="D27" s="21"/>
      <c r="E27" s="21"/>
      <c r="F27" s="21">
        <f t="shared" si="2"/>
        <v>0</v>
      </c>
      <c r="G27" s="21"/>
      <c r="H27" s="21"/>
      <c r="I27" s="22"/>
      <c r="K27" s="106">
        <v>10</v>
      </c>
      <c r="L27" s="107" t="s">
        <v>632</v>
      </c>
      <c r="M27" s="107" t="s">
        <v>502</v>
      </c>
      <c r="N27" s="21"/>
      <c r="O27" s="21"/>
      <c r="P27" s="21">
        <f t="shared" si="3"/>
        <v>0</v>
      </c>
      <c r="Q27" s="21"/>
      <c r="R27" s="21"/>
      <c r="S27" s="22"/>
    </row>
    <row r="28" spans="1:19" ht="15.75" customHeight="1" x14ac:dyDescent="0.3"/>
    <row r="29" spans="1:19" ht="15.75" customHeight="1" x14ac:dyDescent="0.3">
      <c r="A29" s="1"/>
      <c r="B29" s="2" t="s">
        <v>125</v>
      </c>
      <c r="C29" s="101" t="s">
        <v>811</v>
      </c>
      <c r="D29" s="101"/>
      <c r="E29" s="101"/>
      <c r="F29" s="2"/>
      <c r="G29" s="2"/>
      <c r="H29" s="2"/>
      <c r="I29" s="2"/>
      <c r="K29" s="1"/>
      <c r="L29" s="2" t="s">
        <v>140</v>
      </c>
      <c r="M29" s="101" t="s">
        <v>1065</v>
      </c>
      <c r="N29" s="101"/>
      <c r="O29" s="101"/>
      <c r="P29" s="2"/>
      <c r="Q29" s="2"/>
      <c r="R29" s="2"/>
      <c r="S29" s="2"/>
    </row>
    <row r="30" spans="1:19" ht="15.75" customHeight="1" x14ac:dyDescent="0.3">
      <c r="A30" s="110">
        <v>2</v>
      </c>
      <c r="B30" s="111" t="s">
        <v>1</v>
      </c>
      <c r="C30" s="136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  <c r="K30" s="110">
        <v>2</v>
      </c>
      <c r="L30" s="111" t="s">
        <v>1</v>
      </c>
      <c r="M30" s="136" t="s">
        <v>2</v>
      </c>
      <c r="N30" s="12"/>
      <c r="O30" s="48"/>
      <c r="P30" s="49" t="s">
        <v>3</v>
      </c>
      <c r="Q30" s="49" t="s">
        <v>4</v>
      </c>
      <c r="R30" s="49" t="s">
        <v>5</v>
      </c>
      <c r="S30" s="50" t="s">
        <v>6</v>
      </c>
    </row>
    <row r="31" spans="1:19" ht="15.75" customHeight="1" x14ac:dyDescent="0.3">
      <c r="A31" s="108">
        <v>1</v>
      </c>
      <c r="B31" s="135" t="s">
        <v>1057</v>
      </c>
      <c r="C31" s="135" t="s">
        <v>1021</v>
      </c>
      <c r="D31" s="16"/>
      <c r="E31" s="16"/>
      <c r="F31" s="16">
        <f>SUM(D31:E31)</f>
        <v>0</v>
      </c>
      <c r="G31" s="16"/>
      <c r="H31" s="47"/>
      <c r="I31" s="52"/>
      <c r="K31" s="108">
        <v>1</v>
      </c>
      <c r="L31" s="135" t="s">
        <v>500</v>
      </c>
      <c r="M31" s="135" t="s">
        <v>482</v>
      </c>
      <c r="N31" s="16"/>
      <c r="O31" s="16"/>
      <c r="P31" s="16">
        <f>SUM(N31:O31)</f>
        <v>0</v>
      </c>
      <c r="Q31" s="16"/>
      <c r="R31" s="47"/>
      <c r="S31" s="52"/>
    </row>
    <row r="32" spans="1:19" ht="15.75" customHeight="1" x14ac:dyDescent="0.3">
      <c r="A32" s="104">
        <v>2</v>
      </c>
      <c r="B32" s="103" t="s">
        <v>1053</v>
      </c>
      <c r="C32" s="103" t="s">
        <v>1021</v>
      </c>
      <c r="D32" s="7"/>
      <c r="E32" s="7"/>
      <c r="F32" s="7">
        <f t="shared" ref="F32:F40" si="4">SUM(D32:E32)</f>
        <v>0</v>
      </c>
      <c r="G32" s="7"/>
      <c r="H32" s="7"/>
      <c r="I32" s="19"/>
      <c r="K32" s="104">
        <v>2</v>
      </c>
      <c r="L32" s="103" t="s">
        <v>468</v>
      </c>
      <c r="M32" s="103" t="s">
        <v>154</v>
      </c>
      <c r="N32" s="7"/>
      <c r="O32" s="7"/>
      <c r="P32" s="7">
        <f t="shared" ref="P32:P39" si="5">SUM(N32:O32)</f>
        <v>0</v>
      </c>
      <c r="Q32" s="7"/>
      <c r="R32" s="7"/>
      <c r="S32" s="19"/>
    </row>
    <row r="33" spans="1:19" ht="15.75" customHeight="1" x14ac:dyDescent="0.3">
      <c r="A33" s="104">
        <v>3</v>
      </c>
      <c r="B33" s="103" t="s">
        <v>1054</v>
      </c>
      <c r="C33" s="103" t="s">
        <v>1038</v>
      </c>
      <c r="D33" s="7"/>
      <c r="E33" s="7"/>
      <c r="F33" s="7">
        <f t="shared" si="4"/>
        <v>0</v>
      </c>
      <c r="G33" s="7"/>
      <c r="H33" s="7"/>
      <c r="I33" s="19"/>
      <c r="K33" s="104">
        <v>3</v>
      </c>
      <c r="L33" s="103" t="s">
        <v>1063</v>
      </c>
      <c r="M33" s="103" t="s">
        <v>1038</v>
      </c>
      <c r="N33" s="7"/>
      <c r="O33" s="7"/>
      <c r="P33" s="7">
        <f t="shared" si="5"/>
        <v>0</v>
      </c>
      <c r="Q33" s="7"/>
      <c r="R33" s="7"/>
      <c r="S33" s="19"/>
    </row>
    <row r="34" spans="1:19" ht="15.75" customHeight="1" x14ac:dyDescent="0.3">
      <c r="A34" s="104">
        <v>4</v>
      </c>
      <c r="B34" s="103" t="s">
        <v>489</v>
      </c>
      <c r="C34" s="103" t="s">
        <v>482</v>
      </c>
      <c r="D34" s="7"/>
      <c r="E34" s="7"/>
      <c r="F34" s="7">
        <f t="shared" si="4"/>
        <v>0</v>
      </c>
      <c r="G34" s="7"/>
      <c r="H34" s="7"/>
      <c r="I34" s="19"/>
      <c r="K34" s="104">
        <v>4</v>
      </c>
      <c r="L34" s="103" t="s">
        <v>1060</v>
      </c>
      <c r="M34" s="103" t="s">
        <v>264</v>
      </c>
      <c r="N34" s="7"/>
      <c r="O34" s="7"/>
      <c r="P34" s="7">
        <f t="shared" si="5"/>
        <v>0</v>
      </c>
      <c r="Q34" s="7"/>
      <c r="R34" s="7"/>
      <c r="S34" s="19"/>
    </row>
    <row r="35" spans="1:19" ht="15.75" customHeight="1" x14ac:dyDescent="0.3">
      <c r="A35" s="104">
        <v>5</v>
      </c>
      <c r="B35" s="103" t="s">
        <v>85</v>
      </c>
      <c r="C35" s="103" t="s">
        <v>482</v>
      </c>
      <c r="D35" s="7"/>
      <c r="E35" s="7"/>
      <c r="F35" s="7">
        <f t="shared" si="4"/>
        <v>0</v>
      </c>
      <c r="G35" s="7"/>
      <c r="H35" s="7"/>
      <c r="I35" s="19"/>
      <c r="K35" s="104">
        <v>5</v>
      </c>
      <c r="L35" s="103" t="s">
        <v>1062</v>
      </c>
      <c r="M35" s="103" t="s">
        <v>264</v>
      </c>
      <c r="N35" s="7"/>
      <c r="O35" s="7"/>
      <c r="P35" s="7">
        <f t="shared" si="5"/>
        <v>0</v>
      </c>
      <c r="Q35" s="7"/>
      <c r="R35" s="7"/>
      <c r="S35" s="19"/>
    </row>
    <row r="36" spans="1:19" ht="15.75" customHeight="1" x14ac:dyDescent="0.3">
      <c r="A36" s="104">
        <v>6</v>
      </c>
      <c r="B36" s="103" t="s">
        <v>1056</v>
      </c>
      <c r="C36" s="103" t="s">
        <v>110</v>
      </c>
      <c r="D36" s="7"/>
      <c r="E36" s="7"/>
      <c r="F36" s="7">
        <f t="shared" si="4"/>
        <v>0</v>
      </c>
      <c r="G36" s="7"/>
      <c r="H36" s="7"/>
      <c r="I36" s="19"/>
      <c r="K36" s="104">
        <v>6</v>
      </c>
      <c r="L36" s="103" t="s">
        <v>1064</v>
      </c>
      <c r="M36" s="103" t="s">
        <v>63</v>
      </c>
      <c r="N36" s="7"/>
      <c r="O36" s="7"/>
      <c r="P36" s="7">
        <f t="shared" si="5"/>
        <v>0</v>
      </c>
      <c r="Q36" s="7"/>
      <c r="R36" s="7"/>
      <c r="S36" s="19"/>
    </row>
    <row r="37" spans="1:19" ht="15.75" customHeight="1" x14ac:dyDescent="0.3">
      <c r="A37" s="104">
        <v>7</v>
      </c>
      <c r="B37" s="103" t="s">
        <v>535</v>
      </c>
      <c r="C37" s="103" t="s">
        <v>482</v>
      </c>
      <c r="D37" s="7"/>
      <c r="E37" s="7"/>
      <c r="F37" s="7">
        <f t="shared" si="4"/>
        <v>0</v>
      </c>
      <c r="G37" s="7"/>
      <c r="H37" s="7"/>
      <c r="I37" s="19"/>
      <c r="K37" s="104">
        <v>7</v>
      </c>
      <c r="L37" s="103" t="s">
        <v>1058</v>
      </c>
      <c r="M37" s="103" t="s">
        <v>264</v>
      </c>
      <c r="N37" s="7"/>
      <c r="O37" s="7"/>
      <c r="P37" s="7">
        <f t="shared" si="5"/>
        <v>0</v>
      </c>
      <c r="Q37" s="7"/>
      <c r="R37" s="7"/>
      <c r="S37" s="19"/>
    </row>
    <row r="38" spans="1:19" ht="15.75" customHeight="1" x14ac:dyDescent="0.3">
      <c r="A38" s="104">
        <v>8</v>
      </c>
      <c r="B38" s="103" t="s">
        <v>1055</v>
      </c>
      <c r="C38" s="103" t="s">
        <v>1021</v>
      </c>
      <c r="D38" s="7"/>
      <c r="E38" s="7"/>
      <c r="F38" s="7">
        <f t="shared" si="4"/>
        <v>0</v>
      </c>
      <c r="G38" s="7"/>
      <c r="H38" s="7"/>
      <c r="I38" s="19"/>
      <c r="K38" s="104">
        <v>8</v>
      </c>
      <c r="L38" s="103" t="s">
        <v>1059</v>
      </c>
      <c r="M38" s="103" t="s">
        <v>502</v>
      </c>
      <c r="N38" s="7"/>
      <c r="O38" s="7"/>
      <c r="P38" s="7">
        <f t="shared" si="5"/>
        <v>0</v>
      </c>
      <c r="Q38" s="7"/>
      <c r="R38" s="7"/>
      <c r="S38" s="19"/>
    </row>
    <row r="39" spans="1:19" ht="15.75" customHeight="1" x14ac:dyDescent="0.3">
      <c r="A39" s="104">
        <v>9</v>
      </c>
      <c r="B39" s="103" t="s">
        <v>1051</v>
      </c>
      <c r="C39" s="103" t="s">
        <v>482</v>
      </c>
      <c r="D39" s="7"/>
      <c r="E39" s="7"/>
      <c r="F39" s="7">
        <f t="shared" si="4"/>
        <v>0</v>
      </c>
      <c r="G39" s="7"/>
      <c r="H39" s="7"/>
      <c r="I39" s="19"/>
      <c r="K39" s="106">
        <v>9</v>
      </c>
      <c r="L39" s="107" t="s">
        <v>1061</v>
      </c>
      <c r="M39" s="107" t="s">
        <v>112</v>
      </c>
      <c r="N39" s="21"/>
      <c r="O39" s="21"/>
      <c r="P39" s="21">
        <f t="shared" si="5"/>
        <v>0</v>
      </c>
      <c r="Q39" s="21"/>
      <c r="R39" s="21"/>
      <c r="S39" s="22"/>
    </row>
    <row r="40" spans="1:19" ht="15.75" customHeight="1" x14ac:dyDescent="0.3">
      <c r="A40" s="106">
        <v>10</v>
      </c>
      <c r="B40" s="107" t="s">
        <v>1052</v>
      </c>
      <c r="C40" s="107" t="s">
        <v>634</v>
      </c>
      <c r="D40" s="21"/>
      <c r="E40" s="21"/>
      <c r="F40" s="21">
        <f t="shared" si="4"/>
        <v>0</v>
      </c>
      <c r="G40" s="21"/>
      <c r="H40" s="21"/>
      <c r="I40" s="22"/>
    </row>
    <row r="41" spans="1:19" ht="15.75" customHeight="1" x14ac:dyDescent="0.3"/>
    <row r="42" spans="1:19" ht="15.75" customHeight="1" x14ac:dyDescent="0.3">
      <c r="A42" s="1"/>
      <c r="B42" s="2" t="s">
        <v>156</v>
      </c>
      <c r="C42" s="101" t="s">
        <v>1076</v>
      </c>
      <c r="D42" s="101"/>
      <c r="E42" s="101"/>
      <c r="F42" s="2"/>
      <c r="G42" s="2"/>
      <c r="H42" s="2"/>
      <c r="I42" s="2"/>
    </row>
    <row r="43" spans="1:19" ht="15.75" customHeight="1" x14ac:dyDescent="0.3">
      <c r="A43" s="110">
        <v>2</v>
      </c>
      <c r="B43" s="111" t="s">
        <v>1</v>
      </c>
      <c r="C43" s="136" t="s">
        <v>2</v>
      </c>
      <c r="D43" s="12"/>
      <c r="E43" s="48"/>
      <c r="F43" s="49" t="s">
        <v>3</v>
      </c>
      <c r="G43" s="49" t="s">
        <v>4</v>
      </c>
      <c r="H43" s="49" t="s">
        <v>5</v>
      </c>
      <c r="I43" s="50" t="s">
        <v>6</v>
      </c>
    </row>
    <row r="44" spans="1:19" ht="15.75" customHeight="1" x14ac:dyDescent="0.3">
      <c r="A44" s="108">
        <v>1</v>
      </c>
      <c r="B44" s="135" t="s">
        <v>968</v>
      </c>
      <c r="C44" s="135" t="s">
        <v>969</v>
      </c>
      <c r="D44" s="16"/>
      <c r="E44" s="16"/>
      <c r="F44" s="16">
        <f>SUM(D44:E44)</f>
        <v>0</v>
      </c>
      <c r="G44" s="16"/>
      <c r="H44" s="47"/>
      <c r="I44" s="52"/>
    </row>
    <row r="45" spans="1:19" ht="15.75" customHeight="1" x14ac:dyDescent="0.3">
      <c r="A45" s="104">
        <v>2</v>
      </c>
      <c r="B45" s="103" t="s">
        <v>1073</v>
      </c>
      <c r="C45" s="103" t="s">
        <v>482</v>
      </c>
      <c r="D45" s="7"/>
      <c r="E45" s="7"/>
      <c r="F45" s="7">
        <f t="shared" ref="F45:F52" si="6">SUM(D45:E45)</f>
        <v>0</v>
      </c>
      <c r="G45" s="7"/>
      <c r="H45" s="7"/>
      <c r="I45" s="19"/>
    </row>
    <row r="46" spans="1:19" ht="15.75" customHeight="1" x14ac:dyDescent="0.3">
      <c r="A46" s="104">
        <v>3</v>
      </c>
      <c r="B46" s="103" t="s">
        <v>1067</v>
      </c>
      <c r="C46" s="103" t="s">
        <v>1068</v>
      </c>
      <c r="D46" s="7"/>
      <c r="E46" s="7"/>
      <c r="F46" s="7">
        <f t="shared" si="6"/>
        <v>0</v>
      </c>
      <c r="G46" s="7"/>
      <c r="H46" s="7"/>
      <c r="I46" s="19"/>
    </row>
    <row r="47" spans="1:19" ht="15.75" customHeight="1" x14ac:dyDescent="0.3">
      <c r="A47" s="104">
        <v>4</v>
      </c>
      <c r="B47" s="103" t="s">
        <v>1072</v>
      </c>
      <c r="C47" s="103" t="s">
        <v>1021</v>
      </c>
      <c r="D47" s="7"/>
      <c r="E47" s="7"/>
      <c r="F47" s="7">
        <f t="shared" si="6"/>
        <v>0</v>
      </c>
      <c r="G47" s="7"/>
      <c r="H47" s="7"/>
      <c r="I47" s="19"/>
    </row>
    <row r="48" spans="1:19" ht="15.75" customHeight="1" x14ac:dyDescent="0.3">
      <c r="A48" s="104">
        <v>5</v>
      </c>
      <c r="B48" s="103" t="s">
        <v>1071</v>
      </c>
      <c r="C48" s="103" t="s">
        <v>1038</v>
      </c>
      <c r="D48" s="7"/>
      <c r="E48" s="7"/>
      <c r="F48" s="7">
        <f t="shared" si="6"/>
        <v>0</v>
      </c>
      <c r="G48" s="7"/>
      <c r="H48" s="7"/>
      <c r="I48" s="19"/>
    </row>
    <row r="49" spans="1:9" ht="15.75" customHeight="1" x14ac:dyDescent="0.3">
      <c r="A49" s="104">
        <v>6</v>
      </c>
      <c r="B49" s="103" t="s">
        <v>1066</v>
      </c>
      <c r="C49" s="103" t="s">
        <v>1038</v>
      </c>
      <c r="D49" s="7"/>
      <c r="E49" s="7"/>
      <c r="F49" s="7">
        <f t="shared" si="6"/>
        <v>0</v>
      </c>
      <c r="G49" s="7"/>
      <c r="H49" s="7"/>
      <c r="I49" s="19"/>
    </row>
    <row r="50" spans="1:9" ht="15.75" customHeight="1" x14ac:dyDescent="0.3">
      <c r="A50" s="104">
        <v>7</v>
      </c>
      <c r="B50" s="103" t="s">
        <v>1074</v>
      </c>
      <c r="C50" s="103" t="s">
        <v>1075</v>
      </c>
      <c r="D50" s="7"/>
      <c r="E50" s="7"/>
      <c r="F50" s="7">
        <f t="shared" si="6"/>
        <v>0</v>
      </c>
      <c r="G50" s="7"/>
      <c r="H50" s="7"/>
      <c r="I50" s="19"/>
    </row>
    <row r="51" spans="1:9" ht="15.75" customHeight="1" x14ac:dyDescent="0.3">
      <c r="A51" s="104">
        <v>8</v>
      </c>
      <c r="B51" s="103" t="s">
        <v>1069</v>
      </c>
      <c r="C51" s="103" t="s">
        <v>110</v>
      </c>
      <c r="D51" s="7"/>
      <c r="E51" s="7"/>
      <c r="F51" s="7">
        <f t="shared" si="6"/>
        <v>0</v>
      </c>
      <c r="G51" s="7"/>
      <c r="H51" s="7"/>
      <c r="I51" s="19"/>
    </row>
    <row r="52" spans="1:9" ht="15.75" customHeight="1" x14ac:dyDescent="0.3">
      <c r="A52" s="106">
        <v>9</v>
      </c>
      <c r="B52" s="107" t="s">
        <v>1070</v>
      </c>
      <c r="C52" s="107" t="s">
        <v>154</v>
      </c>
      <c r="D52" s="21"/>
      <c r="E52" s="21"/>
      <c r="F52" s="21">
        <f t="shared" si="6"/>
        <v>0</v>
      </c>
      <c r="G52" s="21"/>
      <c r="H52" s="21"/>
      <c r="I52" s="22"/>
    </row>
    <row r="53" spans="1:9" ht="15.75" customHeight="1" x14ac:dyDescent="0.3"/>
    <row r="54" spans="1:9" ht="15.75" customHeight="1" x14ac:dyDescent="0.3">
      <c r="B54" s="2" t="s">
        <v>1077</v>
      </c>
    </row>
    <row r="55" spans="1:9" ht="15.75" customHeight="1" x14ac:dyDescent="0.35">
      <c r="B55" s="152" t="s">
        <v>1078</v>
      </c>
    </row>
    <row r="56" spans="1:9" ht="15.75" customHeight="1" x14ac:dyDescent="0.3"/>
    <row r="57" spans="1:9" ht="15.75" customHeight="1" x14ac:dyDescent="0.3">
      <c r="B57" s="4" t="s">
        <v>37</v>
      </c>
      <c r="F57" s="90" t="s">
        <v>25</v>
      </c>
    </row>
    <row r="58" spans="1:9" ht="15.75" customHeight="1" x14ac:dyDescent="0.3">
      <c r="B58" s="4" t="s">
        <v>38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</sheetData>
  <sortState xmlns:xlrd2="http://schemas.microsoft.com/office/spreadsheetml/2017/richdata2" ref="V44:W52">
    <sortCondition ref="V44"/>
  </sortState>
  <mergeCells count="1">
    <mergeCell ref="N2:S2"/>
  </mergeCells>
  <hyperlinks>
    <hyperlink ref="B2" location="'Index'!A3" tooltip="Go to the Index sheet" display="á" xr:uid="{AA7C5C86-97EA-486A-B118-11030117F50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5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0615C-3D6E-4AD2-B61D-AC37DAD91C12}">
  <sheetPr codeName="Sheet66">
    <tabColor theme="4" tint="0.79998168889431442"/>
    <pageSetUpPr fitToPage="1"/>
  </sheetPr>
  <dimension ref="A1:AH6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2" customFormat="1" ht="18" x14ac:dyDescent="0.35">
      <c r="A1" s="87"/>
      <c r="B1" s="82" t="s">
        <v>15</v>
      </c>
      <c r="D1" s="79"/>
      <c r="E1" s="79"/>
      <c r="F1" s="79" t="s">
        <v>283</v>
      </c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4"/>
    </row>
    <row r="2" spans="1:34" ht="20.100000000000001" customHeight="1" x14ac:dyDescent="0.35">
      <c r="B2" s="193" t="s">
        <v>1492</v>
      </c>
      <c r="C2" s="113"/>
      <c r="D2" s="202" t="s">
        <v>208</v>
      </c>
      <c r="E2" s="202"/>
      <c r="F2" s="202"/>
      <c r="G2" s="202"/>
      <c r="H2" s="202"/>
      <c r="I2" s="202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34" s="2" customFormat="1" ht="15.75" customHeight="1" x14ac:dyDescent="0.3">
      <c r="A3" s="1"/>
      <c r="B3" s="2" t="s">
        <v>0</v>
      </c>
      <c r="C3" s="101" t="s">
        <v>1079</v>
      </c>
      <c r="D3" s="101"/>
      <c r="E3" s="10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"!$L$6"),"")</f>
        <v>J. Brown</v>
      </c>
      <c r="C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"!$M$6"),"")</f>
        <v>Derby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"!$N$6"),"")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"!$O$6"),"")</f>
        <v/>
      </c>
      <c r="F5" s="16">
        <f ca="1">SUM(D5:E5)</f>
        <v>0</v>
      </c>
      <c r="G5" s="16"/>
      <c r="H5" s="47"/>
      <c r="I5" s="5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"!$B$6"),"")</f>
        <v>R. Cliffe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"!$C$6"),"")</f>
        <v>Bolton</v>
      </c>
      <c r="D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"!$D$6"),"")</f>
        <v/>
      </c>
      <c r="E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"!$E$6"),"")</f>
        <v/>
      </c>
      <c r="F6" s="7">
        <f t="shared" ref="F6:F13" ca="1" si="0">SUM(D6:E6)</f>
        <v>0</v>
      </c>
      <c r="G6" s="116"/>
      <c r="H6" s="116"/>
      <c r="I6" s="118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"!$B$10"),"")</f>
        <v>M. Loader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"!$C$10"),"")</f>
        <v>Deddington</v>
      </c>
      <c r="D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"!$D$10"),"")</f>
        <v/>
      </c>
      <c r="E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"!$E$10"),"")</f>
        <v/>
      </c>
      <c r="F7" s="7">
        <f t="shared" ca="1" si="0"/>
        <v>0</v>
      </c>
      <c r="G7" s="116"/>
      <c r="H7" s="116"/>
      <c r="I7" s="118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"!$B$11"),"")</f>
        <v>R. Marshall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"!$C$11"),"")</f>
        <v>Rotherham Chantry</v>
      </c>
      <c r="D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"!$D$11"),"")</f>
        <v/>
      </c>
      <c r="E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"!$E$11"),"")</f>
        <v/>
      </c>
      <c r="F8" s="7">
        <f t="shared" ca="1" si="0"/>
        <v>0</v>
      </c>
      <c r="G8" s="116"/>
      <c r="H8" s="116"/>
      <c r="I8" s="11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"!$L$10"),"")</f>
        <v>W. Pow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"!$M$10"),"")</f>
        <v>JSPC</v>
      </c>
      <c r="D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"!$N$10"),"")</f>
        <v/>
      </c>
      <c r="E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"!$O$10"),"")</f>
        <v/>
      </c>
      <c r="F9" s="7">
        <f t="shared" ca="1" si="0"/>
        <v>0</v>
      </c>
      <c r="G9" s="116"/>
      <c r="H9" s="116"/>
      <c r="I9" s="118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7">
        <v>6</v>
      </c>
      <c r="B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"!$L$11"),"")</f>
        <v>J. Shine</v>
      </c>
      <c r="C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"!$M$11"),"")</f>
        <v>Derby</v>
      </c>
      <c r="D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"!$N$11"),"")</f>
        <v/>
      </c>
      <c r="E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"!$O$11"),"")</f>
        <v/>
      </c>
      <c r="F10" s="7">
        <f t="shared" ca="1" si="0"/>
        <v>0</v>
      </c>
      <c r="G10" s="116"/>
      <c r="H10" s="116"/>
      <c r="I10" s="118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04">
        <v>7</v>
      </c>
      <c r="B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"!$L$12"),"")</f>
        <v>J. Smith</v>
      </c>
      <c r="C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"!$M$12"),"")</f>
        <v>York RI</v>
      </c>
      <c r="D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"!$N$12"),"")</f>
        <v/>
      </c>
      <c r="E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"!$O$12"),"")</f>
        <v/>
      </c>
      <c r="F11" s="7">
        <f t="shared" ca="1" si="0"/>
        <v>0</v>
      </c>
      <c r="G11" s="116"/>
      <c r="H11" s="116"/>
      <c r="I11" s="118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7">
        <v>8</v>
      </c>
      <c r="B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"!$L$13"),"")</f>
        <v>R. Ward</v>
      </c>
      <c r="C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"!$M$13"),"")</f>
        <v>York RI</v>
      </c>
      <c r="D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"!$N$13"),"")</f>
        <v/>
      </c>
      <c r="E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"!$O$13"),"")</f>
        <v/>
      </c>
      <c r="F12" s="7">
        <f t="shared" ca="1" si="0"/>
        <v>0</v>
      </c>
      <c r="G12" s="116"/>
      <c r="H12" s="116"/>
      <c r="I12" s="118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06">
        <v>9</v>
      </c>
      <c r="B1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"!$B$14"),"")</f>
        <v>M. Warriner</v>
      </c>
      <c r="C1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"!$C$14"),"")</f>
        <v>Rotherham Chantry</v>
      </c>
      <c r="D1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"!$D$14"),"")</f>
        <v/>
      </c>
      <c r="E1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"!$E$14"),"")</f>
        <v/>
      </c>
      <c r="F13" s="21">
        <f t="shared" ca="1" si="0"/>
        <v>0</v>
      </c>
      <c r="G13" s="120"/>
      <c r="H13" s="120"/>
      <c r="I13" s="121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"/>
      <c r="B15" s="2" t="s">
        <v>74</v>
      </c>
      <c r="C15" s="101" t="s">
        <v>1080</v>
      </c>
      <c r="D15" s="101"/>
      <c r="E15" s="101"/>
      <c r="F15" s="2"/>
      <c r="G15" s="2"/>
      <c r="H15" s="2"/>
      <c r="I15" s="2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0">
        <v>2</v>
      </c>
      <c r="B16" s="111" t="s">
        <v>1</v>
      </c>
      <c r="C16" s="136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08">
        <v>1</v>
      </c>
      <c r="B17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"!$B$18"),"")</f>
        <v>C. Blyth</v>
      </c>
      <c r="C17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"!$C$18"),"")</f>
        <v>Deddington</v>
      </c>
      <c r="D17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"!$D$18"),"")</f>
        <v/>
      </c>
      <c r="E17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"!$E$18"),"")</f>
        <v/>
      </c>
      <c r="F17" s="16">
        <f ca="1">SUM(D17:E17)</f>
        <v>0</v>
      </c>
      <c r="G17" s="16"/>
      <c r="H17" s="47"/>
      <c r="I17" s="52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7">
        <v>2</v>
      </c>
      <c r="B1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"!$B$46"),"")</f>
        <v>A. Greenlees</v>
      </c>
      <c r="C1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"!$C$46"),"")</f>
        <v>Mayfair SC</v>
      </c>
      <c r="D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"!$D$46"),"")</f>
        <v/>
      </c>
      <c r="E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"!$E$46")&lt;&gt;"",INDIRECT("'"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"!$E$46"),"")</f>
        <v/>
      </c>
      <c r="F18" s="7">
        <f t="shared" ref="F18:F24" ca="1" si="1">SUM(D18:E18)</f>
        <v>0</v>
      </c>
      <c r="G18" s="116"/>
      <c r="H18" s="116"/>
      <c r="I18" s="118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04">
        <v>3</v>
      </c>
      <c r="B1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"!$L$23"),"")</f>
        <v>H. Marshall</v>
      </c>
      <c r="C1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"!$M$23"),"")</f>
        <v>JSPC</v>
      </c>
      <c r="D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"!$N$23"),"")</f>
        <v/>
      </c>
      <c r="E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"!$O$23"),"")</f>
        <v/>
      </c>
      <c r="F19" s="7">
        <f t="shared" ca="1" si="1"/>
        <v>0</v>
      </c>
      <c r="G19" s="116"/>
      <c r="H19" s="116"/>
      <c r="I19" s="118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7">
        <v>4</v>
      </c>
      <c r="B2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"!$L$24"),"")</f>
        <v>A. Michalski</v>
      </c>
      <c r="C2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"!$M$24"),"")</f>
        <v>Rotherham Chantry</v>
      </c>
      <c r="D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"!$N$24"),"")</f>
        <v/>
      </c>
      <c r="E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"!$O$24"),"")</f>
        <v/>
      </c>
      <c r="F20" s="7">
        <f t="shared" ca="1" si="1"/>
        <v>0</v>
      </c>
      <c r="G20" s="116"/>
      <c r="H20" s="116"/>
      <c r="I20" s="118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04">
        <v>5</v>
      </c>
      <c r="B2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"!$L$25"),"")</f>
        <v>S. Russell</v>
      </c>
      <c r="C2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"!$M$25"),"")</f>
        <v>JSPC</v>
      </c>
      <c r="D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"!$N$25"),"")</f>
        <v/>
      </c>
      <c r="E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"!$O$25"),"")</f>
        <v/>
      </c>
      <c r="F21" s="7">
        <f t="shared" ca="1" si="1"/>
        <v>0</v>
      </c>
      <c r="G21" s="116"/>
      <c r="H21" s="116"/>
      <c r="I21" s="118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7">
        <v>6</v>
      </c>
      <c r="B2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"!$B$40")&lt;&gt;"",INDIRECT("'"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"!$B$40"),"")</f>
        <v>J. Thompson</v>
      </c>
      <c r="C2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"!$C$40")&lt;&gt;"",INDIRECT("'"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"!$C$40"),"")</f>
        <v>York RI</v>
      </c>
      <c r="D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"!$D$40")&lt;&gt;"",INDIRECT("'"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"!$D$40"),"")</f>
        <v/>
      </c>
      <c r="E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"!$E$40")&lt;&gt;"",INDIRECT("'"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"!$E$40"),"")</f>
        <v/>
      </c>
      <c r="F22" s="7">
        <f t="shared" ca="1" si="1"/>
        <v>0</v>
      </c>
      <c r="G22" s="116"/>
      <c r="H22" s="116"/>
      <c r="I22" s="118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04">
        <v>7</v>
      </c>
      <c r="B2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"!$L$14"),"")</f>
        <v>C. Williams</v>
      </c>
      <c r="C2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"!$M$14"),"")</f>
        <v>York RI</v>
      </c>
      <c r="D2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"!$N$14"),"")</f>
        <v/>
      </c>
      <c r="E2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"!$O$14"),"")</f>
        <v/>
      </c>
      <c r="F23" s="7">
        <f t="shared" ca="1" si="1"/>
        <v>0</v>
      </c>
      <c r="G23" s="116"/>
      <c r="H23" s="116"/>
      <c r="I23" s="118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22">
        <v>8</v>
      </c>
      <c r="B24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"!$L$39")&lt;&gt;"",INDIRECT("'"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"!$L$39"),"")</f>
        <v>A. Wyatt</v>
      </c>
      <c r="C24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"!$M$39")&lt;&gt;"",INDIRECT("'"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"!$M$39"),"")</f>
        <v>Deddington</v>
      </c>
      <c r="D24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"!$N$39")&lt;&gt;"",INDIRECT("'"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"!$N$39"),"")</f>
        <v/>
      </c>
      <c r="E24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"!$O$39")&lt;&gt;"",INDIRECT("'"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"!$O$39"),"")</f>
        <v/>
      </c>
      <c r="F24" s="21">
        <f t="shared" ca="1" si="1"/>
        <v>0</v>
      </c>
      <c r="G24" s="120"/>
      <c r="H24" s="120"/>
      <c r="I24" s="121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53" t="s">
        <v>1077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5">
      <c r="A27" s="114"/>
      <c r="B27" s="154" t="s">
        <v>1078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4" t="s">
        <v>37</v>
      </c>
      <c r="F29" s="90" t="s">
        <v>25</v>
      </c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4" t="s">
        <v>38</v>
      </c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</sheetData>
  <sheetProtection sheet="1" objects="1" scenarios="1" selectLockedCells="1"/>
  <sortState xmlns:xlrd2="http://schemas.microsoft.com/office/spreadsheetml/2017/richdata2" ref="V17:W24">
    <sortCondition ref="V17"/>
  </sortState>
  <mergeCells count="1">
    <mergeCell ref="D2:I2"/>
  </mergeCells>
  <hyperlinks>
    <hyperlink ref="B2" location="'Index'!A3" tooltip="Go to the Index sheet" display="á" xr:uid="{D37190AB-F06A-403D-B7C3-2D74727CCE9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4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2" customFormat="1" ht="18" x14ac:dyDescent="0.35">
      <c r="A1" s="87"/>
      <c r="B1" s="82" t="s">
        <v>16</v>
      </c>
      <c r="D1" s="79"/>
      <c r="E1" s="79"/>
      <c r="F1" s="79"/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20.100000000000001" customHeight="1" x14ac:dyDescent="0.35">
      <c r="B2" s="193" t="s">
        <v>1492</v>
      </c>
      <c r="C2" s="95"/>
      <c r="N2" s="201" t="s">
        <v>208</v>
      </c>
      <c r="O2" s="201"/>
      <c r="P2" s="201"/>
      <c r="Q2" s="201"/>
      <c r="R2" s="201"/>
      <c r="S2" s="201"/>
      <c r="AH2" s="3"/>
    </row>
    <row r="3" spans="1:34" s="2" customFormat="1" ht="15.75" customHeight="1" x14ac:dyDescent="0.3">
      <c r="A3" s="1"/>
      <c r="B3" s="2" t="s">
        <v>0</v>
      </c>
      <c r="C3" s="101" t="s">
        <v>1083</v>
      </c>
      <c r="D3" s="101"/>
      <c r="E3" s="101"/>
      <c r="K3" s="1"/>
      <c r="L3" s="2" t="s">
        <v>74</v>
      </c>
      <c r="M3" s="101" t="s">
        <v>1086</v>
      </c>
      <c r="N3" s="101"/>
      <c r="O3" s="101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110">
        <v>2</v>
      </c>
      <c r="L4" s="111" t="s">
        <v>1</v>
      </c>
      <c r="M4" s="136" t="s">
        <v>2</v>
      </c>
      <c r="N4" s="12"/>
      <c r="O4" s="48"/>
      <c r="P4" s="49" t="s">
        <v>3</v>
      </c>
      <c r="Q4" s="49" t="s">
        <v>4</v>
      </c>
      <c r="R4" s="49" t="s">
        <v>5</v>
      </c>
      <c r="S4" s="50" t="s">
        <v>6</v>
      </c>
    </row>
    <row r="5" spans="1:34" ht="15.75" customHeight="1" x14ac:dyDescent="0.3">
      <c r="A5" s="108">
        <v>1</v>
      </c>
      <c r="B5" s="135" t="s">
        <v>1081</v>
      </c>
      <c r="C5" s="135" t="s">
        <v>509</v>
      </c>
      <c r="D5" s="16"/>
      <c r="E5" s="16"/>
      <c r="F5" s="16">
        <f>SUM(D5:E5)</f>
        <v>0</v>
      </c>
      <c r="G5" s="16"/>
      <c r="H5" s="47"/>
      <c r="I5" s="52"/>
      <c r="K5" s="108">
        <v>1</v>
      </c>
      <c r="L5" s="135" t="s">
        <v>1053</v>
      </c>
      <c r="M5" s="135" t="s">
        <v>1021</v>
      </c>
      <c r="N5" s="16"/>
      <c r="O5" s="16"/>
      <c r="P5" s="16">
        <f>SUM(N5:O5)</f>
        <v>0</v>
      </c>
      <c r="Q5" s="16"/>
      <c r="R5" s="47"/>
      <c r="S5" s="52"/>
    </row>
    <row r="6" spans="1:34" ht="15.75" customHeight="1" x14ac:dyDescent="0.3">
      <c r="A6" s="104">
        <v>2</v>
      </c>
      <c r="B6" s="103" t="s">
        <v>1082</v>
      </c>
      <c r="C6" s="103" t="s">
        <v>166</v>
      </c>
      <c r="D6" s="7"/>
      <c r="E6" s="7"/>
      <c r="F6" s="7">
        <f t="shared" ref="F6:F14" si="0">SUM(D6:E6)</f>
        <v>0</v>
      </c>
      <c r="G6" s="7"/>
      <c r="H6" s="8"/>
      <c r="I6" s="105"/>
      <c r="K6" s="104">
        <v>2</v>
      </c>
      <c r="L6" s="103" t="s">
        <v>1044</v>
      </c>
      <c r="M6" s="103" t="s">
        <v>1021</v>
      </c>
      <c r="N6" s="7"/>
      <c r="O6" s="7"/>
      <c r="P6" s="7">
        <f t="shared" ref="P6:P14" si="1">SUM(N6:O6)</f>
        <v>0</v>
      </c>
      <c r="Q6" s="7"/>
      <c r="R6" s="7"/>
      <c r="S6" s="19"/>
    </row>
    <row r="7" spans="1:34" ht="15.75" customHeight="1" x14ac:dyDescent="0.3">
      <c r="A7" s="104">
        <v>3</v>
      </c>
      <c r="B7" s="103" t="s">
        <v>1020</v>
      </c>
      <c r="C7" s="103" t="s">
        <v>1021</v>
      </c>
      <c r="D7" s="7"/>
      <c r="E7" s="7"/>
      <c r="F7" s="7">
        <f t="shared" si="0"/>
        <v>0</v>
      </c>
      <c r="G7" s="7"/>
      <c r="H7" s="7"/>
      <c r="I7" s="19"/>
      <c r="J7" s="10"/>
      <c r="K7" s="104">
        <v>3</v>
      </c>
      <c r="L7" s="103" t="s">
        <v>1084</v>
      </c>
      <c r="M7" s="103" t="s">
        <v>110</v>
      </c>
      <c r="N7" s="7"/>
      <c r="O7" s="7"/>
      <c r="P7" s="7">
        <f t="shared" si="1"/>
        <v>0</v>
      </c>
      <c r="Q7" s="7"/>
      <c r="R7" s="7"/>
      <c r="S7" s="19"/>
    </row>
    <row r="8" spans="1:34" ht="15.75" customHeight="1" x14ac:dyDescent="0.3">
      <c r="A8" s="104">
        <v>4</v>
      </c>
      <c r="B8" s="103" t="s">
        <v>486</v>
      </c>
      <c r="C8" s="103" t="s">
        <v>482</v>
      </c>
      <c r="D8" s="7"/>
      <c r="E8" s="7"/>
      <c r="F8" s="7">
        <f t="shared" si="0"/>
        <v>0</v>
      </c>
      <c r="G8" s="7"/>
      <c r="H8" s="7"/>
      <c r="I8" s="19"/>
      <c r="K8" s="104">
        <v>4</v>
      </c>
      <c r="L8" s="103" t="s">
        <v>917</v>
      </c>
      <c r="M8" s="103" t="s">
        <v>134</v>
      </c>
      <c r="N8" s="7"/>
      <c r="O8" s="7"/>
      <c r="P8" s="7">
        <f t="shared" si="1"/>
        <v>0</v>
      </c>
      <c r="Q8" s="7"/>
      <c r="R8" s="7"/>
      <c r="S8" s="19"/>
    </row>
    <row r="9" spans="1:34" ht="15.75" customHeight="1" x14ac:dyDescent="0.3">
      <c r="A9" s="104">
        <v>5</v>
      </c>
      <c r="B9" s="103" t="s">
        <v>1026</v>
      </c>
      <c r="C9" s="103" t="s">
        <v>132</v>
      </c>
      <c r="D9" s="7"/>
      <c r="E9" s="7"/>
      <c r="F9" s="7">
        <f t="shared" si="0"/>
        <v>0</v>
      </c>
      <c r="G9" s="7"/>
      <c r="H9" s="7"/>
      <c r="I9" s="19"/>
      <c r="K9" s="104">
        <v>5</v>
      </c>
      <c r="L9" s="103" t="s">
        <v>761</v>
      </c>
      <c r="M9" s="103" t="s">
        <v>482</v>
      </c>
      <c r="N9" s="7"/>
      <c r="O9" s="7"/>
      <c r="P9" s="7">
        <f t="shared" si="1"/>
        <v>0</v>
      </c>
      <c r="Q9" s="7"/>
      <c r="R9" s="7"/>
      <c r="S9" s="19"/>
    </row>
    <row r="10" spans="1:34" ht="15.75" customHeight="1" x14ac:dyDescent="0.3">
      <c r="A10" s="104">
        <v>6</v>
      </c>
      <c r="B10" s="103" t="s">
        <v>526</v>
      </c>
      <c r="C10" s="103" t="s">
        <v>482</v>
      </c>
      <c r="D10" s="7"/>
      <c r="E10" s="7"/>
      <c r="F10" s="7">
        <f t="shared" si="0"/>
        <v>0</v>
      </c>
      <c r="G10" s="7"/>
      <c r="H10" s="7"/>
      <c r="I10" s="19"/>
      <c r="K10" s="104">
        <v>6</v>
      </c>
      <c r="L10" s="103" t="s">
        <v>777</v>
      </c>
      <c r="M10" s="103" t="s">
        <v>482</v>
      </c>
      <c r="N10" s="7"/>
      <c r="O10" s="7"/>
      <c r="P10" s="7">
        <f t="shared" si="1"/>
        <v>0</v>
      </c>
      <c r="Q10" s="7"/>
      <c r="R10" s="7"/>
      <c r="S10" s="19"/>
    </row>
    <row r="11" spans="1:34" ht="15.75" customHeight="1" x14ac:dyDescent="0.3">
      <c r="A11" s="104">
        <v>7</v>
      </c>
      <c r="B11" s="103" t="s">
        <v>638</v>
      </c>
      <c r="C11" s="103" t="s">
        <v>493</v>
      </c>
      <c r="D11" s="7"/>
      <c r="E11" s="7"/>
      <c r="F11" s="7">
        <f t="shared" si="0"/>
        <v>0</v>
      </c>
      <c r="G11" s="7"/>
      <c r="H11" s="7"/>
      <c r="I11" s="19"/>
      <c r="K11" s="104">
        <v>7</v>
      </c>
      <c r="L11" s="103" t="s">
        <v>1036</v>
      </c>
      <c r="M11" s="103" t="s">
        <v>154</v>
      </c>
      <c r="N11" s="7"/>
      <c r="O11" s="7"/>
      <c r="P11" s="7">
        <f t="shared" si="1"/>
        <v>0</v>
      </c>
      <c r="Q11" s="7"/>
      <c r="R11" s="7"/>
      <c r="S11" s="19"/>
    </row>
    <row r="12" spans="1:34" ht="15.75" customHeight="1" x14ac:dyDescent="0.3">
      <c r="A12" s="104">
        <v>8</v>
      </c>
      <c r="B12" s="103" t="s">
        <v>848</v>
      </c>
      <c r="C12" s="103" t="s">
        <v>103</v>
      </c>
      <c r="D12" s="7"/>
      <c r="E12" s="7"/>
      <c r="F12" s="7">
        <f t="shared" si="0"/>
        <v>0</v>
      </c>
      <c r="G12" s="7"/>
      <c r="H12" s="7"/>
      <c r="I12" s="19"/>
      <c r="K12" s="104">
        <v>8</v>
      </c>
      <c r="L12" s="103" t="s">
        <v>1085</v>
      </c>
      <c r="M12" s="103" t="s">
        <v>166</v>
      </c>
      <c r="N12" s="7"/>
      <c r="O12" s="7"/>
      <c r="P12" s="7">
        <f t="shared" si="1"/>
        <v>0</v>
      </c>
      <c r="Q12" s="7"/>
      <c r="R12" s="7"/>
      <c r="S12" s="19"/>
    </row>
    <row r="13" spans="1:34" ht="15.75" customHeight="1" x14ac:dyDescent="0.3">
      <c r="A13" s="104">
        <v>9</v>
      </c>
      <c r="B13" s="103" t="s">
        <v>1023</v>
      </c>
      <c r="C13" s="103" t="s">
        <v>634</v>
      </c>
      <c r="D13" s="7"/>
      <c r="E13" s="7"/>
      <c r="F13" s="7">
        <f t="shared" si="0"/>
        <v>0</v>
      </c>
      <c r="G13" s="7"/>
      <c r="H13" s="7"/>
      <c r="I13" s="19"/>
      <c r="K13" s="104">
        <v>9</v>
      </c>
      <c r="L13" s="103" t="s">
        <v>469</v>
      </c>
      <c r="M13" s="103" t="s">
        <v>154</v>
      </c>
      <c r="N13" s="7"/>
      <c r="O13" s="7"/>
      <c r="P13" s="7">
        <f t="shared" si="1"/>
        <v>0</v>
      </c>
      <c r="Q13" s="7"/>
      <c r="R13" s="7"/>
      <c r="S13" s="19"/>
    </row>
    <row r="14" spans="1:34" ht="15.75" customHeight="1" x14ac:dyDescent="0.3">
      <c r="A14" s="106">
        <v>10</v>
      </c>
      <c r="B14" s="107" t="s">
        <v>540</v>
      </c>
      <c r="C14" s="107" t="s">
        <v>634</v>
      </c>
      <c r="D14" s="21"/>
      <c r="E14" s="21"/>
      <c r="F14" s="21">
        <f t="shared" si="0"/>
        <v>0</v>
      </c>
      <c r="G14" s="21"/>
      <c r="H14" s="21"/>
      <c r="I14" s="22"/>
      <c r="K14" s="106">
        <v>10</v>
      </c>
      <c r="L14" s="107" t="s">
        <v>571</v>
      </c>
      <c r="M14" s="107" t="s">
        <v>634</v>
      </c>
      <c r="N14" s="21"/>
      <c r="O14" s="21"/>
      <c r="P14" s="21">
        <f t="shared" si="1"/>
        <v>0</v>
      </c>
      <c r="Q14" s="21"/>
      <c r="R14" s="21"/>
      <c r="S14" s="22"/>
    </row>
    <row r="15" spans="1:34" ht="15.75" customHeight="1" x14ac:dyDescent="0.3"/>
    <row r="16" spans="1:34" ht="15.75" customHeight="1" x14ac:dyDescent="0.3">
      <c r="A16" s="1"/>
      <c r="B16" s="2" t="s">
        <v>91</v>
      </c>
      <c r="C16" s="101" t="s">
        <v>1094</v>
      </c>
      <c r="D16" s="101"/>
      <c r="E16" s="101"/>
      <c r="F16" s="2"/>
      <c r="G16" s="2"/>
      <c r="H16" s="2"/>
      <c r="I16" s="2"/>
      <c r="K16" s="1"/>
      <c r="L16" s="2" t="s">
        <v>108</v>
      </c>
      <c r="M16" s="101" t="s">
        <v>1100</v>
      </c>
      <c r="N16" s="101"/>
      <c r="O16" s="101"/>
      <c r="P16" s="2"/>
      <c r="Q16" s="2"/>
      <c r="R16" s="2"/>
      <c r="S16" s="2"/>
    </row>
    <row r="17" spans="1:19" ht="15.75" customHeight="1" x14ac:dyDescent="0.3">
      <c r="A17" s="110">
        <v>2</v>
      </c>
      <c r="B17" s="111" t="s">
        <v>1</v>
      </c>
      <c r="C17" s="136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K17" s="110">
        <v>2</v>
      </c>
      <c r="L17" s="111" t="s">
        <v>1</v>
      </c>
      <c r="M17" s="136" t="s">
        <v>2</v>
      </c>
      <c r="N17" s="12"/>
      <c r="O17" s="48"/>
      <c r="P17" s="49" t="s">
        <v>3</v>
      </c>
      <c r="Q17" s="49" t="s">
        <v>4</v>
      </c>
      <c r="R17" s="49" t="s">
        <v>5</v>
      </c>
      <c r="S17" s="50" t="s">
        <v>6</v>
      </c>
    </row>
    <row r="18" spans="1:19" ht="15.75" customHeight="1" x14ac:dyDescent="0.3">
      <c r="A18" s="108">
        <v>1</v>
      </c>
      <c r="B18" s="135" t="s">
        <v>1089</v>
      </c>
      <c r="C18" s="135" t="s">
        <v>134</v>
      </c>
      <c r="D18" s="16"/>
      <c r="E18" s="16"/>
      <c r="F18" s="16">
        <f>SUM(D18:E18)</f>
        <v>0</v>
      </c>
      <c r="G18" s="16"/>
      <c r="H18" s="47"/>
      <c r="I18" s="52"/>
      <c r="K18" s="108">
        <v>1</v>
      </c>
      <c r="L18" s="135" t="s">
        <v>1098</v>
      </c>
      <c r="M18" s="135" t="s">
        <v>502</v>
      </c>
      <c r="N18" s="16"/>
      <c r="O18" s="16"/>
      <c r="P18" s="16">
        <f>SUM(N18:O18)</f>
        <v>0</v>
      </c>
      <c r="Q18" s="16"/>
      <c r="R18" s="47"/>
      <c r="S18" s="52"/>
    </row>
    <row r="19" spans="1:19" ht="15.75" customHeight="1" x14ac:dyDescent="0.3">
      <c r="A19" s="104">
        <v>2</v>
      </c>
      <c r="B19" s="103" t="s">
        <v>501</v>
      </c>
      <c r="C19" s="103" t="s">
        <v>502</v>
      </c>
      <c r="D19" s="7"/>
      <c r="E19" s="7"/>
      <c r="F19" s="7">
        <f t="shared" ref="F19:F27" si="2">SUM(D19:E19)</f>
        <v>0</v>
      </c>
      <c r="G19" s="7"/>
      <c r="H19" s="7"/>
      <c r="I19" s="19"/>
      <c r="K19" s="104">
        <v>2</v>
      </c>
      <c r="L19" s="103" t="s">
        <v>1096</v>
      </c>
      <c r="M19" s="103" t="s">
        <v>166</v>
      </c>
      <c r="N19" s="7"/>
      <c r="O19" s="7"/>
      <c r="P19" s="7">
        <f t="shared" ref="P19:P27" si="3">SUM(N19:O19)</f>
        <v>0</v>
      </c>
      <c r="Q19" s="7"/>
      <c r="R19" s="7"/>
      <c r="S19" s="19"/>
    </row>
    <row r="20" spans="1:19" ht="15.75" customHeight="1" x14ac:dyDescent="0.3">
      <c r="A20" s="104">
        <v>3</v>
      </c>
      <c r="B20" s="103" t="s">
        <v>1087</v>
      </c>
      <c r="C20" s="103" t="s">
        <v>482</v>
      </c>
      <c r="D20" s="7"/>
      <c r="E20" s="7"/>
      <c r="F20" s="7">
        <f t="shared" si="2"/>
        <v>0</v>
      </c>
      <c r="G20" s="7"/>
      <c r="H20" s="7"/>
      <c r="I20" s="19"/>
      <c r="K20" s="104">
        <v>3</v>
      </c>
      <c r="L20" s="103" t="s">
        <v>852</v>
      </c>
      <c r="M20" s="103" t="s">
        <v>110</v>
      </c>
      <c r="N20" s="7"/>
      <c r="O20" s="7"/>
      <c r="P20" s="7">
        <f t="shared" si="3"/>
        <v>0</v>
      </c>
      <c r="Q20" s="7"/>
      <c r="R20" s="7"/>
      <c r="S20" s="19"/>
    </row>
    <row r="21" spans="1:19" ht="15.75" customHeight="1" x14ac:dyDescent="0.3">
      <c r="A21" s="104">
        <v>4</v>
      </c>
      <c r="B21" s="103" t="s">
        <v>1090</v>
      </c>
      <c r="C21" s="103" t="s">
        <v>103</v>
      </c>
      <c r="D21" s="7"/>
      <c r="E21" s="7"/>
      <c r="F21" s="7">
        <f t="shared" si="2"/>
        <v>0</v>
      </c>
      <c r="G21" s="7"/>
      <c r="H21" s="7"/>
      <c r="I21" s="19"/>
      <c r="K21" s="104">
        <v>4</v>
      </c>
      <c r="L21" s="103" t="s">
        <v>424</v>
      </c>
      <c r="M21" s="103" t="s">
        <v>509</v>
      </c>
      <c r="N21" s="7"/>
      <c r="O21" s="7"/>
      <c r="P21" s="7">
        <f t="shared" si="3"/>
        <v>0</v>
      </c>
      <c r="Q21" s="7"/>
      <c r="R21" s="7"/>
      <c r="S21" s="19"/>
    </row>
    <row r="22" spans="1:19" ht="15.75" customHeight="1" x14ac:dyDescent="0.3">
      <c r="A22" s="104">
        <v>5</v>
      </c>
      <c r="B22" s="103" t="s">
        <v>1091</v>
      </c>
      <c r="C22" s="103" t="s">
        <v>1038</v>
      </c>
      <c r="D22" s="7"/>
      <c r="E22" s="7"/>
      <c r="F22" s="7">
        <f t="shared" si="2"/>
        <v>0</v>
      </c>
      <c r="G22" s="7"/>
      <c r="H22" s="7"/>
      <c r="I22" s="19"/>
      <c r="K22" s="104">
        <v>5</v>
      </c>
      <c r="L22" s="103" t="s">
        <v>1097</v>
      </c>
      <c r="M22" s="103" t="s">
        <v>1038</v>
      </c>
      <c r="N22" s="7"/>
      <c r="O22" s="7"/>
      <c r="P22" s="7">
        <f t="shared" si="3"/>
        <v>0</v>
      </c>
      <c r="Q22" s="7"/>
      <c r="R22" s="7"/>
      <c r="S22" s="19"/>
    </row>
    <row r="23" spans="1:19" ht="15.75" customHeight="1" x14ac:dyDescent="0.3">
      <c r="A23" s="104">
        <v>6</v>
      </c>
      <c r="B23" s="103" t="s">
        <v>1049</v>
      </c>
      <c r="C23" s="103" t="s">
        <v>1038</v>
      </c>
      <c r="D23" s="7"/>
      <c r="E23" s="7"/>
      <c r="F23" s="7">
        <f t="shared" si="2"/>
        <v>0</v>
      </c>
      <c r="G23" s="7"/>
      <c r="H23" s="7"/>
      <c r="I23" s="19"/>
      <c r="K23" s="104">
        <v>6</v>
      </c>
      <c r="L23" s="103" t="s">
        <v>1056</v>
      </c>
      <c r="M23" s="103" t="s">
        <v>110</v>
      </c>
      <c r="N23" s="7"/>
      <c r="O23" s="7"/>
      <c r="P23" s="7">
        <f t="shared" si="3"/>
        <v>0</v>
      </c>
      <c r="Q23" s="7"/>
      <c r="R23" s="7"/>
      <c r="S23" s="19"/>
    </row>
    <row r="24" spans="1:19" ht="15.75" customHeight="1" x14ac:dyDescent="0.3">
      <c r="A24" s="104">
        <v>7</v>
      </c>
      <c r="B24" s="103" t="s">
        <v>1092</v>
      </c>
      <c r="C24" s="103" t="s">
        <v>166</v>
      </c>
      <c r="D24" s="7"/>
      <c r="E24" s="7"/>
      <c r="F24" s="7">
        <f t="shared" si="2"/>
        <v>0</v>
      </c>
      <c r="G24" s="7"/>
      <c r="H24" s="7"/>
      <c r="I24" s="19"/>
      <c r="K24" s="104">
        <v>7</v>
      </c>
      <c r="L24" s="103" t="s">
        <v>642</v>
      </c>
      <c r="M24" s="103" t="s">
        <v>270</v>
      </c>
      <c r="N24" s="7"/>
      <c r="O24" s="7"/>
      <c r="P24" s="7">
        <f t="shared" si="3"/>
        <v>0</v>
      </c>
      <c r="Q24" s="7"/>
      <c r="R24" s="7"/>
      <c r="S24" s="19"/>
    </row>
    <row r="25" spans="1:19" ht="15.75" customHeight="1" x14ac:dyDescent="0.3">
      <c r="A25" s="104">
        <v>8</v>
      </c>
      <c r="B25" s="103" t="s">
        <v>1093</v>
      </c>
      <c r="C25" s="103" t="s">
        <v>482</v>
      </c>
      <c r="D25" s="7"/>
      <c r="E25" s="7"/>
      <c r="F25" s="7">
        <f t="shared" si="2"/>
        <v>0</v>
      </c>
      <c r="G25" s="7"/>
      <c r="H25" s="7"/>
      <c r="I25" s="19"/>
      <c r="K25" s="104">
        <v>8</v>
      </c>
      <c r="L25" s="103" t="s">
        <v>1095</v>
      </c>
      <c r="M25" s="103" t="s">
        <v>154</v>
      </c>
      <c r="N25" s="7"/>
      <c r="O25" s="7"/>
      <c r="P25" s="7">
        <f t="shared" si="3"/>
        <v>0</v>
      </c>
      <c r="Q25" s="7"/>
      <c r="R25" s="7"/>
      <c r="S25" s="19"/>
    </row>
    <row r="26" spans="1:19" ht="15.75" customHeight="1" x14ac:dyDescent="0.3">
      <c r="A26" s="104">
        <v>9</v>
      </c>
      <c r="B26" s="103" t="s">
        <v>197</v>
      </c>
      <c r="C26" s="103" t="s">
        <v>166</v>
      </c>
      <c r="D26" s="7"/>
      <c r="E26" s="7"/>
      <c r="F26" s="7">
        <f t="shared" si="2"/>
        <v>0</v>
      </c>
      <c r="G26" s="7"/>
      <c r="H26" s="7"/>
      <c r="I26" s="19"/>
      <c r="K26" s="104">
        <v>9</v>
      </c>
      <c r="L26" s="103" t="s">
        <v>558</v>
      </c>
      <c r="M26" s="103" t="s">
        <v>502</v>
      </c>
      <c r="N26" s="7"/>
      <c r="O26" s="7"/>
      <c r="P26" s="7">
        <f t="shared" si="3"/>
        <v>0</v>
      </c>
      <c r="Q26" s="7"/>
      <c r="R26" s="7"/>
      <c r="S26" s="19"/>
    </row>
    <row r="27" spans="1:19" ht="15.75" customHeight="1" x14ac:dyDescent="0.3">
      <c r="A27" s="106">
        <v>10</v>
      </c>
      <c r="B27" s="107" t="s">
        <v>1088</v>
      </c>
      <c r="C27" s="107" t="s">
        <v>509</v>
      </c>
      <c r="D27" s="21"/>
      <c r="E27" s="21"/>
      <c r="F27" s="21">
        <f t="shared" si="2"/>
        <v>0</v>
      </c>
      <c r="G27" s="21"/>
      <c r="H27" s="21"/>
      <c r="I27" s="22"/>
      <c r="K27" s="106">
        <v>10</v>
      </c>
      <c r="L27" s="107" t="s">
        <v>1099</v>
      </c>
      <c r="M27" s="107" t="s">
        <v>112</v>
      </c>
      <c r="N27" s="21"/>
      <c r="O27" s="21"/>
      <c r="P27" s="21">
        <f t="shared" si="3"/>
        <v>0</v>
      </c>
      <c r="Q27" s="21"/>
      <c r="R27" s="21"/>
      <c r="S27" s="22"/>
    </row>
    <row r="28" spans="1:19" ht="15.75" customHeight="1" x14ac:dyDescent="0.3"/>
    <row r="29" spans="1:19" ht="15.75" customHeight="1" x14ac:dyDescent="0.3">
      <c r="A29" s="1"/>
      <c r="B29" s="2" t="s">
        <v>125</v>
      </c>
      <c r="C29" s="101" t="s">
        <v>797</v>
      </c>
      <c r="D29" s="101"/>
      <c r="E29" s="101"/>
      <c r="F29" s="2"/>
      <c r="G29" s="2"/>
      <c r="H29" s="2"/>
      <c r="I29" s="2"/>
      <c r="K29" s="1"/>
      <c r="L29" s="2" t="s">
        <v>140</v>
      </c>
      <c r="M29" s="101" t="s">
        <v>1115</v>
      </c>
      <c r="N29" s="101"/>
      <c r="O29" s="101"/>
      <c r="P29" s="2"/>
      <c r="Q29" s="2"/>
      <c r="R29" s="2"/>
      <c r="S29" s="2"/>
    </row>
    <row r="30" spans="1:19" ht="15.75" customHeight="1" x14ac:dyDescent="0.3">
      <c r="A30" s="110">
        <v>2</v>
      </c>
      <c r="B30" s="111" t="s">
        <v>1</v>
      </c>
      <c r="C30" s="136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  <c r="K30" s="110">
        <v>2</v>
      </c>
      <c r="L30" s="111" t="s">
        <v>1</v>
      </c>
      <c r="M30" s="136" t="s">
        <v>2</v>
      </c>
      <c r="N30" s="12"/>
      <c r="O30" s="48"/>
      <c r="P30" s="49" t="s">
        <v>3</v>
      </c>
      <c r="Q30" s="49" t="s">
        <v>4</v>
      </c>
      <c r="R30" s="49" t="s">
        <v>5</v>
      </c>
      <c r="S30" s="50" t="s">
        <v>6</v>
      </c>
    </row>
    <row r="31" spans="1:19" ht="15.75" customHeight="1" x14ac:dyDescent="0.3">
      <c r="A31" s="108">
        <v>1</v>
      </c>
      <c r="B31" s="135" t="s">
        <v>1107</v>
      </c>
      <c r="C31" s="135" t="s">
        <v>1108</v>
      </c>
      <c r="D31" s="16"/>
      <c r="E31" s="16"/>
      <c r="F31" s="16">
        <f>SUM(D31:E31)</f>
        <v>0</v>
      </c>
      <c r="G31" s="16"/>
      <c r="H31" s="47"/>
      <c r="I31" s="52"/>
      <c r="K31" s="108">
        <v>1</v>
      </c>
      <c r="L31" s="135" t="s">
        <v>1111</v>
      </c>
      <c r="M31" s="135" t="s">
        <v>1108</v>
      </c>
      <c r="N31" s="16"/>
      <c r="O31" s="16"/>
      <c r="P31" s="16">
        <f>SUM(N31:O31)</f>
        <v>0</v>
      </c>
      <c r="Q31" s="16"/>
      <c r="R31" s="47"/>
      <c r="S31" s="52"/>
    </row>
    <row r="32" spans="1:19" ht="15.75" customHeight="1" x14ac:dyDescent="0.3">
      <c r="A32" s="104">
        <v>2</v>
      </c>
      <c r="B32" s="103" t="s">
        <v>1057</v>
      </c>
      <c r="C32" s="103" t="s">
        <v>1021</v>
      </c>
      <c r="D32" s="7"/>
      <c r="E32" s="7"/>
      <c r="F32" s="7">
        <f t="shared" ref="F32:F40" si="4">SUM(D32:E32)</f>
        <v>0</v>
      </c>
      <c r="G32" s="7"/>
      <c r="H32" s="7"/>
      <c r="I32" s="19"/>
      <c r="K32" s="104">
        <v>2</v>
      </c>
      <c r="L32" s="103" t="s">
        <v>1112</v>
      </c>
      <c r="M32" s="103" t="s">
        <v>1038</v>
      </c>
      <c r="N32" s="7"/>
      <c r="O32" s="7"/>
      <c r="P32" s="7">
        <f t="shared" ref="P32:P40" si="5">SUM(N32:O32)</f>
        <v>0</v>
      </c>
      <c r="Q32" s="7"/>
      <c r="R32" s="7"/>
      <c r="S32" s="19"/>
    </row>
    <row r="33" spans="1:19" ht="15.75" customHeight="1" x14ac:dyDescent="0.3">
      <c r="A33" s="104">
        <v>3</v>
      </c>
      <c r="B33" s="103" t="s">
        <v>1101</v>
      </c>
      <c r="C33" s="103" t="s">
        <v>838</v>
      </c>
      <c r="D33" s="7"/>
      <c r="E33" s="7"/>
      <c r="F33" s="7">
        <f t="shared" si="4"/>
        <v>0</v>
      </c>
      <c r="G33" s="7"/>
      <c r="H33" s="7"/>
      <c r="I33" s="19"/>
      <c r="K33" s="104">
        <v>3</v>
      </c>
      <c r="L33" s="103" t="s">
        <v>593</v>
      </c>
      <c r="M33" s="103" t="s">
        <v>270</v>
      </c>
      <c r="N33" s="7"/>
      <c r="O33" s="7"/>
      <c r="P33" s="7">
        <f t="shared" si="5"/>
        <v>0</v>
      </c>
      <c r="Q33" s="7"/>
      <c r="R33" s="7"/>
      <c r="S33" s="19"/>
    </row>
    <row r="34" spans="1:19" ht="15.75" customHeight="1" x14ac:dyDescent="0.3">
      <c r="A34" s="104">
        <v>4</v>
      </c>
      <c r="B34" s="103" t="s">
        <v>923</v>
      </c>
      <c r="C34" s="103" t="s">
        <v>257</v>
      </c>
      <c r="D34" s="7"/>
      <c r="E34" s="7"/>
      <c r="F34" s="7">
        <f t="shared" si="4"/>
        <v>0</v>
      </c>
      <c r="G34" s="7"/>
      <c r="H34" s="7"/>
      <c r="I34" s="19"/>
      <c r="K34" s="104">
        <v>4</v>
      </c>
      <c r="L34" s="103" t="s">
        <v>1110</v>
      </c>
      <c r="M34" s="103" t="s">
        <v>1075</v>
      </c>
      <c r="N34" s="7"/>
      <c r="O34" s="7"/>
      <c r="P34" s="7">
        <f t="shared" si="5"/>
        <v>0</v>
      </c>
      <c r="Q34" s="7"/>
      <c r="R34" s="7"/>
      <c r="S34" s="19"/>
    </row>
    <row r="35" spans="1:19" ht="15.75" customHeight="1" x14ac:dyDescent="0.3">
      <c r="A35" s="104">
        <v>5</v>
      </c>
      <c r="B35" s="103" t="s">
        <v>1102</v>
      </c>
      <c r="C35" s="103" t="s">
        <v>482</v>
      </c>
      <c r="D35" s="7"/>
      <c r="E35" s="7"/>
      <c r="F35" s="7">
        <f t="shared" si="4"/>
        <v>0</v>
      </c>
      <c r="G35" s="7"/>
      <c r="H35" s="7"/>
      <c r="I35" s="19"/>
      <c r="K35" s="104">
        <v>5</v>
      </c>
      <c r="L35" s="103" t="s">
        <v>1048</v>
      </c>
      <c r="M35" s="103" t="s">
        <v>1021</v>
      </c>
      <c r="N35" s="7"/>
      <c r="O35" s="7"/>
      <c r="P35" s="7">
        <f t="shared" si="5"/>
        <v>0</v>
      </c>
      <c r="Q35" s="7"/>
      <c r="R35" s="7"/>
      <c r="S35" s="19"/>
    </row>
    <row r="36" spans="1:19" ht="15.75" customHeight="1" x14ac:dyDescent="0.3">
      <c r="A36" s="104">
        <v>6</v>
      </c>
      <c r="B36" s="103" t="s">
        <v>1105</v>
      </c>
      <c r="C36" s="103" t="s">
        <v>1075</v>
      </c>
      <c r="D36" s="7"/>
      <c r="E36" s="7"/>
      <c r="F36" s="7">
        <f t="shared" si="4"/>
        <v>0</v>
      </c>
      <c r="G36" s="7"/>
      <c r="H36" s="7"/>
      <c r="I36" s="19"/>
      <c r="K36" s="104">
        <v>6</v>
      </c>
      <c r="L36" s="103" t="s">
        <v>1113</v>
      </c>
      <c r="M36" s="103" t="s">
        <v>134</v>
      </c>
      <c r="N36" s="7"/>
      <c r="O36" s="7"/>
      <c r="P36" s="7">
        <f t="shared" si="5"/>
        <v>0</v>
      </c>
      <c r="Q36" s="7"/>
      <c r="R36" s="7"/>
      <c r="S36" s="19"/>
    </row>
    <row r="37" spans="1:19" ht="15.75" customHeight="1" x14ac:dyDescent="0.3">
      <c r="A37" s="104">
        <v>7</v>
      </c>
      <c r="B37" s="103" t="s">
        <v>535</v>
      </c>
      <c r="C37" s="103" t="s">
        <v>482</v>
      </c>
      <c r="D37" s="7"/>
      <c r="E37" s="7"/>
      <c r="F37" s="7">
        <f t="shared" si="4"/>
        <v>0</v>
      </c>
      <c r="G37" s="7"/>
      <c r="H37" s="7"/>
      <c r="I37" s="19"/>
      <c r="K37" s="104">
        <v>7</v>
      </c>
      <c r="L37" s="103" t="s">
        <v>1074</v>
      </c>
      <c r="M37" s="103" t="s">
        <v>1075</v>
      </c>
      <c r="N37" s="7"/>
      <c r="O37" s="7"/>
      <c r="P37" s="7">
        <f t="shared" si="5"/>
        <v>0</v>
      </c>
      <c r="Q37" s="7"/>
      <c r="R37" s="7"/>
      <c r="S37" s="19"/>
    </row>
    <row r="38" spans="1:19" ht="15.75" customHeight="1" x14ac:dyDescent="0.3">
      <c r="A38" s="104">
        <v>8</v>
      </c>
      <c r="B38" s="103" t="s">
        <v>1104</v>
      </c>
      <c r="C38" s="103" t="s">
        <v>1038</v>
      </c>
      <c r="D38" s="7"/>
      <c r="E38" s="7"/>
      <c r="F38" s="7">
        <f t="shared" si="4"/>
        <v>0</v>
      </c>
      <c r="G38" s="7"/>
      <c r="H38" s="7"/>
      <c r="I38" s="19"/>
      <c r="K38" s="104">
        <v>8</v>
      </c>
      <c r="L38" s="103" t="s">
        <v>832</v>
      </c>
      <c r="M38" s="103" t="s">
        <v>63</v>
      </c>
      <c r="N38" s="7"/>
      <c r="O38" s="7"/>
      <c r="P38" s="7">
        <f t="shared" si="5"/>
        <v>0</v>
      </c>
      <c r="Q38" s="7"/>
      <c r="R38" s="7"/>
      <c r="S38" s="19"/>
    </row>
    <row r="39" spans="1:19" ht="15.75" customHeight="1" x14ac:dyDescent="0.3">
      <c r="A39" s="104">
        <v>9</v>
      </c>
      <c r="B39" s="103" t="s">
        <v>1106</v>
      </c>
      <c r="C39" s="103" t="s">
        <v>718</v>
      </c>
      <c r="D39" s="7"/>
      <c r="E39" s="7"/>
      <c r="F39" s="7">
        <f t="shared" si="4"/>
        <v>0</v>
      </c>
      <c r="G39" s="7"/>
      <c r="H39" s="7"/>
      <c r="I39" s="19"/>
      <c r="K39" s="104">
        <v>9</v>
      </c>
      <c r="L39" s="103" t="s">
        <v>1114</v>
      </c>
      <c r="M39" s="103" t="s">
        <v>1108</v>
      </c>
      <c r="N39" s="7"/>
      <c r="O39" s="7"/>
      <c r="P39" s="7">
        <f t="shared" si="5"/>
        <v>0</v>
      </c>
      <c r="Q39" s="7"/>
      <c r="R39" s="7"/>
      <c r="S39" s="19"/>
    </row>
    <row r="40" spans="1:19" ht="15.75" customHeight="1" x14ac:dyDescent="0.3">
      <c r="A40" s="106">
        <v>10</v>
      </c>
      <c r="B40" s="107" t="s">
        <v>1103</v>
      </c>
      <c r="C40" s="107" t="s">
        <v>154</v>
      </c>
      <c r="D40" s="21"/>
      <c r="E40" s="21"/>
      <c r="F40" s="21">
        <f t="shared" si="4"/>
        <v>0</v>
      </c>
      <c r="G40" s="21"/>
      <c r="H40" s="21"/>
      <c r="I40" s="22"/>
      <c r="K40" s="106">
        <v>10</v>
      </c>
      <c r="L40" s="107" t="s">
        <v>1109</v>
      </c>
      <c r="M40" s="107" t="s">
        <v>1038</v>
      </c>
      <c r="N40" s="21"/>
      <c r="O40" s="21"/>
      <c r="P40" s="21">
        <f t="shared" si="5"/>
        <v>0</v>
      </c>
      <c r="Q40" s="21"/>
      <c r="R40" s="21"/>
      <c r="S40" s="22"/>
    </row>
    <row r="41" spans="1:19" ht="15.75" customHeight="1" x14ac:dyDescent="0.3"/>
    <row r="42" spans="1:19" ht="15.75" customHeight="1" x14ac:dyDescent="0.3">
      <c r="A42" s="1"/>
      <c r="B42" s="2" t="s">
        <v>156</v>
      </c>
      <c r="C42" s="101" t="s">
        <v>1123</v>
      </c>
      <c r="D42" s="101"/>
      <c r="E42" s="101"/>
      <c r="F42" s="2"/>
      <c r="G42" s="2"/>
      <c r="H42" s="2"/>
      <c r="I42" s="2"/>
    </row>
    <row r="43" spans="1:19" ht="15.75" customHeight="1" x14ac:dyDescent="0.3">
      <c r="A43" s="110">
        <v>2</v>
      </c>
      <c r="B43" s="111" t="s">
        <v>1</v>
      </c>
      <c r="C43" s="136" t="s">
        <v>2</v>
      </c>
      <c r="D43" s="12"/>
      <c r="E43" s="48"/>
      <c r="F43" s="49" t="s">
        <v>3</v>
      </c>
      <c r="G43" s="49" t="s">
        <v>4</v>
      </c>
      <c r="H43" s="49" t="s">
        <v>5</v>
      </c>
      <c r="I43" s="50" t="s">
        <v>6</v>
      </c>
    </row>
    <row r="44" spans="1:19" ht="15.75" customHeight="1" x14ac:dyDescent="0.3">
      <c r="A44" s="108">
        <v>1</v>
      </c>
      <c r="B44" s="135" t="s">
        <v>1118</v>
      </c>
      <c r="C44" s="135" t="s">
        <v>134</v>
      </c>
      <c r="D44" s="16"/>
      <c r="E44" s="16"/>
      <c r="F44" s="16">
        <f>SUM(D44:E44)</f>
        <v>0</v>
      </c>
      <c r="G44" s="16"/>
      <c r="H44" s="47"/>
      <c r="I44" s="52"/>
    </row>
    <row r="45" spans="1:19" ht="15.75" customHeight="1" x14ac:dyDescent="0.3">
      <c r="A45" s="104">
        <v>2</v>
      </c>
      <c r="B45" s="103" t="s">
        <v>500</v>
      </c>
      <c r="C45" s="103" t="s">
        <v>482</v>
      </c>
      <c r="D45" s="7"/>
      <c r="E45" s="7"/>
      <c r="F45" s="7">
        <f t="shared" ref="F45:F53" si="6">SUM(D45:E45)</f>
        <v>0</v>
      </c>
      <c r="G45" s="7"/>
      <c r="H45" s="7"/>
      <c r="I45" s="19"/>
    </row>
    <row r="46" spans="1:19" ht="15.75" customHeight="1" x14ac:dyDescent="0.3">
      <c r="A46" s="104">
        <v>3</v>
      </c>
      <c r="B46" s="103" t="s">
        <v>1120</v>
      </c>
      <c r="C46" s="103" t="s">
        <v>482</v>
      </c>
      <c r="D46" s="7"/>
      <c r="E46" s="7"/>
      <c r="F46" s="7">
        <f t="shared" si="6"/>
        <v>0</v>
      </c>
      <c r="G46" s="7"/>
      <c r="H46" s="7"/>
      <c r="I46" s="19"/>
    </row>
    <row r="47" spans="1:19" ht="15.75" customHeight="1" x14ac:dyDescent="0.3">
      <c r="A47" s="104">
        <v>4</v>
      </c>
      <c r="B47" s="103" t="s">
        <v>1073</v>
      </c>
      <c r="C47" s="103" t="s">
        <v>482</v>
      </c>
      <c r="D47" s="7"/>
      <c r="E47" s="7"/>
      <c r="F47" s="7">
        <f t="shared" si="6"/>
        <v>0</v>
      </c>
      <c r="G47" s="7"/>
      <c r="H47" s="7"/>
      <c r="I47" s="19"/>
    </row>
    <row r="48" spans="1:19" ht="15.75" customHeight="1" x14ac:dyDescent="0.3">
      <c r="A48" s="104">
        <v>5</v>
      </c>
      <c r="B48" s="103" t="s">
        <v>1116</v>
      </c>
      <c r="C48" s="103" t="s">
        <v>1038</v>
      </c>
      <c r="D48" s="7"/>
      <c r="E48" s="7"/>
      <c r="F48" s="7">
        <f t="shared" si="6"/>
        <v>0</v>
      </c>
      <c r="G48" s="7"/>
      <c r="H48" s="7"/>
      <c r="I48" s="19"/>
    </row>
    <row r="49" spans="1:9" ht="15.75" customHeight="1" x14ac:dyDescent="0.3">
      <c r="A49" s="104">
        <v>6</v>
      </c>
      <c r="B49" s="103" t="s">
        <v>1121</v>
      </c>
      <c r="C49" s="103" t="s">
        <v>1038</v>
      </c>
      <c r="D49" s="7"/>
      <c r="E49" s="7"/>
      <c r="F49" s="7">
        <f t="shared" si="6"/>
        <v>0</v>
      </c>
      <c r="G49" s="7"/>
      <c r="H49" s="7"/>
      <c r="I49" s="19"/>
    </row>
    <row r="50" spans="1:9" ht="15.75" customHeight="1" x14ac:dyDescent="0.3">
      <c r="A50" s="104">
        <v>7</v>
      </c>
      <c r="B50" s="103" t="s">
        <v>1119</v>
      </c>
      <c r="C50" s="103" t="s">
        <v>509</v>
      </c>
      <c r="D50" s="7"/>
      <c r="E50" s="7"/>
      <c r="F50" s="7">
        <f t="shared" si="6"/>
        <v>0</v>
      </c>
      <c r="G50" s="7"/>
      <c r="H50" s="7"/>
      <c r="I50" s="19"/>
    </row>
    <row r="51" spans="1:9" ht="15.75" customHeight="1" x14ac:dyDescent="0.3">
      <c r="A51" s="104">
        <v>8</v>
      </c>
      <c r="B51" s="103" t="s">
        <v>1117</v>
      </c>
      <c r="C51" s="103" t="s">
        <v>1108</v>
      </c>
      <c r="D51" s="7"/>
      <c r="E51" s="7"/>
      <c r="F51" s="7">
        <f t="shared" si="6"/>
        <v>0</v>
      </c>
      <c r="G51" s="7"/>
      <c r="H51" s="7"/>
      <c r="I51" s="19"/>
    </row>
    <row r="52" spans="1:9" ht="15.75" customHeight="1" x14ac:dyDescent="0.3">
      <c r="A52" s="104">
        <v>9</v>
      </c>
      <c r="B52" s="103" t="s">
        <v>932</v>
      </c>
      <c r="C52" s="103" t="s">
        <v>154</v>
      </c>
      <c r="D52" s="7"/>
      <c r="E52" s="7"/>
      <c r="F52" s="7">
        <f t="shared" si="6"/>
        <v>0</v>
      </c>
      <c r="G52" s="7"/>
      <c r="H52" s="7"/>
      <c r="I52" s="19"/>
    </row>
    <row r="53" spans="1:9" ht="15.75" customHeight="1" x14ac:dyDescent="0.3">
      <c r="A53" s="106">
        <v>10</v>
      </c>
      <c r="B53" s="107" t="s">
        <v>1122</v>
      </c>
      <c r="C53" s="107" t="s">
        <v>1075</v>
      </c>
      <c r="D53" s="21"/>
      <c r="E53" s="21"/>
      <c r="F53" s="21">
        <f t="shared" si="6"/>
        <v>0</v>
      </c>
      <c r="G53" s="21"/>
      <c r="H53" s="21"/>
      <c r="I53" s="22"/>
    </row>
    <row r="54" spans="1:9" ht="15.75" customHeight="1" x14ac:dyDescent="0.3"/>
    <row r="55" spans="1:9" ht="15.75" customHeight="1" x14ac:dyDescent="0.3">
      <c r="B55" s="2" t="s">
        <v>1077</v>
      </c>
    </row>
    <row r="56" spans="1:9" ht="15.75" customHeight="1" x14ac:dyDescent="0.35">
      <c r="B56" s="152" t="s">
        <v>1078</v>
      </c>
    </row>
    <row r="57" spans="1:9" ht="15.75" customHeight="1" x14ac:dyDescent="0.3"/>
    <row r="58" spans="1:9" ht="15.75" customHeight="1" x14ac:dyDescent="0.3">
      <c r="B58" s="4" t="s">
        <v>37</v>
      </c>
      <c r="F58" s="90" t="s">
        <v>25</v>
      </c>
    </row>
    <row r="59" spans="1:9" ht="15.75" customHeight="1" x14ac:dyDescent="0.3">
      <c r="B59" s="4" t="s">
        <v>38</v>
      </c>
    </row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V44:W53">
    <sortCondition ref="V44"/>
  </sortState>
  <mergeCells count="1">
    <mergeCell ref="N2:S2"/>
  </mergeCells>
  <hyperlinks>
    <hyperlink ref="B2" location="'Index'!A3" tooltip="Go to the Index sheet" display="á" xr:uid="{17A147FE-2991-4355-BF29-0B8E3820E8B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5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2EEFA-AEF2-407B-AE4A-EDD97E92DDFE}">
  <sheetPr codeName="Sheet67">
    <tabColor theme="4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2" customFormat="1" ht="18" x14ac:dyDescent="0.35">
      <c r="A1" s="87"/>
      <c r="B1" s="82" t="s">
        <v>16</v>
      </c>
      <c r="D1" s="79"/>
      <c r="E1" s="79"/>
      <c r="F1" s="79" t="s">
        <v>283</v>
      </c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4"/>
    </row>
    <row r="2" spans="1:34" ht="20.100000000000001" customHeight="1" x14ac:dyDescent="0.35">
      <c r="B2" s="193" t="s">
        <v>1492</v>
      </c>
      <c r="C2" s="113"/>
      <c r="D2" s="202" t="s">
        <v>208</v>
      </c>
      <c r="E2" s="202"/>
      <c r="F2" s="202"/>
      <c r="G2" s="202"/>
      <c r="H2" s="202"/>
      <c r="I2" s="202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34" s="2" customFormat="1" ht="15.75" customHeight="1" x14ac:dyDescent="0.3">
      <c r="A3" s="1"/>
      <c r="B3" s="2" t="s">
        <v>0</v>
      </c>
      <c r="C3" s="101" t="s">
        <v>1124</v>
      </c>
      <c r="D3" s="101"/>
      <c r="E3" s="10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"!$B$6"),"")</f>
        <v>D. Ingham</v>
      </c>
      <c r="C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"!$C$6"),"")</f>
        <v>Wellington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"!$D$6"),"")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"!$E$6"),"")</f>
        <v/>
      </c>
      <c r="F5" s="16">
        <f ca="1">SUM(D5:E5)</f>
        <v>0</v>
      </c>
      <c r="G5" s="16"/>
      <c r="H5" s="47"/>
      <c r="I5" s="5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"!$B$7"),"")</f>
        <v>R. Marshall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"!$C$7"),"")</f>
        <v>Rotherham Chantry</v>
      </c>
      <c r="D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"!$D$7"),"")</f>
        <v/>
      </c>
      <c r="E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"!$E$7"),"")</f>
        <v/>
      </c>
      <c r="F6" s="7">
        <f t="shared" ref="F6:F11" ca="1" si="0">SUM(D6:E6)</f>
        <v>0</v>
      </c>
      <c r="G6" s="116"/>
      <c r="H6" s="116"/>
      <c r="I6" s="118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"!$B$11"),"")</f>
        <v>J. Shine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"!$C$11"),"")</f>
        <v>Derby</v>
      </c>
      <c r="D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"!$D$11"),"")</f>
        <v/>
      </c>
      <c r="E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"!$E$11"),"")</f>
        <v/>
      </c>
      <c r="F7" s="7">
        <f t="shared" ca="1" si="0"/>
        <v>0</v>
      </c>
      <c r="G7" s="116"/>
      <c r="H7" s="116"/>
      <c r="I7" s="118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"!$B$26"),"")</f>
        <v>G. Standley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"!$C$26"),"")</f>
        <v>Wellington</v>
      </c>
      <c r="D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"!$D$26"),"")</f>
        <v/>
      </c>
      <c r="E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"!$E$26"),"")</f>
        <v/>
      </c>
      <c r="F8" s="7">
        <f t="shared" ca="1" si="0"/>
        <v>0</v>
      </c>
      <c r="G8" s="116"/>
      <c r="H8" s="116"/>
      <c r="I8" s="11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"!$B$27"),"")</f>
        <v>K. Upton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"!$C$27"),"")</f>
        <v>Felton</v>
      </c>
      <c r="D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"!$D$27"),"")</f>
        <v/>
      </c>
      <c r="E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"!$E$27"),"")</f>
        <v/>
      </c>
      <c r="F9" s="7">
        <f t="shared" ca="1" si="0"/>
        <v>0</v>
      </c>
      <c r="G9" s="116"/>
      <c r="H9" s="116"/>
      <c r="I9" s="118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7">
        <v>6</v>
      </c>
      <c r="B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"!$L$14"),"")</f>
        <v>R. Ward</v>
      </c>
      <c r="C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"!$M$14"),"")</f>
        <v>York RI</v>
      </c>
      <c r="D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"!$N$14"),"")</f>
        <v/>
      </c>
      <c r="E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"!$O$14"),"")</f>
        <v/>
      </c>
      <c r="F10" s="7">
        <f t="shared" ca="1" si="0"/>
        <v>0</v>
      </c>
      <c r="G10" s="116"/>
      <c r="H10" s="116"/>
      <c r="I10" s="118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06">
        <v>7</v>
      </c>
      <c r="B1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"!$B$14"),"")</f>
        <v>C. Williams</v>
      </c>
      <c r="C1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"!$C$14"),"")</f>
        <v>York RI</v>
      </c>
      <c r="D11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"!$D$14"),"")</f>
        <v/>
      </c>
      <c r="E11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"!$E$14"),"")</f>
        <v/>
      </c>
      <c r="F11" s="21">
        <f t="shared" ca="1" si="0"/>
        <v>0</v>
      </c>
      <c r="G11" s="120"/>
      <c r="H11" s="120"/>
      <c r="I11" s="121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"/>
      <c r="B13" s="2" t="s">
        <v>74</v>
      </c>
      <c r="C13" s="101" t="s">
        <v>1125</v>
      </c>
      <c r="D13" s="101"/>
      <c r="E13" s="101"/>
      <c r="F13" s="2"/>
      <c r="G13" s="2"/>
      <c r="H13" s="2"/>
      <c r="I13" s="2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0">
        <v>2</v>
      </c>
      <c r="B14" s="111" t="s">
        <v>1</v>
      </c>
      <c r="C14" s="136" t="s">
        <v>2</v>
      </c>
      <c r="D14" s="12"/>
      <c r="E14" s="48"/>
      <c r="F14" s="49" t="s">
        <v>3</v>
      </c>
      <c r="G14" s="49" t="s">
        <v>4</v>
      </c>
      <c r="H14" s="49" t="s">
        <v>5</v>
      </c>
      <c r="I14" s="50" t="s">
        <v>6</v>
      </c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08">
        <v>1</v>
      </c>
      <c r="B1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"!$B$21"),"")</f>
        <v>T. Creed</v>
      </c>
      <c r="C1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"!$C$21"),"")</f>
        <v>St Giles Yarners</v>
      </c>
      <c r="D1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"!$D$21"),"")</f>
        <v/>
      </c>
      <c r="E1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"!$E$21"),"")</f>
        <v/>
      </c>
      <c r="F15" s="16">
        <f ca="1">SUM(D15:E15)</f>
        <v>0</v>
      </c>
      <c r="G15" s="16"/>
      <c r="H15" s="47"/>
      <c r="I15" s="52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7">
        <v>2</v>
      </c>
      <c r="B1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"!$L$19"),"")</f>
        <v>K. Davidson</v>
      </c>
      <c r="C1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"!$M$19"),"")</f>
        <v>Wellington</v>
      </c>
      <c r="D1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"!$N$19"),"")</f>
        <v/>
      </c>
      <c r="E1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"!$O$19"),"")</f>
        <v/>
      </c>
      <c r="F16" s="7">
        <f t="shared" ref="F16:F21" ca="1" si="1">SUM(D16:E16)</f>
        <v>0</v>
      </c>
      <c r="G16" s="116"/>
      <c r="H16" s="116"/>
      <c r="I16" s="118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04">
        <v>3</v>
      </c>
      <c r="B1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"!$L$21"),"")</f>
        <v>T. Hall</v>
      </c>
      <c r="C1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"!$M$21"),"")</f>
        <v>Felton</v>
      </c>
      <c r="D1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"!$N$21"),"")</f>
        <v/>
      </c>
      <c r="E1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"!$O$21"),"")</f>
        <v/>
      </c>
      <c r="F17" s="7">
        <f t="shared" ca="1" si="1"/>
        <v>0</v>
      </c>
      <c r="G17" s="116"/>
      <c r="H17" s="116"/>
      <c r="I17" s="118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7">
        <v>4</v>
      </c>
      <c r="B1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"!$L$23"),"")</f>
        <v>S. Logan</v>
      </c>
      <c r="C1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"!$M$23"),"")</f>
        <v>Altrincham</v>
      </c>
      <c r="D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"!$N$23"),"")</f>
        <v/>
      </c>
      <c r="E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"!$O$23"),"")</f>
        <v/>
      </c>
      <c r="F18" s="7">
        <f t="shared" ca="1" si="1"/>
        <v>0</v>
      </c>
      <c r="G18" s="116"/>
      <c r="H18" s="116"/>
      <c r="I18" s="118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04">
        <v>5</v>
      </c>
      <c r="B1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"!$B$50")&lt;&gt;"",INDIRECT("'"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"!$B$50"),"")</f>
        <v>J. Lytollis</v>
      </c>
      <c r="C1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"!$C$50")&lt;&gt;"",INDIRECT("'"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"!$C$50"),"")</f>
        <v>Felton</v>
      </c>
      <c r="D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"!$D$50")&lt;&gt;"",INDIRECT("'"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"!$D$50"),"")</f>
        <v/>
      </c>
      <c r="E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"!$E$50")&lt;&gt;"",INDIRECT("'"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"!$E$50"),"")</f>
        <v/>
      </c>
      <c r="F19" s="7">
        <f t="shared" ca="1" si="1"/>
        <v>0</v>
      </c>
      <c r="G19" s="116"/>
      <c r="H19" s="116"/>
      <c r="I19" s="118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7">
        <v>6</v>
      </c>
      <c r="B2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"!$L$35")&lt;&gt;"",INDIRECT("'"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"!$L$35"),"")</f>
        <v>A. Michalski</v>
      </c>
      <c r="C2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"!$M$35")&lt;&gt;"",INDIRECT("'"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"!$M$35"),"")</f>
        <v>Rotherham Chantry</v>
      </c>
      <c r="D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"!$N$35")&lt;&gt;"",INDIRECT("'"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"!$N$35"),"")</f>
        <v/>
      </c>
      <c r="E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"!$O$35")&lt;&gt;"",INDIRECT("'"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"!$O$35"),"")</f>
        <v/>
      </c>
      <c r="F20" s="7">
        <f t="shared" ca="1" si="1"/>
        <v>0</v>
      </c>
      <c r="G20" s="116"/>
      <c r="H20" s="116"/>
      <c r="I20" s="118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06">
        <v>7</v>
      </c>
      <c r="B2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"!$B$39"),"")</f>
        <v>I. Thomas</v>
      </c>
      <c r="C2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"!$C$39"),"")</f>
        <v>Llantrisant &amp; Cardiff</v>
      </c>
      <c r="D21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"!$D$39"),"")</f>
        <v/>
      </c>
      <c r="E21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"!$E$39"),"")</f>
        <v/>
      </c>
      <c r="F21" s="21">
        <f t="shared" ca="1" si="1"/>
        <v>0</v>
      </c>
      <c r="G21" s="120"/>
      <c r="H21" s="120"/>
      <c r="I21" s="121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53" t="s">
        <v>1077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5">
      <c r="A24" s="114"/>
      <c r="B24" s="154" t="s">
        <v>1078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4" t="s">
        <v>37</v>
      </c>
      <c r="F26" s="90" t="s">
        <v>25</v>
      </c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4" t="s">
        <v>38</v>
      </c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heet="1" objects="1" scenarios="1" selectLockedCells="1"/>
  <sortState xmlns:xlrd2="http://schemas.microsoft.com/office/spreadsheetml/2017/richdata2" ref="V15:W21">
    <sortCondition ref="V15"/>
  </sortState>
  <mergeCells count="1">
    <mergeCell ref="D2:I2"/>
  </mergeCells>
  <hyperlinks>
    <hyperlink ref="B2" location="'Index'!A3" tooltip="Go to the Index sheet" display="á" xr:uid="{AD0392D8-0FB0-4619-8644-48E5A796802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3545B-1CB3-4D17-BD17-5B80E9B73768}">
  <sheetPr codeName="Sheet41">
    <tabColor theme="9"/>
    <pageSetUpPr fitToPage="1"/>
  </sheetPr>
  <dimension ref="A1:AH76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82" customFormat="1" ht="18" x14ac:dyDescent="0.35">
      <c r="A1" s="1"/>
      <c r="B1" s="82" t="s">
        <v>22</v>
      </c>
      <c r="D1" s="79"/>
      <c r="E1" s="79"/>
      <c r="F1" s="79" t="s">
        <v>283</v>
      </c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114"/>
      <c r="AH1" s="114"/>
    </row>
    <row r="2" spans="1:34" s="82" customFormat="1" ht="20.100000000000001" customHeight="1" x14ac:dyDescent="0.35">
      <c r="A2" s="1"/>
      <c r="B2" s="193" t="s">
        <v>1492</v>
      </c>
      <c r="C2" s="202" t="s">
        <v>208</v>
      </c>
      <c r="D2" s="202"/>
      <c r="E2" s="202"/>
      <c r="F2" s="202"/>
      <c r="G2" s="202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79"/>
      <c r="V2" s="79"/>
      <c r="W2" s="79"/>
      <c r="AG2" s="114"/>
      <c r="AH2" s="114"/>
    </row>
    <row r="3" spans="1:34" s="2" customFormat="1" ht="15.75" customHeight="1" x14ac:dyDescent="0.3">
      <c r="A3" s="1"/>
      <c r="B3" s="2" t="s">
        <v>0</v>
      </c>
      <c r="C3" s="101" t="s">
        <v>284</v>
      </c>
      <c r="D3" s="101"/>
      <c r="E3" s="101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1</v>
      </c>
      <c r="B4" s="111" t="s">
        <v>1</v>
      </c>
      <c r="C4" s="111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"!$B$20"),"")</f>
        <v>D. Hall</v>
      </c>
      <c r="C5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"!$C$20"),"")</f>
        <v>Crewe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"!$D$20"),"")</f>
        <v/>
      </c>
      <c r="E5" s="16"/>
      <c r="F5" s="47"/>
      <c r="G5" s="52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"!$J$20"),"")</f>
        <v>M. Johnson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"!$K$20"),"")</f>
        <v>Norwich</v>
      </c>
      <c r="D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"!$L$20"),"")</f>
        <v/>
      </c>
      <c r="E6" s="116"/>
      <c r="F6" s="116"/>
      <c r="G6" s="118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"!$J$21"),"")</f>
        <v>I. Jones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"!$K$21"),"")</f>
        <v>Altrincham</v>
      </c>
      <c r="D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"!$L$21"),"")</f>
        <v/>
      </c>
      <c r="E7" s="116"/>
      <c r="F7" s="116"/>
      <c r="G7" s="118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"!$J$11"),"")</f>
        <v>G. Mees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"!$K$11"),"")</f>
        <v>Norwich</v>
      </c>
      <c r="D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"!$L$11"),"")</f>
        <v/>
      </c>
      <c r="E8" s="116"/>
      <c r="F8" s="116"/>
      <c r="G8" s="118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"!$B$10"),"")</f>
        <v>D. Owen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"!$C$10"),"")</f>
        <v>Cumb News</v>
      </c>
      <c r="D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"!$D$10"),"")</f>
        <v/>
      </c>
      <c r="E9" s="116"/>
      <c r="F9" s="116"/>
      <c r="G9" s="118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7">
        <v>6</v>
      </c>
      <c r="B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"!$B$24"),"")</f>
        <v>R. A. Shaw</v>
      </c>
      <c r="C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"!$C$24"),"")</f>
        <v>Vickers</v>
      </c>
      <c r="D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"!$D$24"),"")</f>
        <v/>
      </c>
      <c r="E10" s="116"/>
      <c r="F10" s="116"/>
      <c r="G10" s="118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04">
        <v>7</v>
      </c>
      <c r="B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"!$B$13"),"")</f>
        <v>D. Spencer</v>
      </c>
      <c r="C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"!$C$13"),"")</f>
        <v>Goodyear</v>
      </c>
      <c r="D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"!$D$13"),"")</f>
        <v/>
      </c>
      <c r="E11" s="116"/>
      <c r="F11" s="116"/>
      <c r="G11" s="118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7">
        <v>8</v>
      </c>
      <c r="B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"!$B$25"),"")</f>
        <v>D. Stocks</v>
      </c>
      <c r="C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"!$C$25"),"")</f>
        <v>Sutton Coldfield</v>
      </c>
      <c r="D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"!$D$25"),"")</f>
        <v/>
      </c>
      <c r="E12" s="116"/>
      <c r="F12" s="116"/>
      <c r="G12" s="118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06">
        <v>9</v>
      </c>
      <c r="B1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"!$J$24"),"")</f>
        <v>P. Stokes</v>
      </c>
      <c r="C1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"!$K$24"),"")</f>
        <v>Sutton Coldfield</v>
      </c>
      <c r="D1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"!$L$24"),"")</f>
        <v/>
      </c>
      <c r="E13" s="120"/>
      <c r="F13" s="120"/>
      <c r="G13" s="121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"/>
      <c r="B15" s="2" t="s">
        <v>74</v>
      </c>
      <c r="C15" s="101" t="s">
        <v>285</v>
      </c>
      <c r="D15" s="101"/>
      <c r="E15" s="101"/>
      <c r="F15" s="2"/>
      <c r="G15" s="2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0">
        <v>1</v>
      </c>
      <c r="B16" s="111" t="s">
        <v>1</v>
      </c>
      <c r="C16" s="111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08">
        <v>1</v>
      </c>
      <c r="B17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"!$B$44"),"")</f>
        <v>A. Davis</v>
      </c>
      <c r="C17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"!$C$44"),"")</f>
        <v>Goodyear</v>
      </c>
      <c r="D17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"!$D$44"),"")</f>
        <v/>
      </c>
      <c r="E17" s="16"/>
      <c r="F17" s="47"/>
      <c r="G17" s="52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7">
        <v>2</v>
      </c>
      <c r="B1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"!$B$34"),"")</f>
        <v>P. Field</v>
      </c>
      <c r="C1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"!$C$34"),"")</f>
        <v>Altrincham</v>
      </c>
      <c r="D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"!$D$34"),"")</f>
        <v/>
      </c>
      <c r="E18" s="116"/>
      <c r="F18" s="116"/>
      <c r="G18" s="118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04">
        <v>3</v>
      </c>
      <c r="B1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"!$B$35"),"")</f>
        <v>C. Hendry</v>
      </c>
      <c r="C1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"!$C$35"),"")</f>
        <v>JSPC</v>
      </c>
      <c r="D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"!$D$35"),"")</f>
        <v/>
      </c>
      <c r="E19" s="116"/>
      <c r="F19" s="116"/>
      <c r="G19" s="118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7">
        <v>4</v>
      </c>
      <c r="B2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"!$B$47"),"")</f>
        <v>A. Hughes</v>
      </c>
      <c r="C2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"!$C$47"),"")</f>
        <v>Altrincham</v>
      </c>
      <c r="D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"!$D$47"),"")</f>
        <v/>
      </c>
      <c r="E20" s="116"/>
      <c r="F20" s="116"/>
      <c r="G20" s="118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04">
        <v>5</v>
      </c>
      <c r="B2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"!$J$45"),"")</f>
        <v>C. Johnson</v>
      </c>
      <c r="C2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"!$K$45"),"")</f>
        <v>Sutton Coldfield</v>
      </c>
      <c r="D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"!$L$45"),"")</f>
        <v/>
      </c>
      <c r="E21" s="116"/>
      <c r="F21" s="116"/>
      <c r="G21" s="118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7">
        <v>6</v>
      </c>
      <c r="B2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"!$B$49"),"")</f>
        <v>K. Johnson</v>
      </c>
      <c r="C2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"!$C$49"),"")</f>
        <v>Norwich</v>
      </c>
      <c r="D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"!$D$49"),"")</f>
        <v/>
      </c>
      <c r="E22" s="116"/>
      <c r="F22" s="116"/>
      <c r="G22" s="118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04">
        <v>7</v>
      </c>
      <c r="B2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"!$J$37"),"")</f>
        <v>T. Osborne</v>
      </c>
      <c r="C2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"!$K$37"),"")</f>
        <v>Vickers</v>
      </c>
      <c r="D2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"!$L$37"),"")</f>
        <v/>
      </c>
      <c r="E23" s="116"/>
      <c r="F23" s="116"/>
      <c r="G23" s="118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7">
        <v>8</v>
      </c>
      <c r="B2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"!$J$51"),"")</f>
        <v>A. W. Thomas</v>
      </c>
      <c r="C2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"!$K$51"),"")</f>
        <v>Wellington</v>
      </c>
      <c r="D2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"!$L$51"),"")</f>
        <v/>
      </c>
      <c r="E24" s="116"/>
      <c r="F24" s="116"/>
      <c r="G24" s="118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06">
        <v>9</v>
      </c>
      <c r="B25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"!$J$40"),"")</f>
        <v>M. Williams</v>
      </c>
      <c r="C25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"!$K$40"),"")</f>
        <v>Norwich</v>
      </c>
      <c r="D25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"!$L$40"),"")</f>
        <v/>
      </c>
      <c r="E25" s="120"/>
      <c r="F25" s="120"/>
      <c r="G25" s="121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"/>
      <c r="B27" s="2" t="s">
        <v>91</v>
      </c>
      <c r="C27" s="101" t="s">
        <v>286</v>
      </c>
      <c r="D27" s="101"/>
      <c r="E27" s="101"/>
      <c r="F27" s="2"/>
      <c r="G27" s="2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0">
        <v>1</v>
      </c>
      <c r="B28" s="111" t="s">
        <v>1</v>
      </c>
      <c r="C28" s="111" t="s">
        <v>2</v>
      </c>
      <c r="D28" s="49" t="s">
        <v>3</v>
      </c>
      <c r="E28" s="49" t="s">
        <v>4</v>
      </c>
      <c r="F28" s="49" t="s">
        <v>5</v>
      </c>
      <c r="G28" s="50" t="s">
        <v>6</v>
      </c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08">
        <v>1</v>
      </c>
      <c r="B29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"!$J$46"),"")</f>
        <v>M. Jupp</v>
      </c>
      <c r="C29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"!$K$46"),"")</f>
        <v>Leek</v>
      </c>
      <c r="D29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"!$L$46"),"")</f>
        <v/>
      </c>
      <c r="E29" s="16"/>
      <c r="F29" s="47"/>
      <c r="G29" s="52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7">
        <v>2</v>
      </c>
      <c r="B3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"!$J$47"),"")</f>
        <v>T. Mooney</v>
      </c>
      <c r="C3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"!$K$47"),"")</f>
        <v>Crewe</v>
      </c>
      <c r="D3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"!$L$47"),"")</f>
        <v/>
      </c>
      <c r="E30" s="116"/>
      <c r="F30" s="116"/>
      <c r="G30" s="118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04">
        <v>3</v>
      </c>
      <c r="B3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"!$B$65")&lt;&gt;"",INDIRECT("'"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"!$B$65"),"")</f>
        <v>D. C. J. Poxon</v>
      </c>
      <c r="C3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"!$C$65")&lt;&gt;"",INDIRECT("'"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"!$C$65"),"")</f>
        <v>Leicester</v>
      </c>
      <c r="D3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"!$D$65")&lt;&gt;"",INDIRECT("'"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"!$D$65"),"")</f>
        <v/>
      </c>
      <c r="E31" s="116"/>
      <c r="F31" s="116"/>
      <c r="G31" s="118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7">
        <v>4</v>
      </c>
      <c r="B3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"!$B$66")&lt;&gt;"",INDIRECT("'"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"!$B$66"),"")</f>
        <v>T. Purcell</v>
      </c>
      <c r="C3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"!$C$66")&lt;&gt;"",INDIRECT("'"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"!$C$66"),"")</f>
        <v>Altrincham</v>
      </c>
      <c r="D3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"!$D$66")&lt;&gt;"",INDIRECT("'"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"!$D$66"),"")</f>
        <v/>
      </c>
      <c r="E32" s="116"/>
      <c r="F32" s="116"/>
      <c r="G32" s="118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04">
        <v>5</v>
      </c>
      <c r="B3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"!$J$65"),"")</f>
        <v>G. Standley</v>
      </c>
      <c r="C3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"!$K$65"),"")</f>
        <v>Wellington</v>
      </c>
      <c r="D3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"!$L$65"),"")</f>
        <v/>
      </c>
      <c r="E33" s="116"/>
      <c r="F33" s="116"/>
      <c r="G33" s="118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7">
        <v>6</v>
      </c>
      <c r="B3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"!$J$50"),"")</f>
        <v>D. Sweeting</v>
      </c>
      <c r="C3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"!$K$50"),"")</f>
        <v>Norwich</v>
      </c>
      <c r="D3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"!$L$50"),"")</f>
        <v/>
      </c>
      <c r="E34" s="116"/>
      <c r="F34" s="116"/>
      <c r="G34" s="118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04">
        <v>7</v>
      </c>
      <c r="B3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"!$J$52"),"")</f>
        <v>J. Thomson</v>
      </c>
      <c r="C3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"!$K$52"),"")</f>
        <v>Balerno &amp; Currie</v>
      </c>
      <c r="D3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"!$L$52"),"")</f>
        <v/>
      </c>
      <c r="E35" s="116"/>
      <c r="F35" s="116"/>
      <c r="G35" s="118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22">
        <v>8</v>
      </c>
      <c r="B3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"!$J$66"),"")</f>
        <v>P. Warwick</v>
      </c>
      <c r="C3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"!$K$66"),"")</f>
        <v>Blackpool</v>
      </c>
      <c r="D36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"!$L$66"),"")</f>
        <v/>
      </c>
      <c r="E36" s="120"/>
      <c r="F36" s="120"/>
      <c r="G36" s="121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"/>
      <c r="B38" s="2" t="s">
        <v>108</v>
      </c>
      <c r="C38" s="101" t="s">
        <v>287</v>
      </c>
      <c r="D38" s="101"/>
      <c r="E38" s="101"/>
      <c r="F38" s="2"/>
      <c r="G38" s="2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0">
        <v>1</v>
      </c>
      <c r="B39" s="111" t="s">
        <v>1</v>
      </c>
      <c r="C39" s="111" t="s">
        <v>2</v>
      </c>
      <c r="D39" s="49" t="s">
        <v>3</v>
      </c>
      <c r="E39" s="49" t="s">
        <v>4</v>
      </c>
      <c r="F39" s="49" t="s">
        <v>5</v>
      </c>
      <c r="G39" s="50" t="s">
        <v>6</v>
      </c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08">
        <v>1</v>
      </c>
      <c r="B40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"!$B$5"),"")</f>
        <v>C. Brown</v>
      </c>
      <c r="C40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"!$C$5"),"")</f>
        <v>Blackpool</v>
      </c>
      <c r="D40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"!$D$5"),"")</f>
        <v/>
      </c>
      <c r="E40" s="16"/>
      <c r="F40" s="47"/>
      <c r="G40" s="52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7">
        <v>2</v>
      </c>
      <c r="B4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"!$J$59"),"")</f>
        <v>D. Grocott</v>
      </c>
      <c r="C4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"!$K$59"),"")</f>
        <v>St Giles Yarners</v>
      </c>
      <c r="D4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"!$L$59"),"")</f>
        <v/>
      </c>
      <c r="E41" s="116"/>
      <c r="F41" s="116"/>
      <c r="G41" s="118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04">
        <v>3</v>
      </c>
      <c r="B4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"!$J$9"),"")</f>
        <v>A. Hunton</v>
      </c>
      <c r="C4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"!$K$9"),"")</f>
        <v>Cumb News</v>
      </c>
      <c r="D4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"!$L$9"),"")</f>
        <v/>
      </c>
      <c r="E42" s="116"/>
      <c r="F42" s="116"/>
      <c r="G42" s="118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7">
        <v>4</v>
      </c>
      <c r="B4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"!$J$62"),"")</f>
        <v>P. Johnson</v>
      </c>
      <c r="C4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"!$K$62"),"")</f>
        <v>Norwich</v>
      </c>
      <c r="D4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"!$L$62"),"")</f>
        <v/>
      </c>
      <c r="E43" s="116"/>
      <c r="F43" s="116"/>
      <c r="G43" s="118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04">
        <v>5</v>
      </c>
      <c r="B4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"!$B$20"),"")</f>
        <v>J. Machin</v>
      </c>
      <c r="C4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"!$C$20"),"")</f>
        <v>Leek</v>
      </c>
      <c r="D4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"!$D$20"),"")</f>
        <v/>
      </c>
      <c r="E44" s="116"/>
      <c r="F44" s="116"/>
      <c r="G44" s="118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7">
        <v>6</v>
      </c>
      <c r="B4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"!$B$10"),"")</f>
        <v>A. Noble</v>
      </c>
      <c r="C4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"!$C$10"),"")</f>
        <v>Cumb News</v>
      </c>
      <c r="D4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"!$D$10"),"")</f>
        <v/>
      </c>
      <c r="E45" s="116"/>
      <c r="F45" s="116"/>
      <c r="G45" s="118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04">
        <v>7</v>
      </c>
      <c r="B4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"!$J$64"),"")</f>
        <v>O. J. Spence</v>
      </c>
      <c r="C4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"!$K$64"),"")</f>
        <v>Leek</v>
      </c>
      <c r="D4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"!$L$64"),"")</f>
        <v/>
      </c>
      <c r="E46" s="116"/>
      <c r="F46" s="116"/>
      <c r="G46" s="118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22">
        <v>8</v>
      </c>
      <c r="B4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"!$J$13"),"")</f>
        <v>A. Tew</v>
      </c>
      <c r="C4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"!$K$13"),"")</f>
        <v>Crewe</v>
      </c>
      <c r="D47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"!$L$13"),"")</f>
        <v/>
      </c>
      <c r="E47" s="120"/>
      <c r="F47" s="120"/>
      <c r="G47" s="121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"/>
      <c r="B49" s="2" t="s">
        <v>125</v>
      </c>
      <c r="C49" s="101" t="s">
        <v>288</v>
      </c>
      <c r="D49" s="101"/>
      <c r="E49" s="101"/>
      <c r="F49" s="2"/>
      <c r="G49" s="2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0">
        <v>1</v>
      </c>
      <c r="B50" s="111" t="s">
        <v>1</v>
      </c>
      <c r="C50" s="111" t="s">
        <v>2</v>
      </c>
      <c r="D50" s="49" t="s">
        <v>3</v>
      </c>
      <c r="E50" s="49" t="s">
        <v>4</v>
      </c>
      <c r="F50" s="49" t="s">
        <v>5</v>
      </c>
      <c r="G50" s="50" t="s">
        <v>6</v>
      </c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08">
        <v>1</v>
      </c>
      <c r="B51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"!$J$17"),"")</f>
        <v>M. Arnstein</v>
      </c>
      <c r="C51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"!$K$17"),"")</f>
        <v>Altrincham</v>
      </c>
      <c r="D51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"!$L$17"),"")</f>
        <v/>
      </c>
      <c r="E51" s="16"/>
      <c r="F51" s="47"/>
      <c r="G51" s="52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7">
        <v>2</v>
      </c>
      <c r="B5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"!$J$18"),"")</f>
        <v>F. Braganza</v>
      </c>
      <c r="C5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"!$K$18"),"")</f>
        <v>Altrincham</v>
      </c>
      <c r="D5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"!$L$18"),"")</f>
        <v/>
      </c>
      <c r="E52" s="116"/>
      <c r="F52" s="116"/>
      <c r="G52" s="118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x14ac:dyDescent="0.3">
      <c r="A53" s="104">
        <v>3</v>
      </c>
      <c r="B5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"!$B$18"),"")</f>
        <v>L. Cooper</v>
      </c>
      <c r="C5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"!$C$18"),"")</f>
        <v>St Andrews</v>
      </c>
      <c r="D5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"!$D$18"),"")</f>
        <v/>
      </c>
      <c r="E53" s="116"/>
      <c r="F53" s="116"/>
      <c r="G53" s="118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x14ac:dyDescent="0.3">
      <c r="A54" s="117">
        <v>4</v>
      </c>
      <c r="B5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"!$J$20"),"")</f>
        <v>P. Harrison</v>
      </c>
      <c r="C5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"!$K$20"),"")</f>
        <v>Altrincham</v>
      </c>
      <c r="D5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"!$L$20"),"")</f>
        <v/>
      </c>
      <c r="E54" s="116"/>
      <c r="F54" s="116"/>
      <c r="G54" s="118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x14ac:dyDescent="0.3">
      <c r="A55" s="104">
        <v>5</v>
      </c>
      <c r="B5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"!$B$32"),"")</f>
        <v>D. Heaton</v>
      </c>
      <c r="C5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"!$C$32"),"")</f>
        <v>Callander</v>
      </c>
      <c r="D5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"!$D$32"),"")</f>
        <v/>
      </c>
      <c r="E55" s="116"/>
      <c r="F55" s="116"/>
      <c r="G55" s="118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x14ac:dyDescent="0.3">
      <c r="A56" s="117">
        <v>6</v>
      </c>
      <c r="B5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"!$B$34"),"")</f>
        <v>K. Mundy</v>
      </c>
      <c r="C5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"!$C$34"),"")</f>
        <v>Goodyear</v>
      </c>
      <c r="D5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"!$D$34"),"")</f>
        <v/>
      </c>
      <c r="E56" s="116"/>
      <c r="F56" s="116"/>
      <c r="G56" s="118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x14ac:dyDescent="0.3">
      <c r="A57" s="104">
        <v>7</v>
      </c>
      <c r="B5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"!$B$21"),"")</f>
        <v>M. Peacock</v>
      </c>
      <c r="C5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"!$C$21"),"")</f>
        <v>Leek</v>
      </c>
      <c r="D5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"!$D$21"),"")</f>
        <v/>
      </c>
      <c r="E57" s="116"/>
      <c r="F57" s="116"/>
      <c r="G57" s="118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x14ac:dyDescent="0.3">
      <c r="A58" s="122">
        <v>8</v>
      </c>
      <c r="B5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"!$B$22"),"")</f>
        <v>D. Platt</v>
      </c>
      <c r="C5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"!$C$22"),"")</f>
        <v>Crewe</v>
      </c>
      <c r="D58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"!$D$22"),"")</f>
        <v/>
      </c>
      <c r="E58" s="120"/>
      <c r="F58" s="120"/>
      <c r="G58" s="121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x14ac:dyDescent="0.3">
      <c r="A60" s="114"/>
      <c r="B60" s="4" t="s">
        <v>37</v>
      </c>
      <c r="F60" s="90" t="s">
        <v>25</v>
      </c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x14ac:dyDescent="0.3">
      <c r="A61" s="114"/>
      <c r="B61" s="4" t="s">
        <v>38</v>
      </c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x14ac:dyDescent="0.3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x14ac:dyDescent="0.3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x14ac:dyDescent="0.3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</sheetData>
  <sheetProtection sheet="1" objects="1" scenarios="1" selectLockedCells="1"/>
  <sortState xmlns:xlrd2="http://schemas.microsoft.com/office/spreadsheetml/2017/richdata2" ref="V51:W58">
    <sortCondition ref="V51"/>
  </sortState>
  <mergeCells count="1">
    <mergeCell ref="C2:G2"/>
  </mergeCells>
  <hyperlinks>
    <hyperlink ref="B2" location="'Index'!A3" tooltip="Go to the Index sheet" display="á" xr:uid="{D0DC42D8-1A42-4F30-A8B3-170F21FCB2C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7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88C2-3E5A-4120-9752-03170B7CC56E}">
  <sheetPr codeName="Sheet34">
    <tabColor theme="4" tint="0.39997558519241921"/>
    <pageSetUpPr fitToPage="1"/>
  </sheetPr>
  <dimension ref="A1:AH6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2" customFormat="1" ht="18" x14ac:dyDescent="0.35">
      <c r="A1" s="87"/>
      <c r="B1" s="82" t="s">
        <v>45</v>
      </c>
      <c r="D1" s="79"/>
      <c r="E1" s="79"/>
      <c r="F1" s="79"/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20.100000000000001" customHeight="1" x14ac:dyDescent="0.35">
      <c r="B2" s="193" t="s">
        <v>1492</v>
      </c>
      <c r="C2" s="95"/>
      <c r="D2" s="201" t="s">
        <v>208</v>
      </c>
      <c r="E2" s="201"/>
      <c r="F2" s="201"/>
      <c r="G2" s="201"/>
      <c r="H2" s="201"/>
      <c r="I2" s="201"/>
      <c r="AH2" s="3"/>
    </row>
    <row r="3" spans="1:34" s="2" customFormat="1" ht="15.75" customHeight="1" x14ac:dyDescent="0.3">
      <c r="A3" s="1"/>
      <c r="B3" s="2" t="s">
        <v>0</v>
      </c>
      <c r="C3" s="101" t="s">
        <v>155</v>
      </c>
      <c r="D3" s="101"/>
      <c r="E3" s="101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08">
        <v>1</v>
      </c>
      <c r="B5" s="135" t="s">
        <v>1057</v>
      </c>
      <c r="C5" s="135" t="s">
        <v>1021</v>
      </c>
      <c r="D5" s="16"/>
      <c r="E5" s="16"/>
      <c r="F5" s="16">
        <f>SUM(D5:E5)</f>
        <v>0</v>
      </c>
      <c r="G5" s="16"/>
      <c r="H5" s="47"/>
      <c r="I5" s="52"/>
      <c r="K5" s="4"/>
    </row>
    <row r="6" spans="1:34" ht="15.75" customHeight="1" x14ac:dyDescent="0.3">
      <c r="A6" s="104">
        <v>2</v>
      </c>
      <c r="B6" s="103" t="s">
        <v>968</v>
      </c>
      <c r="C6" s="103" t="s">
        <v>969</v>
      </c>
      <c r="D6" s="7"/>
      <c r="E6" s="7"/>
      <c r="F6" s="7">
        <f t="shared" ref="F6:F15" si="0">SUM(D6:E6)</f>
        <v>0</v>
      </c>
      <c r="G6" s="7"/>
      <c r="H6" s="8"/>
      <c r="I6" s="105"/>
      <c r="K6" s="4"/>
    </row>
    <row r="7" spans="1:34" ht="15.75" customHeight="1" x14ac:dyDescent="0.3">
      <c r="A7" s="104">
        <v>3</v>
      </c>
      <c r="B7" s="103" t="s">
        <v>1073</v>
      </c>
      <c r="C7" s="103" t="s">
        <v>482</v>
      </c>
      <c r="D7" s="7"/>
      <c r="E7" s="7"/>
      <c r="F7" s="7">
        <f t="shared" si="0"/>
        <v>0</v>
      </c>
      <c r="G7" s="7"/>
      <c r="H7" s="7"/>
      <c r="I7" s="19"/>
      <c r="J7" s="10"/>
      <c r="K7" s="4"/>
    </row>
    <row r="8" spans="1:34" ht="15.75" customHeight="1" x14ac:dyDescent="0.3">
      <c r="A8" s="104">
        <v>4</v>
      </c>
      <c r="B8" s="103" t="s">
        <v>1127</v>
      </c>
      <c r="C8" s="103" t="s">
        <v>482</v>
      </c>
      <c r="D8" s="7"/>
      <c r="E8" s="7"/>
      <c r="F8" s="7">
        <f t="shared" si="0"/>
        <v>0</v>
      </c>
      <c r="G8" s="7"/>
      <c r="H8" s="7"/>
      <c r="I8" s="19"/>
      <c r="K8" s="4"/>
    </row>
    <row r="9" spans="1:34" ht="15.75" customHeight="1" x14ac:dyDescent="0.3">
      <c r="A9" s="104">
        <v>5</v>
      </c>
      <c r="B9" s="103" t="s">
        <v>1020</v>
      </c>
      <c r="C9" s="103" t="s">
        <v>1021</v>
      </c>
      <c r="D9" s="7"/>
      <c r="E9" s="7"/>
      <c r="F9" s="7">
        <f t="shared" si="0"/>
        <v>0</v>
      </c>
      <c r="G9" s="7"/>
      <c r="H9" s="7"/>
      <c r="I9" s="19"/>
    </row>
    <row r="10" spans="1:34" ht="15.75" customHeight="1" x14ac:dyDescent="0.3">
      <c r="A10" s="104">
        <v>6</v>
      </c>
      <c r="B10" s="103" t="s">
        <v>1126</v>
      </c>
      <c r="C10" s="103" t="s">
        <v>482</v>
      </c>
      <c r="D10" s="7"/>
      <c r="E10" s="7"/>
      <c r="F10" s="7">
        <f t="shared" si="0"/>
        <v>0</v>
      </c>
      <c r="G10" s="7"/>
      <c r="H10" s="7"/>
      <c r="I10" s="19"/>
    </row>
    <row r="11" spans="1:34" ht="15.75" customHeight="1" x14ac:dyDescent="0.3">
      <c r="A11" s="104">
        <v>7</v>
      </c>
      <c r="B11" s="103" t="s">
        <v>177</v>
      </c>
      <c r="C11" s="103" t="s">
        <v>154</v>
      </c>
      <c r="D11" s="7"/>
      <c r="E11" s="7"/>
      <c r="F11" s="7">
        <f t="shared" si="0"/>
        <v>0</v>
      </c>
      <c r="G11" s="7"/>
      <c r="H11" s="7"/>
      <c r="I11" s="19"/>
    </row>
    <row r="12" spans="1:34" ht="15.75" customHeight="1" x14ac:dyDescent="0.3">
      <c r="A12" s="104">
        <v>8</v>
      </c>
      <c r="B12" s="103" t="s">
        <v>1033</v>
      </c>
      <c r="C12" s="103" t="s">
        <v>132</v>
      </c>
      <c r="D12" s="7"/>
      <c r="E12" s="7"/>
      <c r="F12" s="7">
        <f t="shared" si="0"/>
        <v>0</v>
      </c>
      <c r="G12" s="7"/>
      <c r="H12" s="7"/>
      <c r="I12" s="19"/>
    </row>
    <row r="13" spans="1:34" ht="15.75" customHeight="1" x14ac:dyDescent="0.3">
      <c r="A13" s="104">
        <v>9</v>
      </c>
      <c r="B13" s="103" t="s">
        <v>638</v>
      </c>
      <c r="C13" s="103" t="s">
        <v>493</v>
      </c>
      <c r="D13" s="7"/>
      <c r="E13" s="7"/>
      <c r="F13" s="7">
        <f t="shared" si="0"/>
        <v>0</v>
      </c>
      <c r="G13" s="7"/>
      <c r="H13" s="7"/>
      <c r="I13" s="19"/>
    </row>
    <row r="14" spans="1:34" ht="15.75" customHeight="1" x14ac:dyDescent="0.3">
      <c r="A14" s="104">
        <v>10</v>
      </c>
      <c r="B14" s="103" t="s">
        <v>1029</v>
      </c>
      <c r="C14" s="103" t="s">
        <v>493</v>
      </c>
      <c r="D14" s="7"/>
      <c r="E14" s="7"/>
      <c r="F14" s="7">
        <f t="shared" si="0"/>
        <v>0</v>
      </c>
      <c r="G14" s="7"/>
      <c r="H14" s="7"/>
      <c r="I14" s="19"/>
    </row>
    <row r="15" spans="1:34" ht="15.75" customHeight="1" x14ac:dyDescent="0.3">
      <c r="A15" s="106">
        <v>11</v>
      </c>
      <c r="B15" s="107" t="s">
        <v>483</v>
      </c>
      <c r="C15" s="107" t="s">
        <v>154</v>
      </c>
      <c r="D15" s="21"/>
      <c r="E15" s="21"/>
      <c r="F15" s="21">
        <f t="shared" si="0"/>
        <v>0</v>
      </c>
      <c r="G15" s="21"/>
      <c r="H15" s="21"/>
      <c r="I15" s="22"/>
    </row>
    <row r="16" spans="1:34" ht="15.75" customHeight="1" x14ac:dyDescent="0.3"/>
    <row r="17" spans="2:6" ht="15.75" customHeight="1" x14ac:dyDescent="0.3">
      <c r="B17" s="2" t="s">
        <v>1077</v>
      </c>
    </row>
    <row r="18" spans="2:6" ht="15.75" customHeight="1" x14ac:dyDescent="0.35">
      <c r="B18" s="152" t="s">
        <v>1078</v>
      </c>
    </row>
    <row r="19" spans="2:6" ht="15.75" customHeight="1" x14ac:dyDescent="0.3"/>
    <row r="20" spans="2:6" ht="15.75" customHeight="1" x14ac:dyDescent="0.3">
      <c r="B20" s="4" t="s">
        <v>37</v>
      </c>
      <c r="F20" s="90" t="s">
        <v>25</v>
      </c>
    </row>
    <row r="21" spans="2:6" ht="15.75" customHeight="1" x14ac:dyDescent="0.3">
      <c r="B21" s="4" t="s">
        <v>38</v>
      </c>
    </row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V5:W15">
    <sortCondition ref="V5"/>
  </sortState>
  <mergeCells count="1">
    <mergeCell ref="D2:I2"/>
  </mergeCells>
  <hyperlinks>
    <hyperlink ref="B2" location="'Index'!A3" tooltip="Go to the Index sheet" display="á" xr:uid="{370BFC09-9E88-43DC-ACB7-2507F9B9972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FBBE-8929-4B4B-A9BA-CE22470D9F5A}">
  <sheetPr codeName="Sheet35">
    <tabColor theme="4" tint="0.39997558519241921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2" customFormat="1" ht="18" x14ac:dyDescent="0.35">
      <c r="A1" s="87"/>
      <c r="B1" s="82" t="s">
        <v>46</v>
      </c>
      <c r="D1" s="79"/>
      <c r="E1" s="79"/>
      <c r="F1" s="79"/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20.100000000000001" customHeight="1" x14ac:dyDescent="0.35">
      <c r="B2" s="193" t="s">
        <v>1492</v>
      </c>
      <c r="C2" s="95"/>
      <c r="D2" s="201" t="s">
        <v>208</v>
      </c>
      <c r="E2" s="201"/>
      <c r="F2" s="201"/>
      <c r="G2" s="201"/>
      <c r="H2" s="201"/>
      <c r="I2" s="201"/>
      <c r="AH2" s="3"/>
    </row>
    <row r="3" spans="1:34" s="2" customFormat="1" ht="15.75" customHeight="1" x14ac:dyDescent="0.3">
      <c r="A3" s="1"/>
      <c r="B3" s="2" t="s">
        <v>0</v>
      </c>
      <c r="C3" s="101" t="s">
        <v>1130</v>
      </c>
      <c r="D3" s="101"/>
      <c r="E3" s="101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08">
        <v>1</v>
      </c>
      <c r="B5" s="135" t="s">
        <v>1057</v>
      </c>
      <c r="C5" s="135" t="s">
        <v>1021</v>
      </c>
      <c r="D5" s="16"/>
      <c r="E5" s="16"/>
      <c r="F5" s="16">
        <f>SUM(D5:E5)</f>
        <v>0</v>
      </c>
      <c r="G5" s="16"/>
      <c r="H5" s="47"/>
      <c r="I5" s="52"/>
      <c r="K5" s="4"/>
    </row>
    <row r="6" spans="1:34" ht="15.75" customHeight="1" x14ac:dyDescent="0.3">
      <c r="A6" s="104">
        <v>2</v>
      </c>
      <c r="B6" s="103" t="s">
        <v>1120</v>
      </c>
      <c r="C6" s="103" t="s">
        <v>482</v>
      </c>
      <c r="D6" s="7"/>
      <c r="E6" s="7"/>
      <c r="F6" s="7">
        <f t="shared" ref="F6:F13" si="0">SUM(D6:E6)</f>
        <v>0</v>
      </c>
      <c r="G6" s="7"/>
      <c r="H6" s="8"/>
      <c r="I6" s="105"/>
      <c r="K6" s="4"/>
    </row>
    <row r="7" spans="1:34" ht="15.75" customHeight="1" x14ac:dyDescent="0.3">
      <c r="A7" s="104">
        <v>3</v>
      </c>
      <c r="B7" s="103" t="s">
        <v>1129</v>
      </c>
      <c r="C7" s="103" t="s">
        <v>493</v>
      </c>
      <c r="D7" s="7"/>
      <c r="E7" s="7"/>
      <c r="F7" s="7">
        <f t="shared" si="0"/>
        <v>0</v>
      </c>
      <c r="G7" s="7"/>
      <c r="H7" s="7"/>
      <c r="I7" s="19"/>
      <c r="J7" s="10"/>
      <c r="K7" s="4"/>
    </row>
    <row r="8" spans="1:34" ht="15.75" customHeight="1" x14ac:dyDescent="0.3">
      <c r="A8" s="104">
        <v>4</v>
      </c>
      <c r="B8" s="103" t="s">
        <v>1073</v>
      </c>
      <c r="C8" s="103" t="s">
        <v>482</v>
      </c>
      <c r="D8" s="7"/>
      <c r="E8" s="7"/>
      <c r="F8" s="7">
        <f t="shared" si="0"/>
        <v>0</v>
      </c>
      <c r="G8" s="7"/>
      <c r="H8" s="7"/>
      <c r="I8" s="19"/>
      <c r="K8" s="4"/>
    </row>
    <row r="9" spans="1:34" ht="15.75" customHeight="1" x14ac:dyDescent="0.3">
      <c r="A9" s="104">
        <v>5</v>
      </c>
      <c r="B9" s="103" t="s">
        <v>1020</v>
      </c>
      <c r="C9" s="103" t="s">
        <v>1021</v>
      </c>
      <c r="D9" s="7"/>
      <c r="E9" s="7"/>
      <c r="F9" s="7">
        <f t="shared" si="0"/>
        <v>0</v>
      </c>
      <c r="G9" s="7"/>
      <c r="H9" s="7"/>
      <c r="I9" s="19"/>
    </row>
    <row r="10" spans="1:34" ht="15.75" customHeight="1" x14ac:dyDescent="0.3">
      <c r="A10" s="104">
        <v>6</v>
      </c>
      <c r="B10" s="103" t="s">
        <v>1026</v>
      </c>
      <c r="C10" s="103" t="s">
        <v>132</v>
      </c>
      <c r="D10" s="7"/>
      <c r="E10" s="7"/>
      <c r="F10" s="7">
        <f t="shared" si="0"/>
        <v>0</v>
      </c>
      <c r="G10" s="7"/>
      <c r="H10" s="7"/>
      <c r="I10" s="19"/>
    </row>
    <row r="11" spans="1:34" ht="15.75" customHeight="1" x14ac:dyDescent="0.3">
      <c r="A11" s="104">
        <v>7</v>
      </c>
      <c r="B11" s="103" t="s">
        <v>1114</v>
      </c>
      <c r="C11" s="103" t="s">
        <v>1108</v>
      </c>
      <c r="D11" s="7"/>
      <c r="E11" s="7"/>
      <c r="F11" s="7">
        <f t="shared" si="0"/>
        <v>0</v>
      </c>
      <c r="G11" s="7"/>
      <c r="H11" s="7"/>
      <c r="I11" s="19"/>
    </row>
    <row r="12" spans="1:34" ht="15.75" customHeight="1" x14ac:dyDescent="0.3">
      <c r="A12" s="104">
        <v>8</v>
      </c>
      <c r="B12" s="103" t="s">
        <v>1088</v>
      </c>
      <c r="C12" s="103" t="s">
        <v>509</v>
      </c>
      <c r="D12" s="7"/>
      <c r="E12" s="7"/>
      <c r="F12" s="7">
        <f t="shared" si="0"/>
        <v>0</v>
      </c>
      <c r="G12" s="7"/>
      <c r="H12" s="7"/>
      <c r="I12" s="19"/>
    </row>
    <row r="13" spans="1:34" ht="15.75" customHeight="1" x14ac:dyDescent="0.3">
      <c r="A13" s="106">
        <v>9</v>
      </c>
      <c r="B13" s="107" t="s">
        <v>1128</v>
      </c>
      <c r="C13" s="107" t="s">
        <v>261</v>
      </c>
      <c r="D13" s="21"/>
      <c r="E13" s="21"/>
      <c r="F13" s="21">
        <f t="shared" si="0"/>
        <v>0</v>
      </c>
      <c r="G13" s="21"/>
      <c r="H13" s="21"/>
      <c r="I13" s="22"/>
    </row>
    <row r="14" spans="1:34" ht="15.75" customHeight="1" x14ac:dyDescent="0.3"/>
    <row r="15" spans="1:34" ht="15.75" customHeight="1" x14ac:dyDescent="0.3">
      <c r="B15" s="2" t="s">
        <v>1077</v>
      </c>
    </row>
    <row r="16" spans="1:34" ht="15.75" customHeight="1" x14ac:dyDescent="0.35">
      <c r="B16" s="152" t="s">
        <v>1078</v>
      </c>
    </row>
    <row r="17" spans="2:6" ht="15.75" customHeight="1" x14ac:dyDescent="0.3"/>
    <row r="18" spans="2:6" ht="15.75" customHeight="1" x14ac:dyDescent="0.3">
      <c r="B18" s="4" t="s">
        <v>37</v>
      </c>
      <c r="F18" s="90" t="s">
        <v>25</v>
      </c>
    </row>
    <row r="19" spans="2:6" ht="15.75" customHeight="1" x14ac:dyDescent="0.3">
      <c r="B19" s="4" t="s">
        <v>38</v>
      </c>
    </row>
    <row r="20" spans="2:6" ht="15.75" customHeight="1" x14ac:dyDescent="0.3"/>
    <row r="21" spans="2:6" ht="15.75" customHeight="1" x14ac:dyDescent="0.3"/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V5:W13">
    <sortCondition ref="V5"/>
  </sortState>
  <mergeCells count="1">
    <mergeCell ref="D2:I2"/>
  </mergeCells>
  <hyperlinks>
    <hyperlink ref="B2" location="'Index'!A3" tooltip="Go to the Index sheet" display="á" xr:uid="{96F6E65F-1AE7-471D-9097-9797D5471AB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1">
    <tabColor theme="5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2" customFormat="1" ht="18" x14ac:dyDescent="0.35">
      <c r="A1" s="100"/>
      <c r="B1" s="82" t="s">
        <v>31</v>
      </c>
      <c r="D1" s="79"/>
      <c r="E1" s="79"/>
      <c r="F1" s="79"/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20.100000000000001" customHeight="1" x14ac:dyDescent="0.35">
      <c r="B2" s="193" t="s">
        <v>1492</v>
      </c>
      <c r="C2" s="95"/>
      <c r="D2" s="201" t="s">
        <v>208</v>
      </c>
      <c r="E2" s="201"/>
      <c r="F2" s="201"/>
      <c r="G2" s="201"/>
      <c r="H2" s="201"/>
      <c r="I2" s="201"/>
      <c r="AH2" s="3"/>
    </row>
    <row r="3" spans="1:34" s="2" customFormat="1" ht="15.75" customHeight="1" x14ac:dyDescent="0.3">
      <c r="A3" s="1"/>
      <c r="B3" s="2" t="s">
        <v>0</v>
      </c>
      <c r="C3" s="101" t="s">
        <v>1148</v>
      </c>
      <c r="D3" s="101"/>
      <c r="E3" s="101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08">
        <v>1</v>
      </c>
      <c r="B5" s="135" t="s">
        <v>577</v>
      </c>
      <c r="C5" s="135" t="s">
        <v>502</v>
      </c>
      <c r="D5" s="16"/>
      <c r="E5" s="16"/>
      <c r="F5" s="16">
        <f>SUM(D5:E5)</f>
        <v>0</v>
      </c>
      <c r="G5" s="16"/>
      <c r="H5" s="47"/>
      <c r="I5" s="52"/>
      <c r="K5" s="4"/>
    </row>
    <row r="6" spans="1:34" ht="15.75" customHeight="1" x14ac:dyDescent="0.3">
      <c r="A6" s="104">
        <v>2</v>
      </c>
      <c r="B6" s="103" t="s">
        <v>1044</v>
      </c>
      <c r="C6" s="103" t="s">
        <v>1021</v>
      </c>
      <c r="D6" s="7"/>
      <c r="E6" s="7"/>
      <c r="F6" s="7">
        <f t="shared" ref="F6:F13" si="0">SUM(D6:E6)</f>
        <v>0</v>
      </c>
      <c r="G6" s="7"/>
      <c r="H6" s="8"/>
      <c r="I6" s="105"/>
      <c r="K6" s="4"/>
    </row>
    <row r="7" spans="1:34" ht="15.75" customHeight="1" x14ac:dyDescent="0.3">
      <c r="A7" s="104">
        <v>3</v>
      </c>
      <c r="B7" s="103" t="s">
        <v>1081</v>
      </c>
      <c r="C7" s="103" t="s">
        <v>509</v>
      </c>
      <c r="D7" s="7"/>
      <c r="E7" s="7"/>
      <c r="F7" s="7">
        <f t="shared" si="0"/>
        <v>0</v>
      </c>
      <c r="G7" s="7"/>
      <c r="H7" s="7"/>
      <c r="I7" s="19"/>
      <c r="J7" s="10"/>
      <c r="K7" s="4"/>
    </row>
    <row r="8" spans="1:34" ht="15.75" customHeight="1" x14ac:dyDescent="0.3">
      <c r="A8" s="104">
        <v>4</v>
      </c>
      <c r="B8" s="103" t="s">
        <v>1025</v>
      </c>
      <c r="C8" s="103" t="s">
        <v>264</v>
      </c>
      <c r="D8" s="7"/>
      <c r="E8" s="7"/>
      <c r="F8" s="7">
        <f t="shared" si="0"/>
        <v>0</v>
      </c>
      <c r="G8" s="7"/>
      <c r="H8" s="7"/>
      <c r="I8" s="19"/>
      <c r="K8" s="4"/>
    </row>
    <row r="9" spans="1:34" ht="15.75" customHeight="1" x14ac:dyDescent="0.3">
      <c r="A9" s="104">
        <v>5</v>
      </c>
      <c r="B9" s="103" t="s">
        <v>1032</v>
      </c>
      <c r="C9" s="103" t="s">
        <v>493</v>
      </c>
      <c r="D9" s="7"/>
      <c r="E9" s="7"/>
      <c r="F9" s="7">
        <f t="shared" si="0"/>
        <v>0</v>
      </c>
      <c r="G9" s="7"/>
      <c r="H9" s="7"/>
      <c r="I9" s="19"/>
    </row>
    <row r="10" spans="1:34" ht="15.75" customHeight="1" x14ac:dyDescent="0.3">
      <c r="A10" s="104">
        <v>6</v>
      </c>
      <c r="B10" s="103" t="s">
        <v>1020</v>
      </c>
      <c r="C10" s="103" t="s">
        <v>1021</v>
      </c>
      <c r="D10" s="7"/>
      <c r="E10" s="7"/>
      <c r="F10" s="7">
        <f t="shared" si="0"/>
        <v>0</v>
      </c>
      <c r="G10" s="7"/>
      <c r="H10" s="7"/>
      <c r="I10" s="19"/>
    </row>
    <row r="11" spans="1:34" ht="15.75" customHeight="1" x14ac:dyDescent="0.3">
      <c r="A11" s="104">
        <v>7</v>
      </c>
      <c r="B11" s="103" t="s">
        <v>1147</v>
      </c>
      <c r="C11" s="103" t="s">
        <v>1021</v>
      </c>
      <c r="D11" s="7"/>
      <c r="E11" s="7"/>
      <c r="F11" s="7">
        <f t="shared" si="0"/>
        <v>0</v>
      </c>
      <c r="G11" s="7"/>
      <c r="H11" s="7"/>
      <c r="I11" s="19"/>
    </row>
    <row r="12" spans="1:34" ht="15.75" customHeight="1" x14ac:dyDescent="0.3">
      <c r="A12" s="104">
        <v>8</v>
      </c>
      <c r="B12" s="103" t="s">
        <v>1026</v>
      </c>
      <c r="C12" s="103" t="s">
        <v>132</v>
      </c>
      <c r="D12" s="7"/>
      <c r="E12" s="7"/>
      <c r="F12" s="7">
        <f t="shared" si="0"/>
        <v>0</v>
      </c>
      <c r="G12" s="7"/>
      <c r="H12" s="7"/>
      <c r="I12" s="19"/>
    </row>
    <row r="13" spans="1:34" ht="15.75" customHeight="1" x14ac:dyDescent="0.3">
      <c r="A13" s="106">
        <v>9</v>
      </c>
      <c r="B13" s="107" t="s">
        <v>654</v>
      </c>
      <c r="C13" s="107" t="s">
        <v>493</v>
      </c>
      <c r="D13" s="21"/>
      <c r="E13" s="21"/>
      <c r="F13" s="21">
        <f t="shared" si="0"/>
        <v>0</v>
      </c>
      <c r="G13" s="21"/>
      <c r="H13" s="21"/>
      <c r="I13" s="22"/>
    </row>
    <row r="14" spans="1:34" ht="15.75" customHeight="1" x14ac:dyDescent="0.3"/>
    <row r="15" spans="1:34" ht="15.75" customHeight="1" x14ac:dyDescent="0.3">
      <c r="A15" s="1"/>
      <c r="B15" s="2" t="s">
        <v>74</v>
      </c>
      <c r="C15" s="101" t="s">
        <v>1152</v>
      </c>
      <c r="D15" s="101"/>
      <c r="E15" s="101"/>
      <c r="F15" s="2"/>
      <c r="G15" s="2"/>
      <c r="H15" s="2"/>
      <c r="I15" s="2"/>
    </row>
    <row r="16" spans="1:34" ht="15.75" customHeight="1" x14ac:dyDescent="0.3">
      <c r="A16" s="110">
        <v>2</v>
      </c>
      <c r="B16" s="111" t="s">
        <v>1</v>
      </c>
      <c r="C16" s="136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</row>
    <row r="17" spans="1:9" ht="15.75" customHeight="1" x14ac:dyDescent="0.3">
      <c r="A17" s="108">
        <v>1</v>
      </c>
      <c r="B17" s="135" t="s">
        <v>1111</v>
      </c>
      <c r="C17" s="135" t="s">
        <v>1108</v>
      </c>
      <c r="D17" s="16"/>
      <c r="E17" s="16"/>
      <c r="F17" s="16">
        <f>SUM(D17:E17)</f>
        <v>0</v>
      </c>
      <c r="G17" s="16"/>
      <c r="H17" s="47"/>
      <c r="I17" s="52"/>
    </row>
    <row r="18" spans="1:9" ht="15.75" customHeight="1" x14ac:dyDescent="0.3">
      <c r="A18" s="104">
        <v>2</v>
      </c>
      <c r="B18" s="103" t="s">
        <v>142</v>
      </c>
      <c r="C18" s="103" t="s">
        <v>110</v>
      </c>
      <c r="D18" s="7"/>
      <c r="E18" s="7"/>
      <c r="F18" s="7">
        <f t="shared" ref="F18:F25" si="1">SUM(D18:E18)</f>
        <v>0</v>
      </c>
      <c r="G18" s="7"/>
      <c r="H18" s="7"/>
      <c r="I18" s="19"/>
    </row>
    <row r="19" spans="1:9" ht="15.75" customHeight="1" x14ac:dyDescent="0.3">
      <c r="A19" s="104">
        <v>3</v>
      </c>
      <c r="B19" s="103" t="s">
        <v>828</v>
      </c>
      <c r="C19" s="103" t="s">
        <v>110</v>
      </c>
      <c r="D19" s="7"/>
      <c r="E19" s="7"/>
      <c r="F19" s="7">
        <f t="shared" si="1"/>
        <v>0</v>
      </c>
      <c r="G19" s="7"/>
      <c r="H19" s="7"/>
      <c r="I19" s="19"/>
    </row>
    <row r="20" spans="1:9" ht="15.75" customHeight="1" x14ac:dyDescent="0.3">
      <c r="A20" s="104">
        <v>4</v>
      </c>
      <c r="B20" s="103" t="s">
        <v>85</v>
      </c>
      <c r="C20" s="103" t="s">
        <v>482</v>
      </c>
      <c r="D20" s="7"/>
      <c r="E20" s="7"/>
      <c r="F20" s="7">
        <f t="shared" si="1"/>
        <v>0</v>
      </c>
      <c r="G20" s="7"/>
      <c r="H20" s="7"/>
      <c r="I20" s="19"/>
    </row>
    <row r="21" spans="1:9" ht="15.75" customHeight="1" x14ac:dyDescent="0.3">
      <c r="A21" s="104">
        <v>5</v>
      </c>
      <c r="B21" s="103" t="s">
        <v>1150</v>
      </c>
      <c r="C21" s="103" t="s">
        <v>261</v>
      </c>
      <c r="D21" s="7"/>
      <c r="E21" s="7"/>
      <c r="F21" s="7">
        <f t="shared" si="1"/>
        <v>0</v>
      </c>
      <c r="G21" s="7"/>
      <c r="H21" s="7"/>
      <c r="I21" s="19"/>
    </row>
    <row r="22" spans="1:9" ht="15.75" customHeight="1" x14ac:dyDescent="0.3">
      <c r="A22" s="104">
        <v>6</v>
      </c>
      <c r="B22" s="103" t="s">
        <v>1151</v>
      </c>
      <c r="C22" s="103" t="s">
        <v>110</v>
      </c>
      <c r="D22" s="7"/>
      <c r="E22" s="7"/>
      <c r="F22" s="7">
        <f t="shared" si="1"/>
        <v>0</v>
      </c>
      <c r="G22" s="7"/>
      <c r="H22" s="7"/>
      <c r="I22" s="19"/>
    </row>
    <row r="23" spans="1:9" ht="15.75" customHeight="1" x14ac:dyDescent="0.3">
      <c r="A23" s="104">
        <v>7</v>
      </c>
      <c r="B23" s="103" t="s">
        <v>1149</v>
      </c>
      <c r="C23" s="103" t="s">
        <v>493</v>
      </c>
      <c r="D23" s="7"/>
      <c r="E23" s="7"/>
      <c r="F23" s="7">
        <f t="shared" si="1"/>
        <v>0</v>
      </c>
      <c r="G23" s="7"/>
      <c r="H23" s="7"/>
      <c r="I23" s="19"/>
    </row>
    <row r="24" spans="1:9" ht="15.75" customHeight="1" x14ac:dyDescent="0.3">
      <c r="A24" s="104">
        <v>8</v>
      </c>
      <c r="B24" s="103" t="s">
        <v>898</v>
      </c>
      <c r="C24" s="103" t="s">
        <v>132</v>
      </c>
      <c r="D24" s="7"/>
      <c r="E24" s="7"/>
      <c r="F24" s="7">
        <f t="shared" si="1"/>
        <v>0</v>
      </c>
      <c r="G24" s="7"/>
      <c r="H24" s="7"/>
      <c r="I24" s="19"/>
    </row>
    <row r="25" spans="1:9" ht="15.75" customHeight="1" x14ac:dyDescent="0.3">
      <c r="A25" s="106">
        <v>9</v>
      </c>
      <c r="B25" s="107" t="s">
        <v>1128</v>
      </c>
      <c r="C25" s="107" t="s">
        <v>261</v>
      </c>
      <c r="D25" s="21"/>
      <c r="E25" s="21"/>
      <c r="F25" s="21">
        <f t="shared" si="1"/>
        <v>0</v>
      </c>
      <c r="G25" s="21"/>
      <c r="H25" s="21"/>
      <c r="I25" s="22"/>
    </row>
    <row r="26" spans="1:9" ht="15.75" customHeight="1" x14ac:dyDescent="0.3"/>
    <row r="27" spans="1:9" ht="15.75" customHeight="1" x14ac:dyDescent="0.3">
      <c r="A27" s="1"/>
      <c r="B27" s="2" t="s">
        <v>91</v>
      </c>
      <c r="C27" s="101" t="s">
        <v>1158</v>
      </c>
      <c r="D27" s="101"/>
      <c r="E27" s="101"/>
      <c r="F27" s="2"/>
      <c r="G27" s="2"/>
      <c r="H27" s="2"/>
      <c r="I27" s="2"/>
    </row>
    <row r="28" spans="1:9" ht="15.75" customHeight="1" x14ac:dyDescent="0.3">
      <c r="A28" s="110">
        <v>2</v>
      </c>
      <c r="B28" s="111" t="s">
        <v>1</v>
      </c>
      <c r="C28" s="136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</row>
    <row r="29" spans="1:9" ht="15.75" customHeight="1" x14ac:dyDescent="0.3">
      <c r="A29" s="108">
        <v>1</v>
      </c>
      <c r="B29" s="135" t="s">
        <v>1154</v>
      </c>
      <c r="C29" s="135" t="s">
        <v>1021</v>
      </c>
      <c r="D29" s="16"/>
      <c r="E29" s="16"/>
      <c r="F29" s="16">
        <f>SUM(D29:E29)</f>
        <v>0</v>
      </c>
      <c r="G29" s="16"/>
      <c r="H29" s="47"/>
      <c r="I29" s="52"/>
    </row>
    <row r="30" spans="1:9" ht="15.75" customHeight="1" x14ac:dyDescent="0.3">
      <c r="A30" s="104">
        <v>2</v>
      </c>
      <c r="B30" s="103" t="s">
        <v>1153</v>
      </c>
      <c r="C30" s="103" t="s">
        <v>1021</v>
      </c>
      <c r="D30" s="7"/>
      <c r="E30" s="7"/>
      <c r="F30" s="7">
        <f t="shared" ref="F30:F37" si="2">SUM(D30:E30)</f>
        <v>0</v>
      </c>
      <c r="G30" s="7"/>
      <c r="H30" s="7"/>
      <c r="I30" s="19"/>
    </row>
    <row r="31" spans="1:9" ht="15.75" customHeight="1" x14ac:dyDescent="0.3">
      <c r="A31" s="104">
        <v>3</v>
      </c>
      <c r="B31" s="103" t="s">
        <v>1060</v>
      </c>
      <c r="C31" s="103" t="s">
        <v>264</v>
      </c>
      <c r="D31" s="7"/>
      <c r="E31" s="7"/>
      <c r="F31" s="7">
        <f t="shared" si="2"/>
        <v>0</v>
      </c>
      <c r="G31" s="7"/>
      <c r="H31" s="7"/>
      <c r="I31" s="19"/>
    </row>
    <row r="32" spans="1:9" ht="15.75" customHeight="1" x14ac:dyDescent="0.3">
      <c r="A32" s="104">
        <v>4</v>
      </c>
      <c r="B32" s="103" t="s">
        <v>1156</v>
      </c>
      <c r="C32" s="103" t="s">
        <v>482</v>
      </c>
      <c r="D32" s="7"/>
      <c r="E32" s="7"/>
      <c r="F32" s="7">
        <f t="shared" si="2"/>
        <v>0</v>
      </c>
      <c r="G32" s="7"/>
      <c r="H32" s="7"/>
      <c r="I32" s="19"/>
    </row>
    <row r="33" spans="1:9" ht="15.75" customHeight="1" x14ac:dyDescent="0.3">
      <c r="A33" s="104">
        <v>5</v>
      </c>
      <c r="B33" s="103" t="s">
        <v>1157</v>
      </c>
      <c r="C33" s="103" t="s">
        <v>261</v>
      </c>
      <c r="D33" s="7"/>
      <c r="E33" s="7"/>
      <c r="F33" s="7">
        <f t="shared" si="2"/>
        <v>0</v>
      </c>
      <c r="G33" s="7"/>
      <c r="H33" s="7"/>
      <c r="I33" s="19"/>
    </row>
    <row r="34" spans="1:9" ht="15.75" customHeight="1" x14ac:dyDescent="0.3">
      <c r="A34" s="104">
        <v>6</v>
      </c>
      <c r="B34" s="103" t="s">
        <v>1126</v>
      </c>
      <c r="C34" s="103" t="s">
        <v>482</v>
      </c>
      <c r="D34" s="7"/>
      <c r="E34" s="7"/>
      <c r="F34" s="7">
        <f t="shared" si="2"/>
        <v>0</v>
      </c>
      <c r="G34" s="7"/>
      <c r="H34" s="7"/>
      <c r="I34" s="19"/>
    </row>
    <row r="35" spans="1:9" ht="15.75" customHeight="1" x14ac:dyDescent="0.3">
      <c r="A35" s="104">
        <v>7</v>
      </c>
      <c r="B35" s="103" t="s">
        <v>1033</v>
      </c>
      <c r="C35" s="103" t="s">
        <v>132</v>
      </c>
      <c r="D35" s="7"/>
      <c r="E35" s="7"/>
      <c r="F35" s="7">
        <f t="shared" si="2"/>
        <v>0</v>
      </c>
      <c r="G35" s="7"/>
      <c r="H35" s="7"/>
      <c r="I35" s="19"/>
    </row>
    <row r="36" spans="1:9" ht="15.75" customHeight="1" x14ac:dyDescent="0.3">
      <c r="A36" s="104">
        <v>8</v>
      </c>
      <c r="B36" s="103" t="s">
        <v>1155</v>
      </c>
      <c r="C36" s="103" t="s">
        <v>132</v>
      </c>
      <c r="D36" s="7"/>
      <c r="E36" s="7"/>
      <c r="F36" s="7">
        <f t="shared" si="2"/>
        <v>0</v>
      </c>
      <c r="G36" s="7"/>
      <c r="H36" s="7"/>
      <c r="I36" s="19"/>
    </row>
    <row r="37" spans="1:9" ht="15.75" customHeight="1" x14ac:dyDescent="0.3">
      <c r="A37" s="106">
        <v>9</v>
      </c>
      <c r="B37" s="107" t="s">
        <v>1114</v>
      </c>
      <c r="C37" s="107" t="s">
        <v>1108</v>
      </c>
      <c r="D37" s="21"/>
      <c r="E37" s="21"/>
      <c r="F37" s="21">
        <f t="shared" si="2"/>
        <v>0</v>
      </c>
      <c r="G37" s="21"/>
      <c r="H37" s="21"/>
      <c r="I37" s="22"/>
    </row>
    <row r="38" spans="1:9" ht="15.75" customHeight="1" x14ac:dyDescent="0.3"/>
    <row r="39" spans="1:9" ht="15.75" customHeight="1" x14ac:dyDescent="0.3">
      <c r="A39" s="1"/>
      <c r="B39" s="2" t="s">
        <v>108</v>
      </c>
      <c r="C39" s="101" t="s">
        <v>1163</v>
      </c>
      <c r="D39" s="101"/>
      <c r="E39" s="101"/>
      <c r="F39" s="2"/>
      <c r="G39" s="2"/>
      <c r="H39" s="2"/>
      <c r="I39" s="2"/>
    </row>
    <row r="40" spans="1:9" ht="15.75" customHeight="1" x14ac:dyDescent="0.3">
      <c r="A40" s="110">
        <v>2</v>
      </c>
      <c r="B40" s="111" t="s">
        <v>1</v>
      </c>
      <c r="C40" s="136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</row>
    <row r="41" spans="1:9" ht="15.75" customHeight="1" x14ac:dyDescent="0.3">
      <c r="A41" s="108">
        <v>1</v>
      </c>
      <c r="B41" s="135" t="s">
        <v>1120</v>
      </c>
      <c r="C41" s="135" t="s">
        <v>482</v>
      </c>
      <c r="D41" s="16"/>
      <c r="E41" s="16"/>
      <c r="F41" s="16">
        <f>SUM(D41:E41)</f>
        <v>0</v>
      </c>
      <c r="G41" s="16"/>
      <c r="H41" s="47"/>
      <c r="I41" s="52"/>
    </row>
    <row r="42" spans="1:9" ht="15.75" customHeight="1" x14ac:dyDescent="0.3">
      <c r="A42" s="104">
        <v>2</v>
      </c>
      <c r="B42" s="103" t="s">
        <v>501</v>
      </c>
      <c r="C42" s="103" t="s">
        <v>502</v>
      </c>
      <c r="D42" s="7"/>
      <c r="E42" s="7"/>
      <c r="F42" s="7">
        <f t="shared" ref="F42:F48" si="3">SUM(D42:E42)</f>
        <v>0</v>
      </c>
      <c r="G42" s="7"/>
      <c r="H42" s="7"/>
      <c r="I42" s="19"/>
    </row>
    <row r="43" spans="1:9" ht="15.75" customHeight="1" x14ac:dyDescent="0.3">
      <c r="A43" s="104">
        <v>3</v>
      </c>
      <c r="B43" s="103" t="s">
        <v>1160</v>
      </c>
      <c r="C43" s="103" t="s">
        <v>482</v>
      </c>
      <c r="D43" s="7"/>
      <c r="E43" s="7"/>
      <c r="F43" s="7">
        <f t="shared" si="3"/>
        <v>0</v>
      </c>
      <c r="G43" s="7"/>
      <c r="H43" s="7"/>
      <c r="I43" s="19"/>
    </row>
    <row r="44" spans="1:9" ht="15.75" customHeight="1" x14ac:dyDescent="0.3">
      <c r="A44" s="104">
        <v>4</v>
      </c>
      <c r="B44" s="103" t="s">
        <v>1073</v>
      </c>
      <c r="C44" s="103" t="s">
        <v>482</v>
      </c>
      <c r="D44" s="7"/>
      <c r="E44" s="7"/>
      <c r="F44" s="7">
        <f t="shared" si="3"/>
        <v>0</v>
      </c>
      <c r="G44" s="7"/>
      <c r="H44" s="7"/>
      <c r="I44" s="19"/>
    </row>
    <row r="45" spans="1:9" ht="15.75" customHeight="1" x14ac:dyDescent="0.3">
      <c r="A45" s="104">
        <v>5</v>
      </c>
      <c r="B45" s="103" t="s">
        <v>1161</v>
      </c>
      <c r="C45" s="103" t="s">
        <v>1108</v>
      </c>
      <c r="D45" s="7"/>
      <c r="E45" s="7"/>
      <c r="F45" s="7">
        <f t="shared" si="3"/>
        <v>0</v>
      </c>
      <c r="G45" s="7"/>
      <c r="H45" s="7"/>
      <c r="I45" s="19"/>
    </row>
    <row r="46" spans="1:9" ht="15.75" customHeight="1" x14ac:dyDescent="0.3">
      <c r="A46" s="104">
        <v>6</v>
      </c>
      <c r="B46" s="103" t="s">
        <v>1048</v>
      </c>
      <c r="C46" s="103" t="s">
        <v>1021</v>
      </c>
      <c r="D46" s="7"/>
      <c r="E46" s="7"/>
      <c r="F46" s="7">
        <f t="shared" si="3"/>
        <v>0</v>
      </c>
      <c r="G46" s="7"/>
      <c r="H46" s="7"/>
      <c r="I46" s="19"/>
    </row>
    <row r="47" spans="1:9" ht="15.75" customHeight="1" x14ac:dyDescent="0.3">
      <c r="A47" s="104">
        <v>7</v>
      </c>
      <c r="B47" s="103" t="s">
        <v>1159</v>
      </c>
      <c r="C47" s="103" t="s">
        <v>261</v>
      </c>
      <c r="D47" s="7"/>
      <c r="E47" s="7"/>
      <c r="F47" s="7">
        <f t="shared" si="3"/>
        <v>0</v>
      </c>
      <c r="G47" s="7"/>
      <c r="H47" s="7"/>
      <c r="I47" s="19"/>
    </row>
    <row r="48" spans="1:9" ht="15.75" customHeight="1" x14ac:dyDescent="0.3">
      <c r="A48" s="106">
        <v>8</v>
      </c>
      <c r="B48" s="107" t="s">
        <v>1162</v>
      </c>
      <c r="C48" s="107" t="s">
        <v>493</v>
      </c>
      <c r="D48" s="21"/>
      <c r="E48" s="21"/>
      <c r="F48" s="21">
        <f t="shared" si="3"/>
        <v>0</v>
      </c>
      <c r="G48" s="21"/>
      <c r="H48" s="21"/>
      <c r="I48" s="22"/>
    </row>
    <row r="49" spans="2:6" ht="15.75" customHeight="1" x14ac:dyDescent="0.3"/>
    <row r="50" spans="2:6" ht="15.75" customHeight="1" x14ac:dyDescent="0.3">
      <c r="B50" s="4" t="s">
        <v>37</v>
      </c>
      <c r="F50" s="90" t="s">
        <v>25</v>
      </c>
    </row>
    <row r="51" spans="2:6" ht="15.75" customHeight="1" x14ac:dyDescent="0.3">
      <c r="B51" s="4" t="s">
        <v>38</v>
      </c>
    </row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V41:W48">
    <sortCondition ref="V41"/>
  </sortState>
  <mergeCells count="1">
    <mergeCell ref="D2:I2"/>
  </mergeCells>
  <hyperlinks>
    <hyperlink ref="B2" location="'Index'!A3" tooltip="Go to the Index sheet" display="á" xr:uid="{216B2B05-A337-4288-9F59-2568BCC2220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2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F07FE-1059-4615-9927-6A118CF1A7AF}">
  <sheetPr codeName="Sheet70">
    <tabColor theme="5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2" customFormat="1" ht="18" x14ac:dyDescent="0.35">
      <c r="A1" s="100"/>
      <c r="B1" s="82" t="s">
        <v>31</v>
      </c>
      <c r="D1" s="79"/>
      <c r="E1" s="79"/>
      <c r="F1" s="79" t="s">
        <v>283</v>
      </c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4"/>
    </row>
    <row r="2" spans="1:34" ht="20.100000000000001" customHeight="1" x14ac:dyDescent="0.35">
      <c r="B2" s="193" t="s">
        <v>1492</v>
      </c>
      <c r="C2" s="113"/>
      <c r="D2" s="202" t="s">
        <v>208</v>
      </c>
      <c r="E2" s="202"/>
      <c r="F2" s="202"/>
      <c r="G2" s="202"/>
      <c r="H2" s="202"/>
      <c r="I2" s="202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34" s="2" customFormat="1" ht="15.75" customHeight="1" x14ac:dyDescent="0.3">
      <c r="A3" s="1"/>
      <c r="B3" s="2" t="s">
        <v>0</v>
      </c>
      <c r="C3" s="101" t="s">
        <v>1164</v>
      </c>
      <c r="D3" s="101"/>
      <c r="E3" s="10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"!$B$30"),"")</f>
        <v>G. Dutton</v>
      </c>
      <c r="C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"!$C$30"),"")</f>
        <v>Rotherham Chantry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"!$D$30"),"")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"!$E$30"),"")</f>
        <v/>
      </c>
      <c r="F5" s="16">
        <f ca="1">SUM(D5:E5)</f>
        <v>0</v>
      </c>
      <c r="G5" s="16"/>
      <c r="H5" s="47"/>
      <c r="I5" s="5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"!$B$10"),"")</f>
        <v>R. Marshall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"!$C$10"),"")</f>
        <v>Rotherham Chantry</v>
      </c>
      <c r="D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"!$D$10"),"")</f>
        <v/>
      </c>
      <c r="E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"!$E$10"),"")</f>
        <v/>
      </c>
      <c r="F6" s="7">
        <f t="shared" ref="F6:F10" ca="1" si="0">SUM(D6:E6)</f>
        <v>0</v>
      </c>
      <c r="G6" s="116"/>
      <c r="H6" s="116"/>
      <c r="I6" s="118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"!$B$46"),"")</f>
        <v>A. Michalski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"!$C$46"),"")</f>
        <v>Rotherham Chantry</v>
      </c>
      <c r="D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"!$D$46"),"")</f>
        <v/>
      </c>
      <c r="E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"!$E$46")&lt;&gt;"",INDIRECT("'"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"!$E$46"),"")</f>
        <v/>
      </c>
      <c r="F7" s="7">
        <f t="shared" ca="1" si="0"/>
        <v>0</v>
      </c>
      <c r="G7" s="116"/>
      <c r="H7" s="116"/>
      <c r="I7" s="118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"!$B$35"),"")</f>
        <v>W. Pow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"!$C$35"),"")</f>
        <v>JSPC</v>
      </c>
      <c r="D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"!$D$35"),"")</f>
        <v/>
      </c>
      <c r="E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"!$E$35"),"")</f>
        <v/>
      </c>
      <c r="F8" s="7">
        <f t="shared" ca="1" si="0"/>
        <v>0</v>
      </c>
      <c r="G8" s="116"/>
      <c r="H8" s="116"/>
      <c r="I8" s="11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"!$B$24"),"")</f>
        <v>S. Russell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"!$C$24"),"")</f>
        <v>JSPC</v>
      </c>
      <c r="D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"!$D$24"),"")</f>
        <v/>
      </c>
      <c r="E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"!$E$24"),"")</f>
        <v/>
      </c>
      <c r="F9" s="7">
        <f t="shared" ca="1" si="0"/>
        <v>0</v>
      </c>
      <c r="G9" s="116"/>
      <c r="H9" s="116"/>
      <c r="I9" s="118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22">
        <v>6</v>
      </c>
      <c r="B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"!$B$13"),"")</f>
        <v>J. Sinclair</v>
      </c>
      <c r="C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"!$C$13"),"")</f>
        <v>Derby</v>
      </c>
      <c r="D10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"!$D$13"),"")</f>
        <v/>
      </c>
      <c r="E10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"!$E$13"),"")</f>
        <v/>
      </c>
      <c r="F10" s="21">
        <f t="shared" ca="1" si="0"/>
        <v>0</v>
      </c>
      <c r="G10" s="120"/>
      <c r="H10" s="120"/>
      <c r="I10" s="121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4"/>
      <c r="B12" s="4" t="s">
        <v>37</v>
      </c>
      <c r="F12" s="90" t="s">
        <v>25</v>
      </c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14"/>
      <c r="B13" s="4" t="s">
        <v>38</v>
      </c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heet="1" objects="1" scenarios="1" selectLockedCells="1"/>
  <sortState xmlns:xlrd2="http://schemas.microsoft.com/office/spreadsheetml/2017/richdata2" ref="V5:W10">
    <sortCondition ref="V5"/>
  </sortState>
  <mergeCells count="1">
    <mergeCell ref="D2:I2"/>
  </mergeCells>
  <hyperlinks>
    <hyperlink ref="B2" location="'Index'!A3" tooltip="Go to the Index sheet" display="á" xr:uid="{CFAB585C-29AC-4D2C-8641-6547868BF75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0">
    <tabColor rgb="FF00FFCC"/>
    <pageSetUpPr fitToPage="1"/>
  </sheetPr>
  <dimension ref="A1:AH165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4" customWidth="1"/>
    <col min="12" max="13" width="20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88" customFormat="1" ht="18" x14ac:dyDescent="0.35">
      <c r="A1" s="87"/>
      <c r="B1" s="82" t="s">
        <v>27</v>
      </c>
      <c r="C1" s="79"/>
      <c r="D1" s="79"/>
      <c r="E1" s="79"/>
      <c r="F1" s="79"/>
      <c r="G1" s="79"/>
      <c r="H1" s="79"/>
      <c r="I1" s="79"/>
      <c r="J1" s="82"/>
      <c r="K1" s="79"/>
      <c r="L1" s="79"/>
      <c r="M1" s="82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86"/>
      <c r="Z1" s="86"/>
      <c r="AG1" s="4"/>
      <c r="AH1" s="3"/>
    </row>
    <row r="2" spans="1:34" ht="20.100000000000001" customHeight="1" x14ac:dyDescent="0.35">
      <c r="A2" s="1"/>
      <c r="B2" s="193" t="s">
        <v>1492</v>
      </c>
      <c r="C2" s="95"/>
      <c r="D2" s="201" t="s">
        <v>208</v>
      </c>
      <c r="E2" s="201"/>
      <c r="F2" s="201"/>
      <c r="G2" s="201"/>
      <c r="H2" s="201"/>
      <c r="I2" s="201"/>
      <c r="J2" s="2"/>
    </row>
    <row r="3" spans="1:34" s="38" customFormat="1" ht="15.75" customHeight="1" x14ac:dyDescent="0.3">
      <c r="A3" s="37"/>
      <c r="B3" s="38" t="s">
        <v>0</v>
      </c>
      <c r="C3" s="155" t="s">
        <v>1189</v>
      </c>
      <c r="D3" s="155"/>
      <c r="E3" s="155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39"/>
      <c r="AB3" s="39"/>
      <c r="AC3" s="39"/>
      <c r="AD3" s="39"/>
      <c r="AE3" s="39"/>
      <c r="AF3" s="39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34" ht="15.75" customHeight="1" x14ac:dyDescent="0.3">
      <c r="A5" s="108">
        <v>1</v>
      </c>
      <c r="B5" s="135" t="s">
        <v>1143</v>
      </c>
      <c r="C5" s="135" t="s">
        <v>718</v>
      </c>
      <c r="D5" s="16"/>
      <c r="E5" s="16"/>
      <c r="F5" s="16">
        <f>SUM(D5:E5)</f>
        <v>0</v>
      </c>
      <c r="G5" s="16"/>
      <c r="H5" s="47"/>
      <c r="I5" s="52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34" ht="15.75" customHeight="1" x14ac:dyDescent="0.3">
      <c r="A6" s="104">
        <v>2</v>
      </c>
      <c r="B6" s="103" t="s">
        <v>1174</v>
      </c>
      <c r="C6" s="103" t="s">
        <v>478</v>
      </c>
      <c r="D6" s="7"/>
      <c r="E6" s="7"/>
      <c r="F6" s="7">
        <f t="shared" ref="F6:F13" si="0">SUM(D6:E6)</f>
        <v>0</v>
      </c>
      <c r="G6" s="7"/>
      <c r="H6" s="7"/>
      <c r="I6" s="19"/>
    </row>
    <row r="7" spans="1:34" ht="15.75" customHeight="1" x14ac:dyDescent="0.3">
      <c r="A7" s="104">
        <v>3</v>
      </c>
      <c r="B7" s="103" t="s">
        <v>1187</v>
      </c>
      <c r="C7" s="103" t="s">
        <v>718</v>
      </c>
      <c r="D7" s="7"/>
      <c r="E7" s="7"/>
      <c r="F7" s="7">
        <f t="shared" si="0"/>
        <v>0</v>
      </c>
      <c r="G7" s="7"/>
      <c r="H7" s="7"/>
      <c r="I7" s="19"/>
      <c r="J7" s="10"/>
    </row>
    <row r="8" spans="1:34" ht="15.75" customHeight="1" x14ac:dyDescent="0.3">
      <c r="A8" s="104">
        <v>4</v>
      </c>
      <c r="B8" s="103" t="s">
        <v>1186</v>
      </c>
      <c r="C8" s="103" t="s">
        <v>718</v>
      </c>
      <c r="D8" s="7"/>
      <c r="E8" s="7"/>
      <c r="F8" s="7">
        <f t="shared" si="0"/>
        <v>0</v>
      </c>
      <c r="G8" s="7"/>
      <c r="H8" s="7"/>
      <c r="I8" s="19"/>
      <c r="K8" s="3"/>
    </row>
    <row r="9" spans="1:34" ht="15.75" customHeight="1" x14ac:dyDescent="0.3">
      <c r="A9" s="104">
        <v>5</v>
      </c>
      <c r="B9" s="103" t="s">
        <v>1188</v>
      </c>
      <c r="C9" s="103" t="s">
        <v>718</v>
      </c>
      <c r="D9" s="7"/>
      <c r="E9" s="7"/>
      <c r="F9" s="7">
        <f t="shared" si="0"/>
        <v>0</v>
      </c>
      <c r="G9" s="7"/>
      <c r="H9" s="7"/>
      <c r="I9" s="19"/>
    </row>
    <row r="10" spans="1:34" ht="15.75" customHeight="1" x14ac:dyDescent="0.3">
      <c r="A10" s="104">
        <v>6</v>
      </c>
      <c r="B10" s="103" t="s">
        <v>503</v>
      </c>
      <c r="C10" s="103" t="s">
        <v>128</v>
      </c>
      <c r="D10" s="7"/>
      <c r="E10" s="7"/>
      <c r="F10" s="7">
        <f t="shared" si="0"/>
        <v>0</v>
      </c>
      <c r="G10" s="7"/>
      <c r="H10" s="7"/>
      <c r="I10" s="19"/>
    </row>
    <row r="11" spans="1:34" ht="15.75" customHeight="1" x14ac:dyDescent="0.3">
      <c r="A11" s="104">
        <v>7</v>
      </c>
      <c r="B11" s="103" t="s">
        <v>1170</v>
      </c>
      <c r="C11" s="103" t="s">
        <v>530</v>
      </c>
      <c r="D11" s="7"/>
      <c r="E11" s="7"/>
      <c r="F11" s="7">
        <f t="shared" si="0"/>
        <v>0</v>
      </c>
      <c r="G11" s="7"/>
      <c r="H11" s="7"/>
      <c r="I11" s="19"/>
    </row>
    <row r="12" spans="1:34" ht="15.75" customHeight="1" x14ac:dyDescent="0.3">
      <c r="A12" s="104">
        <v>8</v>
      </c>
      <c r="B12" s="103" t="s">
        <v>1185</v>
      </c>
      <c r="C12" s="103" t="s">
        <v>718</v>
      </c>
      <c r="D12" s="7"/>
      <c r="E12" s="7"/>
      <c r="F12" s="7">
        <f t="shared" si="0"/>
        <v>0</v>
      </c>
      <c r="G12" s="7"/>
      <c r="H12" s="7"/>
      <c r="I12" s="19"/>
    </row>
    <row r="13" spans="1:34" ht="15.75" customHeight="1" x14ac:dyDescent="0.3">
      <c r="A13" s="106">
        <v>9</v>
      </c>
      <c r="B13" s="107" t="s">
        <v>1106</v>
      </c>
      <c r="C13" s="107" t="s">
        <v>718</v>
      </c>
      <c r="D13" s="21"/>
      <c r="E13" s="21"/>
      <c r="F13" s="21">
        <f t="shared" si="0"/>
        <v>0</v>
      </c>
      <c r="G13" s="21"/>
      <c r="H13" s="21"/>
      <c r="I13" s="22"/>
    </row>
    <row r="14" spans="1:34" ht="15.75" customHeight="1" x14ac:dyDescent="0.3">
      <c r="A14" s="4"/>
    </row>
    <row r="15" spans="1:34" ht="15.75" customHeight="1" x14ac:dyDescent="0.3">
      <c r="A15" s="4"/>
      <c r="B15" s="4" t="s">
        <v>37</v>
      </c>
      <c r="F15" s="90" t="s">
        <v>25</v>
      </c>
    </row>
    <row r="16" spans="1:34" ht="15.75" customHeight="1" x14ac:dyDescent="0.3">
      <c r="A16" s="4"/>
      <c r="B16" s="4" t="s">
        <v>38</v>
      </c>
    </row>
    <row r="17" spans="1:1" ht="15.75" customHeight="1" x14ac:dyDescent="0.3">
      <c r="A17" s="4"/>
    </row>
    <row r="18" spans="1:1" ht="15.75" customHeight="1" x14ac:dyDescent="0.3">
      <c r="A18" s="4"/>
    </row>
    <row r="19" spans="1:1" ht="15.75" customHeight="1" x14ac:dyDescent="0.3">
      <c r="A19" s="4"/>
    </row>
    <row r="20" spans="1:1" ht="15.75" customHeight="1" x14ac:dyDescent="0.3">
      <c r="A20" s="4"/>
    </row>
    <row r="21" spans="1:1" ht="15.75" customHeight="1" x14ac:dyDescent="0.3">
      <c r="A21" s="4"/>
    </row>
    <row r="22" spans="1:1" ht="15.75" customHeight="1" x14ac:dyDescent="0.3">
      <c r="A22" s="4"/>
    </row>
    <row r="23" spans="1:1" ht="15.75" customHeight="1" x14ac:dyDescent="0.3">
      <c r="A23" s="4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ortState xmlns:xlrd2="http://schemas.microsoft.com/office/spreadsheetml/2017/richdata2" ref="V5:W13">
    <sortCondition ref="V5"/>
  </sortState>
  <mergeCells count="1">
    <mergeCell ref="D2:I2"/>
  </mergeCells>
  <hyperlinks>
    <hyperlink ref="B2" location="'Index'!A3" tooltip="Go to the Index sheet" display="á" xr:uid="{7609FE04-48EF-478C-9AC8-8936A5EC1C6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D1557-4B68-4B8F-9ADC-9B4D766B39D3}">
  <sheetPr codeName="Sheet72">
    <tabColor rgb="FF00FFCC"/>
    <pageSetUpPr fitToPage="1"/>
  </sheetPr>
  <dimension ref="A1:AH165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4" customWidth="1"/>
    <col min="12" max="13" width="20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88" customFormat="1" ht="18" x14ac:dyDescent="0.35">
      <c r="A1" s="87"/>
      <c r="B1" s="82" t="s">
        <v>27</v>
      </c>
      <c r="C1" s="79"/>
      <c r="D1" s="79"/>
      <c r="E1" s="79"/>
      <c r="F1" s="79"/>
      <c r="G1" s="79" t="s">
        <v>283</v>
      </c>
      <c r="H1" s="79"/>
      <c r="I1" s="79"/>
      <c r="J1" s="82"/>
      <c r="K1" s="79"/>
      <c r="L1" s="79"/>
      <c r="M1" s="82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86"/>
      <c r="Z1" s="86"/>
      <c r="AG1" s="4"/>
      <c r="AH1" s="4"/>
    </row>
    <row r="2" spans="1:34" ht="20.100000000000001" customHeight="1" x14ac:dyDescent="0.35">
      <c r="A2" s="1"/>
      <c r="B2" s="193" t="s">
        <v>1492</v>
      </c>
      <c r="C2" s="113"/>
      <c r="D2" s="202" t="s">
        <v>208</v>
      </c>
      <c r="E2" s="202"/>
      <c r="F2" s="202"/>
      <c r="G2" s="202"/>
      <c r="H2" s="202"/>
      <c r="I2" s="202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34" s="38" customFormat="1" ht="15.75" customHeight="1" x14ac:dyDescent="0.3">
      <c r="A3" s="37"/>
      <c r="B3" s="38" t="s">
        <v>0</v>
      </c>
      <c r="C3" s="155" t="s">
        <v>1086</v>
      </c>
      <c r="D3" s="155"/>
      <c r="E3" s="155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39"/>
      <c r="AB3" s="39"/>
      <c r="AC3" s="39"/>
      <c r="AD3" s="39"/>
      <c r="AE3" s="39"/>
      <c r="AF3" s="39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"!$B$5")&lt;&gt;"",INDIRECT("'"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"!$B$5"),"")</f>
        <v>A. Byrne</v>
      </c>
      <c r="C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"!$C$5")&lt;&gt;"",INDIRECT("'"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"!$C$5"),"")</f>
        <v>Llantrisant &amp; Cardiff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"!$D$5")&lt;&gt;"",INDIRECT("'"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"!$D$5"),"")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"!$E$5")&lt;&gt;"",INDIRECT("'"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"!$E$5"),"")</f>
        <v/>
      </c>
      <c r="F5" s="16">
        <f ca="1">SUM(D5:E5)</f>
        <v>0</v>
      </c>
      <c r="G5" s="16"/>
      <c r="H5" s="47"/>
      <c r="I5" s="5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"!$B$6")&lt;&gt;"",INDIRECT("'"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"!$B$6"),"")</f>
        <v>K. L. Dinkel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"!$C$6")&lt;&gt;"",INDIRECT("'"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"!$C$6"),"")</f>
        <v>Sunderland</v>
      </c>
      <c r="D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"!$D$6")&lt;&gt;"",INDIRECT("'"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"!$D$6"),"")</f>
        <v/>
      </c>
      <c r="E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"!$E$6")&lt;&gt;"",INDIRECT("'"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"!$E$6"),"")</f>
        <v/>
      </c>
      <c r="F6" s="7">
        <f t="shared" ref="F6:F12" ca="1" si="0">SUM(D6:E6)</f>
        <v>0</v>
      </c>
      <c r="G6" s="116"/>
      <c r="H6" s="116"/>
      <c r="I6" s="118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"!$B$7"),"")</f>
        <v>P. Ellis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"!$C$7"),"")</f>
        <v>Llantrisant &amp; Cardiff</v>
      </c>
      <c r="D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"!$D$7"),"")</f>
        <v/>
      </c>
      <c r="E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"!$E$7"),"")</f>
        <v/>
      </c>
      <c r="F7" s="7">
        <f t="shared" ca="1" si="0"/>
        <v>0</v>
      </c>
      <c r="G7" s="116"/>
      <c r="H7" s="116"/>
      <c r="I7" s="118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"!$B$8"),"")</f>
        <v>A. Germain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"!$C$8"),"")</f>
        <v>Llantrisant &amp; Cardiff</v>
      </c>
      <c r="D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"!$D$8"),"")</f>
        <v/>
      </c>
      <c r="E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"!$E$8"),"")</f>
        <v/>
      </c>
      <c r="F8" s="7">
        <f t="shared" ca="1" si="0"/>
        <v>0</v>
      </c>
      <c r="G8" s="116"/>
      <c r="H8" s="116"/>
      <c r="I8" s="11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"!$B$9")&lt;&gt;"",INDIRECT("'"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"!$B$9"),"")</f>
        <v>P. Hawkins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"!$C$9")&lt;&gt;"",INDIRECT("'"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"!$C$9"),"")</f>
        <v>Llantrisant &amp; Cardiff</v>
      </c>
      <c r="D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"!$D$9")&lt;&gt;"",INDIRECT("'"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"!$D$9"),"")</f>
        <v/>
      </c>
      <c r="E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"!$E$9")&lt;&gt;"",INDIRECT("'"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"!$E$9"),"")</f>
        <v/>
      </c>
      <c r="F9" s="7">
        <f t="shared" ca="1" si="0"/>
        <v>0</v>
      </c>
      <c r="G9" s="116"/>
      <c r="H9" s="116"/>
      <c r="I9" s="118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7">
        <v>6</v>
      </c>
      <c r="B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"!$B$10"),"")</f>
        <v>D. Love</v>
      </c>
      <c r="C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"!$C$10"),"")</f>
        <v>Penarth</v>
      </c>
      <c r="D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"!$D$10"),"")</f>
        <v/>
      </c>
      <c r="E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"!$E$10"),"")</f>
        <v/>
      </c>
      <c r="F10" s="7">
        <f t="shared" ca="1" si="0"/>
        <v>0</v>
      </c>
      <c r="G10" s="116"/>
      <c r="H10" s="116"/>
      <c r="I10" s="118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04">
        <v>7</v>
      </c>
      <c r="B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"!$B$12"),"")</f>
        <v>W. Phelps</v>
      </c>
      <c r="C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"!$C$12"),"")</f>
        <v>Llantrisant &amp; Cardiff</v>
      </c>
      <c r="D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"!$D$12"),"")</f>
        <v/>
      </c>
      <c r="E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"!$E$12"),"")</f>
        <v/>
      </c>
      <c r="F11" s="7">
        <f t="shared" ca="1" si="0"/>
        <v>0</v>
      </c>
      <c r="G11" s="116"/>
      <c r="H11" s="116"/>
      <c r="I11" s="118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22">
        <v>8</v>
      </c>
      <c r="B12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"!$B$13"),"")</f>
        <v>I. Thomas</v>
      </c>
      <c r="C12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"!$C$13"),"")</f>
        <v>Llantrisant &amp; Cardiff</v>
      </c>
      <c r="D12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"!$D$13"),"")</f>
        <v/>
      </c>
      <c r="E12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"!$E$13"),"")</f>
        <v/>
      </c>
      <c r="F12" s="21">
        <f t="shared" ca="1" si="0"/>
        <v>0</v>
      </c>
      <c r="G12" s="120"/>
      <c r="H12" s="120"/>
      <c r="I12" s="121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4" t="s">
        <v>37</v>
      </c>
      <c r="F14" s="90" t="s">
        <v>25</v>
      </c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4" t="s">
        <v>38</v>
      </c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/>
    <row r="25" spans="1:26" ht="15.75" customHeight="1" x14ac:dyDescent="0.3"/>
    <row r="26" spans="1:26" ht="15.75" customHeight="1" x14ac:dyDescent="0.3"/>
    <row r="27" spans="1:26" ht="15.75" customHeight="1" x14ac:dyDescent="0.3"/>
    <row r="28" spans="1:26" ht="15.75" customHeight="1" x14ac:dyDescent="0.3"/>
    <row r="29" spans="1:26" ht="15.75" customHeight="1" x14ac:dyDescent="0.3"/>
    <row r="30" spans="1:26" ht="15.75" customHeight="1" x14ac:dyDescent="0.3"/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heet="1" objects="1" scenarios="1" selectLockedCells="1"/>
  <sortState xmlns:xlrd2="http://schemas.microsoft.com/office/spreadsheetml/2017/richdata2" ref="V5:W12">
    <sortCondition ref="V5"/>
  </sortState>
  <mergeCells count="1">
    <mergeCell ref="D2:I2"/>
  </mergeCells>
  <hyperlinks>
    <hyperlink ref="B2" location="'Index'!A3" tooltip="Go to the Index sheet" display="á" xr:uid="{1CCBA3A6-240D-482C-BF9F-B76F5EB8F8C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5D6AF-7A58-45C6-919C-D29AF14BD56F}">
  <sheetPr codeName="Sheet36">
    <tabColor rgb="FF00FFCC"/>
    <pageSetUpPr fitToPage="1"/>
  </sheetPr>
  <dimension ref="A1:Z174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3" width="4.7109375" style="4" customWidth="1"/>
    <col min="4" max="4" width="5" style="4" customWidth="1"/>
    <col min="5" max="5" width="5" style="3" customWidth="1"/>
    <col min="6" max="6" width="5" style="4" customWidth="1"/>
    <col min="7" max="7" width="4.7109375" style="3" customWidth="1"/>
    <col min="8" max="8" width="20.7109375" style="4" customWidth="1"/>
    <col min="9" max="10" width="4.7109375" style="4" customWidth="1"/>
    <col min="11" max="14" width="5" style="4" customWidth="1"/>
    <col min="15" max="22" width="4.140625" style="4" customWidth="1"/>
    <col min="23" max="16384" width="10.28515625" style="4"/>
  </cols>
  <sheetData>
    <row r="1" spans="1:26" s="88" customFormat="1" ht="18" x14ac:dyDescent="0.35">
      <c r="A1" s="82" t="s">
        <v>49</v>
      </c>
      <c r="B1" s="82"/>
      <c r="C1" s="79"/>
      <c r="D1" s="79"/>
      <c r="E1" s="79"/>
      <c r="F1" s="79"/>
      <c r="G1" s="89"/>
      <c r="H1" s="79"/>
      <c r="I1" s="79"/>
      <c r="J1" s="92">
        <v>2</v>
      </c>
      <c r="L1" s="79"/>
      <c r="M1" s="79"/>
      <c r="O1" s="79"/>
      <c r="P1" s="79"/>
      <c r="Q1" s="79"/>
      <c r="R1" s="79"/>
      <c r="S1" s="79"/>
      <c r="T1" s="79"/>
      <c r="U1" s="86"/>
      <c r="V1" s="86"/>
      <c r="W1" s="86"/>
      <c r="X1" s="86"/>
      <c r="Y1" s="86"/>
      <c r="Z1" s="86"/>
    </row>
    <row r="2" spans="1:26" ht="20.100000000000001" customHeight="1" x14ac:dyDescent="0.3">
      <c r="A2" s="96"/>
      <c r="C2" s="95"/>
    </row>
    <row r="3" spans="1:26" ht="15.75" customHeight="1" x14ac:dyDescent="0.3">
      <c r="A3" s="2" t="s">
        <v>0</v>
      </c>
      <c r="B3" s="2"/>
      <c r="C3" s="2"/>
      <c r="D3" s="2"/>
      <c r="E3" s="1"/>
      <c r="F3" s="2"/>
      <c r="G3" s="1"/>
      <c r="H3" s="2"/>
      <c r="I3" s="2"/>
      <c r="J3" s="2"/>
      <c r="K3" s="2"/>
      <c r="L3" s="2"/>
      <c r="M3" s="2"/>
      <c r="N3" s="2"/>
    </row>
    <row r="4" spans="1:26" x14ac:dyDescent="0.3">
      <c r="A4" s="11"/>
      <c r="B4" s="12"/>
      <c r="C4" s="13"/>
      <c r="D4" s="12"/>
      <c r="E4" s="61" t="s">
        <v>6</v>
      </c>
      <c r="F4" s="14">
        <f>SUM(F5:F7)</f>
        <v>0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6" ht="15.75" customHeight="1" x14ac:dyDescent="0.3">
      <c r="A5" s="31"/>
      <c r="B5" s="32"/>
      <c r="C5" s="33"/>
      <c r="D5" s="16"/>
      <c r="E5" s="16"/>
      <c r="F5" s="17">
        <f>SUM(D5:E5)</f>
        <v>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6" ht="15.75" customHeight="1" x14ac:dyDescent="0.3">
      <c r="A6" s="34"/>
      <c r="B6" s="27"/>
      <c r="C6" s="5"/>
      <c r="D6" s="7"/>
      <c r="E6" s="7"/>
      <c r="F6" s="19">
        <f>SUM(D6:E6)</f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6" ht="15.75" customHeight="1" x14ac:dyDescent="0.3">
      <c r="A7" s="35"/>
      <c r="B7" s="28"/>
      <c r="C7" s="29"/>
      <c r="D7" s="21"/>
      <c r="E7" s="21"/>
      <c r="F7" s="22">
        <f>SUM(D7:E7)</f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6" ht="15.75" customHeigh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6" s="9" customFormat="1" ht="15.75" customHeight="1" x14ac:dyDescent="0.3"/>
    <row r="10" spans="1:26" s="9" customFormat="1" ht="15.75" customHeight="1" x14ac:dyDescent="0.3"/>
    <row r="11" spans="1:26" s="9" customFormat="1" ht="15.75" customHeight="1" x14ac:dyDescent="0.3"/>
    <row r="12" spans="1:26" s="9" customFormat="1" ht="15.75" customHeight="1" x14ac:dyDescent="0.3"/>
    <row r="13" spans="1:26" s="9" customFormat="1" ht="15.75" customHeight="1" x14ac:dyDescent="0.3"/>
    <row r="14" spans="1:26" s="9" customFormat="1" ht="15.75" customHeight="1" x14ac:dyDescent="0.3"/>
    <row r="15" spans="1:26" s="9" customFormat="1" ht="15.75" customHeight="1" x14ac:dyDescent="0.3"/>
    <row r="16" spans="1:26" s="9" customFormat="1" ht="15.75" customHeight="1" x14ac:dyDescent="0.3"/>
    <row r="17" spans="1:20" s="9" customFormat="1" ht="15.75" customHeight="1" x14ac:dyDescent="0.3"/>
    <row r="18" spans="1:20" ht="15.75" customHeight="1" x14ac:dyDescent="0.3">
      <c r="A18" s="9"/>
      <c r="B18" s="9"/>
      <c r="C18" s="9"/>
      <c r="D18" s="9"/>
      <c r="E18" s="9"/>
      <c r="F18" s="9"/>
      <c r="G18" s="36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.75" customHeight="1" x14ac:dyDescent="0.3">
      <c r="E19" s="4"/>
      <c r="H19" s="7" t="s">
        <v>0</v>
      </c>
      <c r="I19" s="6" t="s">
        <v>7</v>
      </c>
      <c r="J19" s="6" t="s">
        <v>8</v>
      </c>
      <c r="K19" s="6" t="s">
        <v>9</v>
      </c>
      <c r="L19" s="6" t="s">
        <v>10</v>
      </c>
      <c r="M19" s="6" t="s">
        <v>5</v>
      </c>
      <c r="N19" s="6" t="s">
        <v>11</v>
      </c>
    </row>
    <row r="20" spans="1:20" ht="15.75" customHeight="1" x14ac:dyDescent="0.3">
      <c r="E20" s="4"/>
      <c r="H20" s="8"/>
      <c r="I20" s="8"/>
      <c r="J20" s="8"/>
      <c r="K20" s="8"/>
      <c r="L20" s="8"/>
      <c r="M20" s="8"/>
      <c r="N20" s="8"/>
      <c r="O20" s="9"/>
      <c r="P20" s="9"/>
    </row>
    <row r="21" spans="1:20" ht="15.75" customHeight="1" x14ac:dyDescent="0.3">
      <c r="E21" s="4"/>
      <c r="H21" s="9"/>
      <c r="I21" s="9"/>
      <c r="J21" s="9"/>
      <c r="K21" s="9"/>
      <c r="L21" s="9"/>
      <c r="M21" s="9"/>
      <c r="N21" s="9"/>
      <c r="O21" s="9"/>
      <c r="P21" s="9"/>
    </row>
    <row r="22" spans="1:20" ht="15.75" customHeight="1" x14ac:dyDescent="0.3">
      <c r="E22" s="4"/>
      <c r="H22" s="9"/>
      <c r="I22" s="9"/>
      <c r="J22" s="9"/>
      <c r="K22" s="9"/>
      <c r="L22" s="9"/>
      <c r="M22" s="9"/>
      <c r="N22" s="9"/>
      <c r="O22" s="9"/>
      <c r="P22" s="9"/>
    </row>
    <row r="23" spans="1:20" ht="15.75" customHeight="1" x14ac:dyDescent="0.3">
      <c r="E23" s="4"/>
      <c r="H23" s="9"/>
      <c r="I23" s="9"/>
      <c r="J23" s="9"/>
      <c r="K23" s="9"/>
      <c r="L23" s="9"/>
      <c r="M23" s="9"/>
      <c r="N23" s="9"/>
      <c r="O23" s="9"/>
      <c r="P23" s="9"/>
    </row>
    <row r="24" spans="1:20" ht="15.75" customHeight="1" x14ac:dyDescent="0.3"/>
    <row r="25" spans="1:20" ht="15.75" customHeight="1" x14ac:dyDescent="0.3">
      <c r="G25" s="4"/>
      <c r="P25" s="9"/>
    </row>
    <row r="26" spans="1:20" ht="15.75" customHeight="1" x14ac:dyDescent="0.3">
      <c r="G26" s="4"/>
    </row>
    <row r="27" spans="1:20" ht="15.75" customHeight="1" x14ac:dyDescent="0.3">
      <c r="A27" s="4" t="s">
        <v>39</v>
      </c>
      <c r="G27" s="91" t="s">
        <v>25</v>
      </c>
      <c r="P27" s="9"/>
    </row>
    <row r="28" spans="1:20" ht="15.75" customHeight="1" x14ac:dyDescent="0.3">
      <c r="A28" s="4" t="s">
        <v>38</v>
      </c>
      <c r="E28" s="4"/>
    </row>
    <row r="29" spans="1:20" ht="15.75" customHeight="1" x14ac:dyDescent="0.3"/>
    <row r="30" spans="1:20" ht="15.75" customHeight="1" x14ac:dyDescent="0.3"/>
    <row r="31" spans="1:20" ht="15.75" customHeight="1" x14ac:dyDescent="0.3">
      <c r="E31" s="4"/>
    </row>
    <row r="32" spans="1:20" ht="15.75" customHeight="1" x14ac:dyDescent="0.3">
      <c r="E32" s="4"/>
    </row>
    <row r="33" spans="5:5" ht="15.75" customHeight="1" x14ac:dyDescent="0.3">
      <c r="E33" s="4"/>
    </row>
    <row r="34" spans="5:5" ht="15.75" customHeight="1" x14ac:dyDescent="0.3">
      <c r="E34" s="4"/>
    </row>
    <row r="35" spans="5:5" ht="15.75" customHeight="1" x14ac:dyDescent="0.3"/>
    <row r="36" spans="5:5" ht="15.75" customHeight="1" x14ac:dyDescent="0.3"/>
    <row r="37" spans="5:5" ht="15.75" customHeight="1" x14ac:dyDescent="0.3"/>
    <row r="38" spans="5:5" ht="15.75" customHeight="1" x14ac:dyDescent="0.3"/>
    <row r="39" spans="5:5" ht="15.75" customHeight="1" x14ac:dyDescent="0.3"/>
    <row r="40" spans="5:5" ht="15.75" customHeight="1" x14ac:dyDescent="0.3"/>
    <row r="41" spans="5:5" ht="15.75" customHeight="1" x14ac:dyDescent="0.3"/>
    <row r="42" spans="5:5" ht="15.75" customHeight="1" x14ac:dyDescent="0.3"/>
    <row r="43" spans="5:5" ht="15.75" customHeight="1" x14ac:dyDescent="0.3"/>
    <row r="44" spans="5:5" ht="15.75" customHeight="1" x14ac:dyDescent="0.3"/>
    <row r="45" spans="5:5" ht="15.75" customHeight="1" x14ac:dyDescent="0.3"/>
    <row r="46" spans="5:5" ht="15.75" customHeight="1" x14ac:dyDescent="0.3"/>
    <row r="47" spans="5:5" ht="15.75" customHeight="1" x14ac:dyDescent="0.3"/>
    <row r="48" spans="5: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7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1">
    <tabColor rgb="FF00FFCC"/>
    <pageSetUpPr fitToPage="1"/>
  </sheetPr>
  <dimension ref="A1:AH14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4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4" customWidth="1"/>
    <col min="12" max="13" width="20.7109375" style="4" customWidth="1"/>
    <col min="14" max="19" width="5" style="4" customWidth="1"/>
    <col min="20" max="16384" width="10.28515625" style="4"/>
  </cols>
  <sheetData>
    <row r="1" spans="1:34" s="88" customFormat="1" ht="18" x14ac:dyDescent="0.35">
      <c r="A1" s="82"/>
      <c r="B1" s="82" t="s">
        <v>52</v>
      </c>
      <c r="C1" s="79"/>
      <c r="D1" s="79"/>
      <c r="E1" s="79"/>
      <c r="F1" s="79"/>
      <c r="G1" s="79"/>
      <c r="H1" s="79"/>
      <c r="I1" s="79"/>
      <c r="J1" s="82"/>
      <c r="K1" s="79"/>
      <c r="L1" s="79"/>
      <c r="M1" s="82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86"/>
      <c r="Z1" s="86"/>
      <c r="AG1" s="4"/>
      <c r="AH1" s="3"/>
    </row>
    <row r="2" spans="1:34" ht="20.100000000000001" customHeight="1" x14ac:dyDescent="0.35">
      <c r="B2" s="193" t="s">
        <v>1492</v>
      </c>
      <c r="C2" s="95"/>
      <c r="D2" s="201" t="s">
        <v>208</v>
      </c>
      <c r="E2" s="201"/>
      <c r="F2" s="201"/>
      <c r="G2" s="201"/>
      <c r="H2" s="201"/>
      <c r="I2" s="201"/>
    </row>
    <row r="3" spans="1:34" ht="15.75" customHeight="1" x14ac:dyDescent="0.3">
      <c r="B3" s="2" t="s">
        <v>0</v>
      </c>
      <c r="C3" s="101" t="s">
        <v>1169</v>
      </c>
      <c r="D3" s="101"/>
      <c r="E3" s="101"/>
      <c r="J3" s="9"/>
      <c r="T3" s="9"/>
      <c r="U3" s="9"/>
      <c r="V3" s="9"/>
      <c r="W3" s="9"/>
      <c r="X3" s="9"/>
      <c r="Y3" s="9"/>
      <c r="Z3" s="9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9"/>
      <c r="T4" s="9"/>
      <c r="U4" s="9"/>
      <c r="V4" s="9"/>
      <c r="W4" s="9"/>
      <c r="X4" s="9"/>
      <c r="Y4" s="9"/>
      <c r="Z4" s="9"/>
    </row>
    <row r="5" spans="1:34" ht="15.75" customHeight="1" x14ac:dyDescent="0.3">
      <c r="A5" s="108">
        <v>1</v>
      </c>
      <c r="B5" s="135" t="s">
        <v>1166</v>
      </c>
      <c r="C5" s="135" t="s">
        <v>1031</v>
      </c>
      <c r="D5" s="16"/>
      <c r="E5" s="16"/>
      <c r="F5" s="16">
        <f>SUM(D5:E5)</f>
        <v>0</v>
      </c>
      <c r="G5" s="16"/>
      <c r="H5" s="47"/>
      <c r="I5" s="52"/>
      <c r="J5" s="9"/>
      <c r="T5" s="9"/>
      <c r="U5" s="9"/>
      <c r="X5" s="9"/>
      <c r="Y5" s="9"/>
      <c r="Z5" s="9"/>
    </row>
    <row r="6" spans="1:34" ht="15.75" customHeight="1" x14ac:dyDescent="0.3">
      <c r="A6" s="104">
        <v>2</v>
      </c>
      <c r="B6" s="103" t="s">
        <v>1081</v>
      </c>
      <c r="C6" s="103" t="s">
        <v>509</v>
      </c>
      <c r="D6" s="7"/>
      <c r="E6" s="7"/>
      <c r="F6" s="7">
        <f t="shared" ref="F6:F11" si="0">SUM(D6:E6)</f>
        <v>0</v>
      </c>
      <c r="G6" s="7"/>
      <c r="H6" s="7"/>
      <c r="I6" s="19"/>
    </row>
    <row r="7" spans="1:34" ht="15.75" customHeight="1" x14ac:dyDescent="0.3">
      <c r="A7" s="104">
        <v>3</v>
      </c>
      <c r="B7" s="103" t="s">
        <v>1167</v>
      </c>
      <c r="C7" s="103" t="s">
        <v>530</v>
      </c>
      <c r="D7" s="7"/>
      <c r="E7" s="7"/>
      <c r="F7" s="7">
        <f t="shared" si="0"/>
        <v>0</v>
      </c>
      <c r="G7" s="7"/>
      <c r="H7" s="7"/>
      <c r="I7" s="19"/>
      <c r="J7" s="10"/>
    </row>
    <row r="8" spans="1:34" ht="15.75" customHeight="1" x14ac:dyDescent="0.3">
      <c r="A8" s="104">
        <v>4</v>
      </c>
      <c r="B8" s="103" t="s">
        <v>847</v>
      </c>
      <c r="C8" s="103" t="s">
        <v>128</v>
      </c>
      <c r="D8" s="7"/>
      <c r="E8" s="7"/>
      <c r="F8" s="7">
        <f t="shared" si="0"/>
        <v>0</v>
      </c>
      <c r="G8" s="7"/>
      <c r="H8" s="7"/>
      <c r="I8" s="19"/>
      <c r="K8" s="3"/>
    </row>
    <row r="9" spans="1:34" ht="15.75" customHeight="1" x14ac:dyDescent="0.3">
      <c r="A9" s="104">
        <v>5</v>
      </c>
      <c r="B9" s="103" t="s">
        <v>193</v>
      </c>
      <c r="C9" s="103" t="s">
        <v>194</v>
      </c>
      <c r="D9" s="7"/>
      <c r="E9" s="7"/>
      <c r="F9" s="7">
        <f t="shared" si="0"/>
        <v>0</v>
      </c>
      <c r="G9" s="7"/>
      <c r="H9" s="7"/>
      <c r="I9" s="19"/>
    </row>
    <row r="10" spans="1:34" ht="15.75" customHeight="1" x14ac:dyDescent="0.3">
      <c r="A10" s="104">
        <v>6</v>
      </c>
      <c r="B10" s="103" t="s">
        <v>1168</v>
      </c>
      <c r="C10" s="103" t="s">
        <v>478</v>
      </c>
      <c r="D10" s="7"/>
      <c r="E10" s="7"/>
      <c r="F10" s="7">
        <f t="shared" si="0"/>
        <v>0</v>
      </c>
      <c r="G10" s="7"/>
      <c r="H10" s="7"/>
      <c r="I10" s="19"/>
    </row>
    <row r="11" spans="1:34" ht="15.75" customHeight="1" x14ac:dyDescent="0.3">
      <c r="A11" s="106">
        <v>7</v>
      </c>
      <c r="B11" s="107" t="s">
        <v>1165</v>
      </c>
      <c r="C11" s="107" t="s">
        <v>270</v>
      </c>
      <c r="D11" s="21"/>
      <c r="E11" s="21"/>
      <c r="F11" s="21">
        <f t="shared" si="0"/>
        <v>0</v>
      </c>
      <c r="G11" s="21"/>
      <c r="H11" s="21"/>
      <c r="I11" s="22"/>
      <c r="V11" s="9"/>
      <c r="W11" s="9"/>
    </row>
    <row r="12" spans="1:34" ht="15.75" customHeight="1" x14ac:dyDescent="0.3"/>
    <row r="13" spans="1:34" ht="15.75" customHeight="1" x14ac:dyDescent="0.3">
      <c r="B13" s="2" t="s">
        <v>74</v>
      </c>
      <c r="C13" s="101" t="s">
        <v>1148</v>
      </c>
      <c r="D13" s="101"/>
      <c r="E13" s="101"/>
    </row>
    <row r="14" spans="1:34" ht="15.75" customHeight="1" x14ac:dyDescent="0.3">
      <c r="A14" s="110">
        <v>2</v>
      </c>
      <c r="B14" s="111" t="s">
        <v>1</v>
      </c>
      <c r="C14" s="136" t="s">
        <v>2</v>
      </c>
      <c r="D14" s="12"/>
      <c r="E14" s="48"/>
      <c r="F14" s="49" t="s">
        <v>3</v>
      </c>
      <c r="G14" s="49" t="s">
        <v>4</v>
      </c>
      <c r="H14" s="49" t="s">
        <v>5</v>
      </c>
      <c r="I14" s="50" t="s">
        <v>6</v>
      </c>
    </row>
    <row r="15" spans="1:34" ht="15.75" customHeight="1" x14ac:dyDescent="0.3">
      <c r="A15" s="108">
        <v>1</v>
      </c>
      <c r="B15" s="135" t="s">
        <v>479</v>
      </c>
      <c r="C15" s="135" t="s">
        <v>154</v>
      </c>
      <c r="D15" s="16"/>
      <c r="E15" s="16"/>
      <c r="F15" s="16">
        <f>SUM(D15:E15)</f>
        <v>0</v>
      </c>
      <c r="G15" s="16"/>
      <c r="H15" s="47"/>
      <c r="I15" s="52"/>
    </row>
    <row r="16" spans="1:34" ht="15.75" customHeight="1" x14ac:dyDescent="0.3">
      <c r="A16" s="104">
        <v>2</v>
      </c>
      <c r="B16" s="103" t="s">
        <v>1174</v>
      </c>
      <c r="C16" s="103" t="s">
        <v>478</v>
      </c>
      <c r="D16" s="7"/>
      <c r="E16" s="7"/>
      <c r="F16" s="7">
        <f t="shared" ref="F16:F21" si="1">SUM(D16:E16)</f>
        <v>0</v>
      </c>
      <c r="G16" s="7"/>
      <c r="H16" s="7"/>
      <c r="I16" s="19"/>
    </row>
    <row r="17" spans="1:9" ht="15.75" customHeight="1" x14ac:dyDescent="0.3">
      <c r="A17" s="104">
        <v>3</v>
      </c>
      <c r="B17" s="103" t="s">
        <v>187</v>
      </c>
      <c r="C17" s="103" t="s">
        <v>154</v>
      </c>
      <c r="D17" s="7"/>
      <c r="E17" s="7"/>
      <c r="F17" s="7">
        <f t="shared" si="1"/>
        <v>0</v>
      </c>
      <c r="G17" s="7"/>
      <c r="H17" s="7"/>
      <c r="I17" s="19"/>
    </row>
    <row r="18" spans="1:9" ht="15.75" customHeight="1" x14ac:dyDescent="0.3">
      <c r="A18" s="104">
        <v>4</v>
      </c>
      <c r="B18" s="103" t="s">
        <v>1173</v>
      </c>
      <c r="C18" s="103" t="s">
        <v>509</v>
      </c>
      <c r="D18" s="7"/>
      <c r="E18" s="7"/>
      <c r="F18" s="7">
        <f t="shared" si="1"/>
        <v>0</v>
      </c>
      <c r="G18" s="7"/>
      <c r="H18" s="7"/>
      <c r="I18" s="19"/>
    </row>
    <row r="19" spans="1:9" ht="15.75" customHeight="1" x14ac:dyDescent="0.3">
      <c r="A19" s="104">
        <v>5</v>
      </c>
      <c r="B19" s="103" t="s">
        <v>1172</v>
      </c>
      <c r="C19" s="103" t="s">
        <v>530</v>
      </c>
      <c r="D19" s="7"/>
      <c r="E19" s="7"/>
      <c r="F19" s="7">
        <f t="shared" si="1"/>
        <v>0</v>
      </c>
      <c r="G19" s="7"/>
      <c r="H19" s="7"/>
      <c r="I19" s="19"/>
    </row>
    <row r="20" spans="1:9" ht="15.75" customHeight="1" x14ac:dyDescent="0.3">
      <c r="A20" s="104">
        <v>6</v>
      </c>
      <c r="B20" s="103" t="s">
        <v>1170</v>
      </c>
      <c r="C20" s="103" t="s">
        <v>530</v>
      </c>
      <c r="D20" s="7"/>
      <c r="E20" s="7"/>
      <c r="F20" s="7">
        <f t="shared" si="1"/>
        <v>0</v>
      </c>
      <c r="G20" s="7"/>
      <c r="H20" s="7"/>
      <c r="I20" s="19"/>
    </row>
    <row r="21" spans="1:9" ht="15.75" customHeight="1" x14ac:dyDescent="0.3">
      <c r="A21" s="106">
        <v>7</v>
      </c>
      <c r="B21" s="107" t="s">
        <v>1171</v>
      </c>
      <c r="C21" s="107" t="s">
        <v>320</v>
      </c>
      <c r="D21" s="21"/>
      <c r="E21" s="21"/>
      <c r="F21" s="21">
        <f t="shared" si="1"/>
        <v>0</v>
      </c>
      <c r="G21" s="21"/>
      <c r="H21" s="21"/>
      <c r="I21" s="22"/>
    </row>
    <row r="22" spans="1:9" ht="15.75" customHeight="1" x14ac:dyDescent="0.3"/>
    <row r="23" spans="1:9" ht="15.75" customHeight="1" x14ac:dyDescent="0.3">
      <c r="B23" s="2" t="s">
        <v>91</v>
      </c>
      <c r="C23" s="101" t="s">
        <v>1181</v>
      </c>
      <c r="D23" s="101"/>
      <c r="E23" s="101"/>
    </row>
    <row r="24" spans="1:9" ht="15.75" customHeight="1" x14ac:dyDescent="0.3">
      <c r="A24" s="110">
        <v>2</v>
      </c>
      <c r="B24" s="111" t="s">
        <v>1</v>
      </c>
      <c r="C24" s="136" t="s">
        <v>2</v>
      </c>
      <c r="D24" s="12"/>
      <c r="E24" s="48"/>
      <c r="F24" s="49" t="s">
        <v>3</v>
      </c>
      <c r="G24" s="49" t="s">
        <v>4</v>
      </c>
      <c r="H24" s="49" t="s">
        <v>5</v>
      </c>
      <c r="I24" s="50" t="s">
        <v>6</v>
      </c>
    </row>
    <row r="25" spans="1:9" ht="15.75" customHeight="1" x14ac:dyDescent="0.3">
      <c r="A25" s="108">
        <v>1</v>
      </c>
      <c r="B25" s="135" t="s">
        <v>1175</v>
      </c>
      <c r="C25" s="135" t="s">
        <v>509</v>
      </c>
      <c r="D25" s="16"/>
      <c r="E25" s="16"/>
      <c r="F25" s="16">
        <f>SUM(D25:E25)</f>
        <v>0</v>
      </c>
      <c r="G25" s="16"/>
      <c r="H25" s="47"/>
      <c r="I25" s="52"/>
    </row>
    <row r="26" spans="1:9" ht="15.75" customHeight="1" x14ac:dyDescent="0.3">
      <c r="A26" s="104">
        <v>2</v>
      </c>
      <c r="B26" s="103" t="s">
        <v>1176</v>
      </c>
      <c r="C26" s="103" t="s">
        <v>509</v>
      </c>
      <c r="D26" s="7"/>
      <c r="E26" s="7"/>
      <c r="F26" s="7">
        <f t="shared" ref="F26:F31" si="2">SUM(D26:E26)</f>
        <v>0</v>
      </c>
      <c r="G26" s="7"/>
      <c r="H26" s="7"/>
      <c r="I26" s="19"/>
    </row>
    <row r="27" spans="1:9" ht="15.75" customHeight="1" x14ac:dyDescent="0.3">
      <c r="A27" s="104">
        <v>3</v>
      </c>
      <c r="B27" s="103" t="s">
        <v>1179</v>
      </c>
      <c r="C27" s="103" t="s">
        <v>154</v>
      </c>
      <c r="D27" s="7"/>
      <c r="E27" s="7"/>
      <c r="F27" s="7">
        <f t="shared" si="2"/>
        <v>0</v>
      </c>
      <c r="G27" s="7"/>
      <c r="H27" s="7"/>
      <c r="I27" s="19"/>
    </row>
    <row r="28" spans="1:9" ht="15.75" customHeight="1" x14ac:dyDescent="0.3">
      <c r="A28" s="104">
        <v>4</v>
      </c>
      <c r="B28" s="103" t="s">
        <v>503</v>
      </c>
      <c r="C28" s="103" t="s">
        <v>128</v>
      </c>
      <c r="D28" s="7"/>
      <c r="E28" s="7"/>
      <c r="F28" s="7">
        <f t="shared" si="2"/>
        <v>0</v>
      </c>
      <c r="G28" s="7"/>
      <c r="H28" s="7"/>
      <c r="I28" s="19"/>
    </row>
    <row r="29" spans="1:9" ht="15.75" customHeight="1" x14ac:dyDescent="0.3">
      <c r="A29" s="104">
        <v>5</v>
      </c>
      <c r="B29" s="103" t="s">
        <v>1177</v>
      </c>
      <c r="C29" s="103" t="s">
        <v>270</v>
      </c>
      <c r="D29" s="7"/>
      <c r="E29" s="7"/>
      <c r="F29" s="7">
        <f t="shared" si="2"/>
        <v>0</v>
      </c>
      <c r="G29" s="7"/>
      <c r="H29" s="7"/>
      <c r="I29" s="19"/>
    </row>
    <row r="30" spans="1:9" ht="15.75" customHeight="1" x14ac:dyDescent="0.3">
      <c r="A30" s="104">
        <v>6</v>
      </c>
      <c r="B30" s="103" t="s">
        <v>1180</v>
      </c>
      <c r="C30" s="103" t="s">
        <v>509</v>
      </c>
      <c r="D30" s="7"/>
      <c r="E30" s="7"/>
      <c r="F30" s="7">
        <f t="shared" si="2"/>
        <v>0</v>
      </c>
      <c r="G30" s="7"/>
      <c r="H30" s="7"/>
      <c r="I30" s="19"/>
    </row>
    <row r="31" spans="1:9" ht="15.75" customHeight="1" x14ac:dyDescent="0.3">
      <c r="A31" s="106">
        <v>7</v>
      </c>
      <c r="B31" s="107" t="s">
        <v>1178</v>
      </c>
      <c r="C31" s="107" t="s">
        <v>270</v>
      </c>
      <c r="D31" s="21"/>
      <c r="E31" s="21"/>
      <c r="F31" s="21">
        <f t="shared" si="2"/>
        <v>0</v>
      </c>
      <c r="G31" s="21"/>
      <c r="H31" s="21"/>
      <c r="I31" s="22"/>
    </row>
    <row r="32" spans="1:9" ht="15.75" customHeight="1" x14ac:dyDescent="0.3"/>
    <row r="33" spans="1:9" ht="15.75" customHeight="1" x14ac:dyDescent="0.3">
      <c r="B33" s="2" t="s">
        <v>108</v>
      </c>
      <c r="C33" s="101" t="s">
        <v>1184</v>
      </c>
      <c r="D33" s="101"/>
      <c r="E33" s="101"/>
    </row>
    <row r="34" spans="1:9" ht="15.75" customHeight="1" x14ac:dyDescent="0.3">
      <c r="A34" s="110">
        <v>2</v>
      </c>
      <c r="B34" s="111" t="s">
        <v>1</v>
      </c>
      <c r="C34" s="136" t="s">
        <v>2</v>
      </c>
      <c r="D34" s="12"/>
      <c r="E34" s="48"/>
      <c r="F34" s="49" t="s">
        <v>3</v>
      </c>
      <c r="G34" s="49" t="s">
        <v>4</v>
      </c>
      <c r="H34" s="49" t="s">
        <v>5</v>
      </c>
      <c r="I34" s="50" t="s">
        <v>6</v>
      </c>
    </row>
    <row r="35" spans="1:9" ht="15.75" customHeight="1" x14ac:dyDescent="0.3">
      <c r="A35" s="108">
        <v>1</v>
      </c>
      <c r="B35" s="135" t="s">
        <v>1182</v>
      </c>
      <c r="C35" s="135" t="s">
        <v>478</v>
      </c>
      <c r="D35" s="16"/>
      <c r="E35" s="16"/>
      <c r="F35" s="16">
        <f>SUM(D35:E35)</f>
        <v>0</v>
      </c>
      <c r="G35" s="16"/>
      <c r="H35" s="47"/>
      <c r="I35" s="52"/>
    </row>
    <row r="36" spans="1:9" ht="15.75" customHeight="1" x14ac:dyDescent="0.3">
      <c r="A36" s="104">
        <v>2</v>
      </c>
      <c r="B36" s="103" t="s">
        <v>554</v>
      </c>
      <c r="C36" s="103" t="s">
        <v>154</v>
      </c>
      <c r="D36" s="7"/>
      <c r="E36" s="7"/>
      <c r="F36" s="7">
        <f t="shared" ref="F36:F41" si="3">SUM(D36:E36)</f>
        <v>0</v>
      </c>
      <c r="G36" s="7"/>
      <c r="H36" s="7"/>
      <c r="I36" s="19"/>
    </row>
    <row r="37" spans="1:9" ht="15.75" customHeight="1" x14ac:dyDescent="0.3">
      <c r="A37" s="104">
        <v>3</v>
      </c>
      <c r="B37" s="103" t="s">
        <v>529</v>
      </c>
      <c r="C37" s="103" t="s">
        <v>530</v>
      </c>
      <c r="D37" s="7"/>
      <c r="E37" s="7"/>
      <c r="F37" s="7">
        <f t="shared" si="3"/>
        <v>0</v>
      </c>
      <c r="G37" s="7"/>
      <c r="H37" s="7"/>
      <c r="I37" s="19"/>
    </row>
    <row r="38" spans="1:9" ht="15.75" customHeight="1" x14ac:dyDescent="0.3">
      <c r="A38" s="104">
        <v>4</v>
      </c>
      <c r="B38" s="103" t="s">
        <v>1067</v>
      </c>
      <c r="C38" s="103" t="s">
        <v>315</v>
      </c>
      <c r="D38" s="7"/>
      <c r="E38" s="7"/>
      <c r="F38" s="7">
        <f t="shared" si="3"/>
        <v>0</v>
      </c>
      <c r="G38" s="7"/>
      <c r="H38" s="7"/>
      <c r="I38" s="19"/>
    </row>
    <row r="39" spans="1:9" ht="15.75" customHeight="1" x14ac:dyDescent="0.3">
      <c r="A39" s="104">
        <v>5</v>
      </c>
      <c r="B39" s="103" t="s">
        <v>564</v>
      </c>
      <c r="C39" s="103" t="s">
        <v>530</v>
      </c>
      <c r="D39" s="7"/>
      <c r="E39" s="7"/>
      <c r="F39" s="7">
        <f t="shared" si="3"/>
        <v>0</v>
      </c>
      <c r="G39" s="7"/>
      <c r="H39" s="7"/>
      <c r="I39" s="19"/>
    </row>
    <row r="40" spans="1:9" ht="15.75" customHeight="1" x14ac:dyDescent="0.3">
      <c r="A40" s="104">
        <v>6</v>
      </c>
      <c r="B40" s="103" t="s">
        <v>642</v>
      </c>
      <c r="C40" s="103" t="s">
        <v>270</v>
      </c>
      <c r="D40" s="7"/>
      <c r="E40" s="7"/>
      <c r="F40" s="7">
        <f t="shared" si="3"/>
        <v>0</v>
      </c>
      <c r="G40" s="7"/>
      <c r="H40" s="7"/>
      <c r="I40" s="19"/>
    </row>
    <row r="41" spans="1:9" ht="15.75" customHeight="1" x14ac:dyDescent="0.3">
      <c r="A41" s="106">
        <v>7</v>
      </c>
      <c r="B41" s="107" t="s">
        <v>1183</v>
      </c>
      <c r="C41" s="107" t="s">
        <v>154</v>
      </c>
      <c r="D41" s="21"/>
      <c r="E41" s="21"/>
      <c r="F41" s="21">
        <f t="shared" si="3"/>
        <v>0</v>
      </c>
      <c r="G41" s="21"/>
      <c r="H41" s="21"/>
      <c r="I41" s="22"/>
    </row>
    <row r="42" spans="1:9" ht="15.75" customHeight="1" x14ac:dyDescent="0.3"/>
    <row r="43" spans="1:9" ht="15.75" customHeight="1" x14ac:dyDescent="0.3">
      <c r="B43" s="4" t="s">
        <v>37</v>
      </c>
      <c r="F43" s="90" t="s">
        <v>25</v>
      </c>
    </row>
    <row r="44" spans="1:9" ht="15.75" customHeight="1" x14ac:dyDescent="0.3">
      <c r="B44" s="4" t="s">
        <v>38</v>
      </c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</sheetData>
  <sortState xmlns:xlrd2="http://schemas.microsoft.com/office/spreadsheetml/2017/richdata2" ref="V35:W41">
    <sortCondition ref="V35"/>
  </sortState>
  <mergeCells count="1">
    <mergeCell ref="D2:I2"/>
  </mergeCells>
  <hyperlinks>
    <hyperlink ref="B2" location="'Index'!A3" tooltip="Go to the Index sheet" display="á" xr:uid="{AF3BA14A-09DE-4D56-8B23-149D28ABC0D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71EC-0E28-4ED5-BE90-CDD97DC95ACF}">
  <sheetPr codeName="Sheet71">
    <tabColor rgb="FF00FFCC"/>
    <pageSetUpPr fitToPage="1"/>
  </sheetPr>
  <dimension ref="A1:AH14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4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4" customWidth="1"/>
    <col min="12" max="13" width="20.7109375" style="4" customWidth="1"/>
    <col min="14" max="19" width="5" style="4" customWidth="1"/>
    <col min="20" max="16384" width="10.28515625" style="4"/>
  </cols>
  <sheetData>
    <row r="1" spans="1:34" s="88" customFormat="1" ht="18" x14ac:dyDescent="0.35">
      <c r="A1" s="82"/>
      <c r="B1" s="82" t="s">
        <v>52</v>
      </c>
      <c r="C1" s="79"/>
      <c r="D1" s="79"/>
      <c r="E1" s="79"/>
      <c r="F1" s="79" t="s">
        <v>283</v>
      </c>
      <c r="G1" s="79"/>
      <c r="H1" s="79"/>
      <c r="I1" s="79"/>
      <c r="J1" s="82"/>
      <c r="K1" s="79"/>
      <c r="L1" s="79"/>
      <c r="M1" s="82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86"/>
      <c r="Z1" s="86"/>
      <c r="AG1" s="4"/>
      <c r="AH1" s="4"/>
    </row>
    <row r="2" spans="1:34" ht="20.100000000000001" customHeight="1" x14ac:dyDescent="0.35">
      <c r="B2" s="193" t="s">
        <v>1492</v>
      </c>
      <c r="C2" s="113"/>
      <c r="D2" s="202" t="s">
        <v>208</v>
      </c>
      <c r="E2" s="202"/>
      <c r="F2" s="202"/>
      <c r="G2" s="202"/>
      <c r="H2" s="202"/>
      <c r="I2" s="202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34" ht="15.75" customHeight="1" x14ac:dyDescent="0.3">
      <c r="B3" s="2" t="s">
        <v>0</v>
      </c>
      <c r="C3" s="101" t="s">
        <v>610</v>
      </c>
      <c r="D3" s="101"/>
      <c r="E3" s="101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</row>
    <row r="4" spans="1:34" ht="15.75" customHeight="1" x14ac:dyDescent="0.3">
      <c r="A4" s="110">
        <v>2</v>
      </c>
      <c r="B4" s="111" t="s">
        <v>1</v>
      </c>
      <c r="C4" s="136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"!$B$25"),"")</f>
        <v>P. Bailey</v>
      </c>
      <c r="C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"!$C$25"),"")</f>
        <v>Felton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"!$D$25"),"")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"!$E$25"),"")</f>
        <v/>
      </c>
      <c r="F5" s="16">
        <f ca="1">SUM(D5:E5)</f>
        <v>0</v>
      </c>
      <c r="G5" s="16"/>
      <c r="H5" s="47"/>
      <c r="I5" s="5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"!$B$35"),"")</f>
        <v>P. G. Barnett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"!$C$35"),"")</f>
        <v>Sunderland</v>
      </c>
      <c r="D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"!$D$35"),"")</f>
        <v/>
      </c>
      <c r="E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"!$E$35")&lt;&gt;"",INDIRECT("'"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"!$E$35"),"")</f>
        <v/>
      </c>
      <c r="F6" s="7">
        <f t="shared" ref="F6:F10" ca="1" si="0">SUM(D6:E6)</f>
        <v>0</v>
      </c>
      <c r="G6" s="116"/>
      <c r="H6" s="116"/>
      <c r="I6" s="118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"!$B$16")&lt;&gt;"",INDIRECT("'"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"!$B$16"),"")</f>
        <v>K. L. Dinkel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"!$C$16")&lt;&gt;"",INDIRECT("'"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"!$C$16"),"")</f>
        <v>Sunderland</v>
      </c>
      <c r="D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"!$D$16")&lt;&gt;"",INDIRECT("'"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"!$D$16"),"")</f>
        <v/>
      </c>
      <c r="E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"!$E$16")&lt;&gt;"",INDIRECT("'"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"!$E$16"),"")</f>
        <v/>
      </c>
      <c r="F7" s="7">
        <f t="shared" ca="1" si="0"/>
        <v>0</v>
      </c>
      <c r="G7" s="116"/>
      <c r="H7" s="116"/>
      <c r="I7" s="118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"!$B$26")&lt;&gt;"",INDIRECT("'"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"!$B$26"),"")</f>
        <v>P. Dodds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"!$C$26")&lt;&gt;"",INDIRECT("'"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"!$C$26"),"")</f>
        <v>Felton</v>
      </c>
      <c r="D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"!$D$26")&lt;&gt;"",INDIRECT("'"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"!$D$26"),"")</f>
        <v/>
      </c>
      <c r="E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"!$E$26")&lt;&gt;"",INDIRECT("'"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"!$E$26"),"")</f>
        <v/>
      </c>
      <c r="F8" s="7">
        <f t="shared" ca="1" si="0"/>
        <v>0</v>
      </c>
      <c r="G8" s="116"/>
      <c r="H8" s="116"/>
      <c r="I8" s="11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"!$B$18"),"")</f>
        <v>N. Harcus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"!$C$18"),"")</f>
        <v>Felton</v>
      </c>
      <c r="D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"!$D$18"),"")</f>
        <v/>
      </c>
      <c r="E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"!$E$18"),"")</f>
        <v/>
      </c>
      <c r="F9" s="7">
        <f t="shared" ca="1" si="0"/>
        <v>0</v>
      </c>
      <c r="G9" s="116"/>
      <c r="H9" s="116"/>
      <c r="I9" s="118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22">
        <v>6</v>
      </c>
      <c r="B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"!$B$9")&lt;&gt;"",INDIRECT("'"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"!$B$9"),"")</f>
        <v>D. C. J. Poxon</v>
      </c>
      <c r="C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"!$C$9")&lt;&gt;"",INDIRECT("'"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"!$C$9"),"")</f>
        <v>Leicester</v>
      </c>
      <c r="D10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"!$D$9")&lt;&gt;"",INDIRECT("'"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"!$D$9"),"")</f>
        <v/>
      </c>
      <c r="E10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50 Iron" &amp; "'" &amp; "!$E$9")&lt;&gt;"",INDIRECT("'" &amp; LEFT(CELL("filename",$A$1),FIND("[",CELL("filename",$A$1)) -1) &amp; "[" &amp; MID(CELL("filename",$A$1),FIND("[",CELL("filename",$A$1))+1,FIND("]",CELL("filename",$A$1))-FIND("[",CELL("filename",$A$1))-1) &amp; "]" &amp; "LR Rifle 50 Iron" &amp; "'" &amp; "!$E$9"),"")</f>
        <v/>
      </c>
      <c r="F10" s="21">
        <f t="shared" ca="1" si="0"/>
        <v>0</v>
      </c>
      <c r="G10" s="120"/>
      <c r="H10" s="120"/>
      <c r="I10" s="121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4"/>
      <c r="B12" s="4" t="s">
        <v>37</v>
      </c>
      <c r="F12" s="90" t="s">
        <v>25</v>
      </c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14"/>
      <c r="B13" s="4" t="s">
        <v>38</v>
      </c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/>
    <row r="53" spans="1:26" ht="15.75" customHeight="1" x14ac:dyDescent="0.3"/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</sheetData>
  <sheetProtection sheet="1" objects="1" scenarios="1" selectLockedCells="1"/>
  <sortState xmlns:xlrd2="http://schemas.microsoft.com/office/spreadsheetml/2017/richdata2" ref="V5:W10">
    <sortCondition ref="V5"/>
  </sortState>
  <mergeCells count="1">
    <mergeCell ref="D2:I2"/>
  </mergeCells>
  <hyperlinks>
    <hyperlink ref="B2" location="'Index'!A3" tooltip="Go to the Index sheet" display="á" xr:uid="{542AE7D7-7818-43FD-B416-62574959B29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2">
    <tabColor rgb="FF00FFCC"/>
    <pageSetUpPr fitToPage="1"/>
  </sheetPr>
  <dimension ref="A1:Z174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3" width="4.7109375" style="4" customWidth="1"/>
    <col min="4" max="4" width="5" style="4" customWidth="1"/>
    <col min="5" max="5" width="5" style="3" customWidth="1"/>
    <col min="6" max="6" width="5" style="4" customWidth="1"/>
    <col min="7" max="7" width="4.7109375" style="3" customWidth="1"/>
    <col min="8" max="8" width="20.7109375" style="4" customWidth="1"/>
    <col min="9" max="10" width="4.7109375" style="4" customWidth="1"/>
    <col min="11" max="14" width="5" style="4" customWidth="1"/>
    <col min="15" max="22" width="4.140625" style="4" customWidth="1"/>
    <col min="23" max="16384" width="10.28515625" style="4"/>
  </cols>
  <sheetData>
    <row r="1" spans="1:26" s="88" customFormat="1" ht="18" x14ac:dyDescent="0.35">
      <c r="A1" s="82" t="s">
        <v>53</v>
      </c>
      <c r="B1" s="82"/>
      <c r="C1" s="79"/>
      <c r="D1" s="79"/>
      <c r="E1" s="79"/>
      <c r="F1" s="79"/>
      <c r="G1" s="89"/>
      <c r="H1" s="79"/>
      <c r="I1" s="79"/>
      <c r="J1" s="92">
        <v>2</v>
      </c>
      <c r="L1" s="79"/>
      <c r="M1" s="79"/>
      <c r="O1" s="79"/>
      <c r="P1" s="79"/>
      <c r="Q1" s="79"/>
      <c r="R1" s="79"/>
      <c r="S1" s="79"/>
      <c r="T1" s="79"/>
      <c r="U1" s="86"/>
      <c r="V1" s="86"/>
      <c r="W1" s="86"/>
      <c r="X1" s="86"/>
      <c r="Y1" s="86"/>
      <c r="Z1" s="86"/>
    </row>
    <row r="2" spans="1:26" ht="20.100000000000001" customHeight="1" x14ac:dyDescent="0.3">
      <c r="A2" s="96"/>
      <c r="C2" s="95"/>
    </row>
    <row r="3" spans="1:26" ht="15.75" customHeight="1" x14ac:dyDescent="0.3">
      <c r="A3" s="2" t="s">
        <v>0</v>
      </c>
      <c r="B3" s="2"/>
      <c r="C3" s="2"/>
      <c r="D3" s="2"/>
      <c r="E3" s="1"/>
      <c r="F3" s="2"/>
      <c r="G3" s="1"/>
      <c r="H3" s="2"/>
      <c r="I3" s="2"/>
      <c r="J3" s="2"/>
      <c r="K3" s="2"/>
      <c r="L3" s="2"/>
      <c r="M3" s="2"/>
      <c r="N3" s="2"/>
    </row>
    <row r="4" spans="1:26" x14ac:dyDescent="0.3">
      <c r="A4" s="11"/>
      <c r="B4" s="12"/>
      <c r="C4" s="13"/>
      <c r="D4" s="12"/>
      <c r="E4" s="61" t="s">
        <v>6</v>
      </c>
      <c r="F4" s="14">
        <f>SUM(F5:F7)</f>
        <v>0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6" ht="15.75" customHeight="1" x14ac:dyDescent="0.3">
      <c r="A5" s="31"/>
      <c r="B5" s="32"/>
      <c r="C5" s="33"/>
      <c r="D5" s="16"/>
      <c r="E5" s="16"/>
      <c r="F5" s="17">
        <f>SUM(D5:E5)</f>
        <v>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6" ht="15.75" customHeight="1" x14ac:dyDescent="0.3">
      <c r="A6" s="34"/>
      <c r="B6" s="27"/>
      <c r="C6" s="5"/>
      <c r="D6" s="7"/>
      <c r="E6" s="7"/>
      <c r="F6" s="19">
        <f>SUM(D6:E6)</f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6" ht="15.75" customHeight="1" x14ac:dyDescent="0.3">
      <c r="A7" s="35"/>
      <c r="B7" s="28"/>
      <c r="C7" s="29"/>
      <c r="D7" s="21"/>
      <c r="E7" s="21"/>
      <c r="F7" s="22">
        <f>SUM(D7:E7)</f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6" ht="15.75" customHeigh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6" s="9" customFormat="1" ht="15.75" customHeight="1" x14ac:dyDescent="0.3"/>
    <row r="10" spans="1:26" s="9" customFormat="1" ht="15.75" customHeight="1" x14ac:dyDescent="0.3"/>
    <row r="11" spans="1:26" s="9" customFormat="1" ht="15.75" customHeight="1" x14ac:dyDescent="0.3"/>
    <row r="12" spans="1:26" s="9" customFormat="1" ht="15.75" customHeight="1" x14ac:dyDescent="0.3"/>
    <row r="13" spans="1:26" s="9" customFormat="1" ht="15.75" customHeight="1" x14ac:dyDescent="0.3"/>
    <row r="14" spans="1:26" s="9" customFormat="1" ht="15.75" customHeight="1" x14ac:dyDescent="0.3"/>
    <row r="15" spans="1:26" s="9" customFormat="1" ht="15.75" customHeight="1" x14ac:dyDescent="0.3"/>
    <row r="16" spans="1:26" s="9" customFormat="1" ht="15.75" customHeight="1" x14ac:dyDescent="0.3"/>
    <row r="17" spans="1:20" s="9" customFormat="1" ht="15.75" customHeight="1" x14ac:dyDescent="0.3"/>
    <row r="18" spans="1:20" ht="15.75" customHeight="1" x14ac:dyDescent="0.3">
      <c r="A18" s="9"/>
      <c r="B18" s="9"/>
      <c r="C18" s="9"/>
      <c r="D18" s="9"/>
      <c r="E18" s="9"/>
      <c r="F18" s="9"/>
      <c r="G18" s="36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.75" customHeight="1" x14ac:dyDescent="0.3">
      <c r="E19" s="4"/>
      <c r="H19" s="7" t="s">
        <v>0</v>
      </c>
      <c r="I19" s="6" t="s">
        <v>7</v>
      </c>
      <c r="J19" s="6" t="s">
        <v>8</v>
      </c>
      <c r="K19" s="6" t="s">
        <v>9</v>
      </c>
      <c r="L19" s="6" t="s">
        <v>10</v>
      </c>
      <c r="M19" s="6" t="s">
        <v>5</v>
      </c>
      <c r="N19" s="6" t="s">
        <v>11</v>
      </c>
    </row>
    <row r="20" spans="1:20" ht="15.75" customHeight="1" x14ac:dyDescent="0.3">
      <c r="E20" s="4"/>
      <c r="H20" s="8"/>
      <c r="I20" s="8"/>
      <c r="J20" s="8"/>
      <c r="K20" s="8"/>
      <c r="L20" s="8"/>
      <c r="M20" s="8"/>
      <c r="N20" s="8"/>
      <c r="O20" s="9"/>
      <c r="P20" s="9"/>
    </row>
    <row r="21" spans="1:20" ht="15.75" customHeight="1" x14ac:dyDescent="0.3">
      <c r="E21" s="4"/>
      <c r="H21" s="9"/>
      <c r="I21" s="9"/>
      <c r="J21" s="9"/>
      <c r="K21" s="9"/>
      <c r="L21" s="9"/>
      <c r="M21" s="9"/>
      <c r="N21" s="9"/>
      <c r="O21" s="9"/>
      <c r="P21" s="9"/>
    </row>
    <row r="22" spans="1:20" ht="15.75" customHeight="1" x14ac:dyDescent="0.3">
      <c r="E22" s="4"/>
      <c r="H22" s="9"/>
      <c r="I22" s="9"/>
      <c r="J22" s="9"/>
      <c r="K22" s="9"/>
      <c r="L22" s="9"/>
      <c r="M22" s="9"/>
      <c r="N22" s="9"/>
      <c r="O22" s="9"/>
      <c r="P22" s="9"/>
    </row>
    <row r="23" spans="1:20" ht="15.75" customHeight="1" x14ac:dyDescent="0.3">
      <c r="E23" s="4"/>
      <c r="H23" s="9"/>
      <c r="I23" s="9"/>
      <c r="J23" s="9"/>
      <c r="K23" s="9"/>
      <c r="L23" s="9"/>
      <c r="M23" s="9"/>
      <c r="N23" s="9"/>
      <c r="O23" s="9"/>
      <c r="P23" s="9"/>
    </row>
    <row r="24" spans="1:20" ht="15.75" customHeight="1" x14ac:dyDescent="0.3"/>
    <row r="25" spans="1:20" ht="15.75" customHeight="1" x14ac:dyDescent="0.3">
      <c r="G25" s="4"/>
      <c r="P25" s="9"/>
    </row>
    <row r="26" spans="1:20" ht="15.75" customHeight="1" x14ac:dyDescent="0.3">
      <c r="G26" s="4"/>
    </row>
    <row r="27" spans="1:20" ht="15.75" customHeight="1" x14ac:dyDescent="0.3">
      <c r="A27" s="4" t="s">
        <v>39</v>
      </c>
      <c r="G27" s="91" t="s">
        <v>25</v>
      </c>
      <c r="P27" s="9"/>
    </row>
    <row r="28" spans="1:20" ht="15.75" customHeight="1" x14ac:dyDescent="0.3">
      <c r="A28" s="4" t="s">
        <v>38</v>
      </c>
      <c r="E28" s="4"/>
    </row>
    <row r="29" spans="1:20" ht="15.75" customHeight="1" x14ac:dyDescent="0.3"/>
    <row r="30" spans="1:20" ht="15.75" customHeight="1" x14ac:dyDescent="0.3"/>
    <row r="31" spans="1:20" ht="15.75" customHeight="1" x14ac:dyDescent="0.3">
      <c r="E31" s="4"/>
    </row>
    <row r="32" spans="1:20" ht="15.75" customHeight="1" x14ac:dyDescent="0.3">
      <c r="E32" s="4"/>
    </row>
    <row r="33" spans="5:5" ht="15.75" customHeight="1" x14ac:dyDescent="0.3">
      <c r="E33" s="4"/>
    </row>
    <row r="34" spans="5:5" ht="15.75" customHeight="1" x14ac:dyDescent="0.3">
      <c r="E34" s="4"/>
    </row>
    <row r="35" spans="5:5" ht="15.75" customHeight="1" x14ac:dyDescent="0.3"/>
    <row r="36" spans="5:5" ht="15.75" customHeight="1" x14ac:dyDescent="0.3"/>
    <row r="37" spans="5:5" ht="15.75" customHeight="1" x14ac:dyDescent="0.3"/>
    <row r="38" spans="5:5" ht="15.75" customHeight="1" x14ac:dyDescent="0.3"/>
    <row r="39" spans="5:5" ht="15.75" customHeight="1" x14ac:dyDescent="0.3"/>
    <row r="40" spans="5:5" ht="15.75" customHeight="1" x14ac:dyDescent="0.3"/>
    <row r="41" spans="5:5" ht="15.75" customHeight="1" x14ac:dyDescent="0.3"/>
    <row r="42" spans="5:5" ht="15.75" customHeight="1" x14ac:dyDescent="0.3"/>
    <row r="43" spans="5:5" ht="15.75" customHeight="1" x14ac:dyDescent="0.3"/>
    <row r="44" spans="5:5" ht="15.75" customHeight="1" x14ac:dyDescent="0.3"/>
    <row r="45" spans="5:5" ht="15.75" customHeight="1" x14ac:dyDescent="0.3"/>
    <row r="46" spans="5:5" ht="15.75" customHeight="1" x14ac:dyDescent="0.3"/>
    <row r="47" spans="5:5" ht="15.75" customHeight="1" x14ac:dyDescent="0.3"/>
    <row r="48" spans="5: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7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2" customFormat="1" ht="18" x14ac:dyDescent="0.35">
      <c r="A1" s="82" t="s">
        <v>12</v>
      </c>
      <c r="D1" s="79"/>
      <c r="E1" s="79"/>
      <c r="F1" s="79"/>
      <c r="G1" s="89"/>
      <c r="H1" s="79"/>
      <c r="I1" s="79"/>
      <c r="J1" s="93">
        <v>4</v>
      </c>
      <c r="L1" s="79"/>
      <c r="M1" s="79"/>
      <c r="O1" s="79"/>
      <c r="P1" s="79"/>
      <c r="Q1" s="79"/>
      <c r="R1" s="79"/>
      <c r="S1" s="79"/>
      <c r="T1" s="79"/>
      <c r="U1" s="79"/>
      <c r="V1" s="79"/>
      <c r="W1" s="79"/>
      <c r="AH1" s="4"/>
    </row>
    <row r="2" spans="1:34" ht="20.100000000000001" customHeight="1" x14ac:dyDescent="0.35">
      <c r="A2" s="193" t="s">
        <v>1492</v>
      </c>
      <c r="B2" s="94"/>
      <c r="C2" s="95"/>
      <c r="I2" s="201" t="s">
        <v>208</v>
      </c>
      <c r="J2" s="201"/>
      <c r="K2" s="201"/>
      <c r="L2" s="201"/>
      <c r="M2" s="201"/>
      <c r="N2" s="201"/>
    </row>
    <row r="3" spans="1:34" s="2" customFormat="1" ht="15.75" customHeight="1" x14ac:dyDescent="0.3">
      <c r="A3" s="2" t="s">
        <v>0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289</v>
      </c>
      <c r="B4" s="12"/>
      <c r="C4" s="125">
        <v>532</v>
      </c>
      <c r="D4" s="12"/>
      <c r="E4" s="61" t="s">
        <v>6</v>
      </c>
      <c r="F4" s="14">
        <f>SUM(F5:F7)</f>
        <v>0</v>
      </c>
      <c r="G4" s="3" t="s">
        <v>295</v>
      </c>
      <c r="H4" s="11" t="s">
        <v>294</v>
      </c>
      <c r="I4" s="12"/>
      <c r="J4" s="125">
        <v>525</v>
      </c>
      <c r="K4" s="12"/>
      <c r="L4" s="61" t="s">
        <v>6</v>
      </c>
      <c r="M4" s="14">
        <f>SUM(M5:M7)</f>
        <v>0</v>
      </c>
    </row>
    <row r="5" spans="1:34" ht="15.75" customHeight="1" x14ac:dyDescent="0.3">
      <c r="A5" s="15" t="s">
        <v>75</v>
      </c>
      <c r="B5" s="16"/>
      <c r="C5" s="16"/>
      <c r="D5" s="16"/>
      <c r="E5" s="16"/>
      <c r="F5" s="17">
        <f>SUM(B5:E5)</f>
        <v>0</v>
      </c>
      <c r="H5" s="15" t="s">
        <v>77</v>
      </c>
      <c r="I5" s="16"/>
      <c r="J5" s="16"/>
      <c r="K5" s="16"/>
      <c r="L5" s="16"/>
      <c r="M5" s="17">
        <f>SUM(I5:L5)</f>
        <v>0</v>
      </c>
    </row>
    <row r="6" spans="1:34" ht="15.75" customHeight="1" x14ac:dyDescent="0.3">
      <c r="A6" s="18" t="s">
        <v>81</v>
      </c>
      <c r="B6" s="7"/>
      <c r="C6" s="7"/>
      <c r="D6" s="7"/>
      <c r="E6" s="7"/>
      <c r="F6" s="19">
        <f>SUM(B6:E6)</f>
        <v>0</v>
      </c>
      <c r="H6" s="18" t="s">
        <v>143</v>
      </c>
      <c r="I6" s="7"/>
      <c r="J6" s="7"/>
      <c r="K6" s="7"/>
      <c r="L6" s="7"/>
      <c r="M6" s="19">
        <f>SUM(I6:L6)</f>
        <v>0</v>
      </c>
    </row>
    <row r="7" spans="1:34" ht="15.75" customHeight="1" x14ac:dyDescent="0.3">
      <c r="A7" s="20" t="s">
        <v>87</v>
      </c>
      <c r="B7" s="21"/>
      <c r="C7" s="21"/>
      <c r="D7" s="21"/>
      <c r="E7" s="21"/>
      <c r="F7" s="22">
        <f>SUM(B7:E7)</f>
        <v>0</v>
      </c>
      <c r="H7" s="20" t="s">
        <v>99</v>
      </c>
      <c r="I7" s="21"/>
      <c r="J7" s="21"/>
      <c r="K7" s="21"/>
      <c r="L7" s="21"/>
      <c r="M7" s="22">
        <f>SUM(I7:L7)</f>
        <v>0</v>
      </c>
    </row>
    <row r="8" spans="1:34" ht="15.75" customHeight="1" x14ac:dyDescent="0.3">
      <c r="O8" s="23"/>
    </row>
    <row r="9" spans="1:34" ht="15.75" customHeight="1" x14ac:dyDescent="0.3">
      <c r="A9" s="11" t="s">
        <v>290</v>
      </c>
      <c r="B9" s="12"/>
      <c r="C9" s="125">
        <v>527</v>
      </c>
      <c r="D9" s="12"/>
      <c r="E9" s="61" t="s">
        <v>6</v>
      </c>
      <c r="F9" s="14">
        <f>SUM(F10:F12)</f>
        <v>0</v>
      </c>
      <c r="G9" s="3" t="s">
        <v>295</v>
      </c>
      <c r="H9" s="11" t="s">
        <v>293</v>
      </c>
      <c r="I9" s="12"/>
      <c r="J9" s="125">
        <v>512</v>
      </c>
      <c r="K9" s="12"/>
      <c r="L9" s="61" t="s">
        <v>6</v>
      </c>
      <c r="M9" s="14">
        <f>SUM(M10:M12)</f>
        <v>0</v>
      </c>
    </row>
    <row r="10" spans="1:34" ht="15.75" customHeight="1" x14ac:dyDescent="0.3">
      <c r="A10" s="15" t="s">
        <v>167</v>
      </c>
      <c r="B10" s="16"/>
      <c r="C10" s="16"/>
      <c r="D10" s="16"/>
      <c r="E10" s="16"/>
      <c r="F10" s="17">
        <f>SUM(B10:E10)</f>
        <v>0</v>
      </c>
      <c r="H10" s="15" t="s">
        <v>172</v>
      </c>
      <c r="I10" s="16"/>
      <c r="J10" s="16"/>
      <c r="K10" s="16"/>
      <c r="L10" s="16"/>
      <c r="M10" s="17">
        <f>SUM(I10:L10)</f>
        <v>0</v>
      </c>
      <c r="AA10"/>
      <c r="AB10"/>
      <c r="AC10"/>
      <c r="AD10"/>
      <c r="AE10"/>
      <c r="AF10"/>
    </row>
    <row r="11" spans="1:34" ht="15.75" customHeight="1" x14ac:dyDescent="0.3">
      <c r="A11" s="18" t="s">
        <v>54</v>
      </c>
      <c r="B11" s="7"/>
      <c r="C11" s="7"/>
      <c r="D11" s="7"/>
      <c r="E11" s="7"/>
      <c r="F11" s="19">
        <f>SUM(B11:E11)</f>
        <v>0</v>
      </c>
      <c r="H11" s="18" t="s">
        <v>96</v>
      </c>
      <c r="I11" s="7"/>
      <c r="J11" s="7"/>
      <c r="K11" s="7"/>
      <c r="L11" s="7"/>
      <c r="M11" s="19">
        <f>SUM(I11:L11)</f>
        <v>0</v>
      </c>
      <c r="AA11"/>
      <c r="AB11"/>
      <c r="AC11"/>
      <c r="AD11"/>
      <c r="AE11"/>
      <c r="AF11"/>
    </row>
    <row r="12" spans="1:34" ht="15.75" customHeight="1" x14ac:dyDescent="0.3">
      <c r="A12" s="20" t="s">
        <v>119</v>
      </c>
      <c r="B12" s="21"/>
      <c r="C12" s="21"/>
      <c r="D12" s="21"/>
      <c r="E12" s="21"/>
      <c r="F12" s="22">
        <f>SUM(B12:E12)</f>
        <v>0</v>
      </c>
      <c r="H12" s="20" t="s">
        <v>123</v>
      </c>
      <c r="I12" s="21"/>
      <c r="J12" s="21"/>
      <c r="K12" s="21"/>
      <c r="L12" s="21"/>
      <c r="M12" s="22">
        <f>SUM(I12:L12)</f>
        <v>0</v>
      </c>
      <c r="AA12"/>
      <c r="AB12"/>
      <c r="AC12"/>
      <c r="AD12"/>
      <c r="AE12"/>
      <c r="AF12"/>
    </row>
    <row r="13" spans="1:34" ht="15.75" customHeight="1" x14ac:dyDescent="0.3">
      <c r="AA13"/>
      <c r="AB13"/>
      <c r="AC13"/>
      <c r="AD13"/>
      <c r="AE13"/>
      <c r="AF13"/>
    </row>
    <row r="14" spans="1:34" ht="15.75" customHeight="1" x14ac:dyDescent="0.3">
      <c r="A14" s="11" t="s">
        <v>291</v>
      </c>
      <c r="B14" s="12"/>
      <c r="C14" s="125">
        <v>539</v>
      </c>
      <c r="D14" s="12"/>
      <c r="E14" s="61" t="s">
        <v>6</v>
      </c>
      <c r="F14" s="14">
        <f>SUM(F15:F17)</f>
        <v>0</v>
      </c>
      <c r="G14" s="3" t="s">
        <v>295</v>
      </c>
      <c r="H14" s="11" t="s">
        <v>292</v>
      </c>
      <c r="I14" s="12"/>
      <c r="J14" s="125">
        <v>521</v>
      </c>
      <c r="K14" s="12"/>
      <c r="L14" s="61" t="s">
        <v>6</v>
      </c>
      <c r="M14" s="14">
        <f>SUM(M15:M17)</f>
        <v>0</v>
      </c>
    </row>
    <row r="15" spans="1:34" ht="15.75" customHeight="1" x14ac:dyDescent="0.3">
      <c r="A15" s="15" t="s">
        <v>66</v>
      </c>
      <c r="B15" s="16"/>
      <c r="C15" s="16"/>
      <c r="D15" s="16"/>
      <c r="E15" s="16"/>
      <c r="F15" s="17">
        <f>SUM(B15:E15)</f>
        <v>0</v>
      </c>
      <c r="H15" s="15" t="s">
        <v>159</v>
      </c>
      <c r="I15" s="16"/>
      <c r="J15" s="16"/>
      <c r="K15" s="16"/>
      <c r="L15" s="16"/>
      <c r="M15" s="17">
        <f>SUM(I15:L15)</f>
        <v>0</v>
      </c>
    </row>
    <row r="16" spans="1:34" ht="15.75" customHeight="1" x14ac:dyDescent="0.3">
      <c r="A16" s="18" t="s">
        <v>89</v>
      </c>
      <c r="B16" s="7"/>
      <c r="C16" s="7"/>
      <c r="D16" s="7"/>
      <c r="E16" s="7"/>
      <c r="F16" s="19">
        <f>SUM(B16:E16)</f>
        <v>0</v>
      </c>
      <c r="H16" s="18" t="s">
        <v>136</v>
      </c>
      <c r="I16" s="7"/>
      <c r="J16" s="7"/>
      <c r="K16" s="7"/>
      <c r="L16" s="7"/>
      <c r="M16" s="19">
        <f>SUM(I16:L16)</f>
        <v>0</v>
      </c>
    </row>
    <row r="17" spans="1:20" ht="15.75" customHeight="1" x14ac:dyDescent="0.3">
      <c r="A17" s="20" t="s">
        <v>84</v>
      </c>
      <c r="B17" s="21"/>
      <c r="C17" s="21"/>
      <c r="D17" s="21"/>
      <c r="E17" s="21"/>
      <c r="F17" s="22">
        <f>SUM(B17:E17)</f>
        <v>0</v>
      </c>
      <c r="H17" s="20" t="s">
        <v>64</v>
      </c>
      <c r="I17" s="21"/>
      <c r="J17" s="21"/>
      <c r="K17" s="21"/>
      <c r="L17" s="21"/>
      <c r="M17" s="22">
        <f>SUM(I17:L17)</f>
        <v>0</v>
      </c>
    </row>
    <row r="18" spans="1:20" ht="15.75" customHeight="1" x14ac:dyDescent="0.3"/>
    <row r="19" spans="1:20" ht="15.75" customHeight="1" x14ac:dyDescent="0.3"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296</v>
      </c>
      <c r="H20" s="15" t="s">
        <v>289</v>
      </c>
      <c r="I20" s="47"/>
      <c r="J20" s="47"/>
      <c r="K20" s="47"/>
      <c r="L20" s="47"/>
      <c r="M20" s="47"/>
      <c r="N20" s="52"/>
    </row>
    <row r="21" spans="1:20" ht="15.75" customHeight="1" x14ac:dyDescent="0.3">
      <c r="H21" s="18" t="s">
        <v>290</v>
      </c>
      <c r="I21" s="7"/>
      <c r="J21" s="7"/>
      <c r="K21" s="7"/>
      <c r="L21" s="7"/>
      <c r="M21" s="7"/>
      <c r="N21" s="19"/>
    </row>
    <row r="22" spans="1:20" ht="15.75" customHeight="1" x14ac:dyDescent="0.3">
      <c r="H22" s="124" t="s">
        <v>291</v>
      </c>
      <c r="I22" s="7"/>
      <c r="J22" s="7"/>
      <c r="K22" s="7"/>
      <c r="L22" s="7"/>
      <c r="M22" s="7"/>
      <c r="N22" s="19"/>
    </row>
    <row r="23" spans="1:20" ht="15.75" customHeight="1" x14ac:dyDescent="0.3">
      <c r="H23" s="18" t="s">
        <v>292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293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294</v>
      </c>
      <c r="I25" s="21"/>
      <c r="J25" s="21"/>
      <c r="K25" s="21"/>
      <c r="L25" s="21"/>
      <c r="M25" s="21"/>
      <c r="N25" s="22"/>
    </row>
    <row r="26" spans="1:20" ht="15.75" customHeight="1" x14ac:dyDescent="0.3">
      <c r="H26" s="25"/>
    </row>
    <row r="27" spans="1:20" ht="15.75" customHeight="1" x14ac:dyDescent="0.3">
      <c r="A27" s="126"/>
      <c r="B27" s="126"/>
      <c r="C27" s="126"/>
      <c r="D27" s="126"/>
      <c r="E27" s="126"/>
      <c r="F27" s="126"/>
      <c r="G27" s="127"/>
      <c r="H27" s="126"/>
      <c r="I27" s="126"/>
      <c r="J27" s="126"/>
      <c r="K27" s="126"/>
      <c r="L27" s="126"/>
      <c r="M27" s="126"/>
      <c r="N27" s="126"/>
      <c r="P27" s="9"/>
    </row>
    <row r="28" spans="1:20" ht="15.75" customHeight="1" x14ac:dyDescent="0.3"/>
    <row r="29" spans="1:20" ht="15.75" customHeight="1" x14ac:dyDescent="0.3">
      <c r="A29" s="2" t="s">
        <v>74</v>
      </c>
      <c r="B29" s="2"/>
      <c r="C29" s="2"/>
      <c r="D29" s="2"/>
      <c r="E29" s="2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297</v>
      </c>
      <c r="B30" s="12"/>
      <c r="C30" s="125">
        <v>480</v>
      </c>
      <c r="D30" s="12"/>
      <c r="E30" s="61" t="s">
        <v>6</v>
      </c>
      <c r="F30" s="14">
        <f>SUM(F31:F33)</f>
        <v>0</v>
      </c>
      <c r="G30" s="133" t="s">
        <v>295</v>
      </c>
      <c r="H30" s="11" t="s">
        <v>302</v>
      </c>
      <c r="I30" s="12"/>
      <c r="J30" s="125">
        <v>494</v>
      </c>
      <c r="K30" s="12"/>
      <c r="L30" s="61" t="s">
        <v>6</v>
      </c>
      <c r="M30" s="14">
        <f>SUM(M31:M33)</f>
        <v>0</v>
      </c>
      <c r="N30" s="114"/>
      <c r="O30" s="114"/>
      <c r="P30" s="114"/>
      <c r="Q30" s="114"/>
      <c r="R30" s="114"/>
      <c r="S30" s="114"/>
      <c r="T30" s="114"/>
    </row>
    <row r="31" spans="1:20" ht="15.75" customHeight="1" x14ac:dyDescent="0.3">
      <c r="A31" s="15" t="s">
        <v>192</v>
      </c>
      <c r="B31" s="16"/>
      <c r="C31" s="16"/>
      <c r="D31" s="16"/>
      <c r="E31" s="16"/>
      <c r="F31" s="17">
        <f>SUM(B31:E31)</f>
        <v>0</v>
      </c>
      <c r="G31" s="133"/>
      <c r="H31" s="15" t="s">
        <v>161</v>
      </c>
      <c r="I31" s="16"/>
      <c r="J31" s="16"/>
      <c r="K31" s="16"/>
      <c r="L31" s="16"/>
      <c r="M31" s="17">
        <f>SUM(I31:L31)</f>
        <v>0</v>
      </c>
      <c r="N31" s="114"/>
      <c r="O31" s="114"/>
      <c r="P31" s="114"/>
      <c r="Q31" s="114"/>
      <c r="R31" s="114"/>
      <c r="S31" s="114"/>
      <c r="T31" s="114"/>
    </row>
    <row r="32" spans="1:20" ht="15.75" customHeight="1" x14ac:dyDescent="0.3">
      <c r="A32" s="18" t="s">
        <v>212</v>
      </c>
      <c r="B32" s="7"/>
      <c r="C32" s="7"/>
      <c r="D32" s="7"/>
      <c r="E32" s="7"/>
      <c r="F32" s="19">
        <f>SUM(B32:E32)</f>
        <v>0</v>
      </c>
      <c r="G32" s="133"/>
      <c r="H32" s="18" t="s">
        <v>185</v>
      </c>
      <c r="I32" s="7"/>
      <c r="J32" s="7"/>
      <c r="K32" s="7"/>
      <c r="L32" s="7"/>
      <c r="M32" s="19">
        <f>SUM(I32:L32)</f>
        <v>0</v>
      </c>
      <c r="N32" s="114"/>
      <c r="O32" s="114"/>
      <c r="P32" s="114"/>
      <c r="Q32" s="114"/>
      <c r="R32" s="114"/>
      <c r="S32" s="114"/>
      <c r="T32" s="114"/>
    </row>
    <row r="33" spans="1:20" ht="15.75" customHeight="1" x14ac:dyDescent="0.3">
      <c r="A33" s="20" t="s">
        <v>180</v>
      </c>
      <c r="B33" s="21"/>
      <c r="C33" s="21"/>
      <c r="D33" s="21"/>
      <c r="E33" s="21"/>
      <c r="F33" s="22">
        <f>SUM(B33:E33)</f>
        <v>0</v>
      </c>
      <c r="G33" s="133"/>
      <c r="H33" s="20" t="s">
        <v>160</v>
      </c>
      <c r="I33" s="21"/>
      <c r="J33" s="21"/>
      <c r="K33" s="21"/>
      <c r="L33" s="21"/>
      <c r="M33" s="22">
        <f>SUM(I33:L33)</f>
        <v>0</v>
      </c>
      <c r="N33" s="114"/>
      <c r="O33" s="114"/>
      <c r="P33" s="114"/>
      <c r="Q33" s="114"/>
      <c r="R33" s="114"/>
      <c r="S33" s="114"/>
      <c r="T33" s="114"/>
    </row>
    <row r="34" spans="1:20" ht="15.75" customHeight="1" x14ac:dyDescent="0.3">
      <c r="A34" s="114"/>
      <c r="B34" s="114"/>
      <c r="C34" s="114"/>
      <c r="D34" s="114"/>
      <c r="E34" s="114"/>
      <c r="F34" s="114"/>
      <c r="G34" s="133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</row>
    <row r="35" spans="1:20" ht="15.75" customHeight="1" x14ac:dyDescent="0.3">
      <c r="A35" s="11" t="s">
        <v>298</v>
      </c>
      <c r="B35" s="12"/>
      <c r="C35" s="125">
        <v>489</v>
      </c>
      <c r="D35" s="12"/>
      <c r="E35" s="61" t="s">
        <v>6</v>
      </c>
      <c r="F35" s="14">
        <f>SUM(F36:F38)</f>
        <v>0</v>
      </c>
      <c r="G35" s="133" t="s">
        <v>295</v>
      </c>
      <c r="H35" s="11" t="s">
        <v>301</v>
      </c>
      <c r="I35" s="12"/>
      <c r="J35" s="125">
        <v>472</v>
      </c>
      <c r="K35" s="12"/>
      <c r="L35" s="61" t="s">
        <v>6</v>
      </c>
      <c r="M35" s="14">
        <f>SUM(M36:M38)</f>
        <v>0</v>
      </c>
      <c r="N35" s="114"/>
      <c r="O35" s="114"/>
      <c r="P35" s="114"/>
      <c r="Q35" s="114"/>
      <c r="R35" s="114"/>
      <c r="S35" s="114"/>
      <c r="T35" s="114"/>
    </row>
    <row r="36" spans="1:20" ht="15.75" customHeight="1" x14ac:dyDescent="0.3">
      <c r="A36" s="15" t="s">
        <v>211</v>
      </c>
      <c r="B36" s="16"/>
      <c r="C36" s="16"/>
      <c r="D36" s="16"/>
      <c r="E36" s="16"/>
      <c r="F36" s="17">
        <f>SUM(B36:E36)</f>
        <v>0</v>
      </c>
      <c r="G36" s="133"/>
      <c r="H36" s="15" t="s">
        <v>237</v>
      </c>
      <c r="I36" s="16"/>
      <c r="J36" s="16"/>
      <c r="K36" s="16"/>
      <c r="L36" s="16"/>
      <c r="M36" s="17">
        <f>SUM(I36:L36)</f>
        <v>0</v>
      </c>
      <c r="N36" s="114"/>
      <c r="O36" s="114"/>
      <c r="P36" s="114"/>
      <c r="Q36" s="114"/>
      <c r="R36" s="114"/>
      <c r="S36" s="114"/>
      <c r="T36" s="114"/>
    </row>
    <row r="37" spans="1:20" ht="15.75" customHeight="1" x14ac:dyDescent="0.3">
      <c r="A37" s="18" t="s">
        <v>114</v>
      </c>
      <c r="B37" s="7"/>
      <c r="C37" s="7"/>
      <c r="D37" s="7"/>
      <c r="E37" s="7"/>
      <c r="F37" s="19">
        <f>SUM(B37:E37)</f>
        <v>0</v>
      </c>
      <c r="G37" s="133"/>
      <c r="H37" s="18" t="s">
        <v>69</v>
      </c>
      <c r="I37" s="7"/>
      <c r="J37" s="7"/>
      <c r="K37" s="7"/>
      <c r="L37" s="7"/>
      <c r="M37" s="19">
        <f>SUM(I37:L37)</f>
        <v>0</v>
      </c>
      <c r="N37" s="114"/>
      <c r="O37" s="114"/>
      <c r="P37" s="114"/>
      <c r="Q37" s="114"/>
      <c r="R37" s="114"/>
      <c r="S37" s="114"/>
      <c r="T37" s="114"/>
    </row>
    <row r="38" spans="1:20" ht="15.75" customHeight="1" x14ac:dyDescent="0.3">
      <c r="A38" s="20" t="s">
        <v>199</v>
      </c>
      <c r="B38" s="21"/>
      <c r="C38" s="21"/>
      <c r="D38" s="21"/>
      <c r="E38" s="21"/>
      <c r="F38" s="22">
        <f>SUM(B38:E38)</f>
        <v>0</v>
      </c>
      <c r="G38" s="133"/>
      <c r="H38" s="20" t="s">
        <v>246</v>
      </c>
      <c r="I38" s="21"/>
      <c r="J38" s="21"/>
      <c r="K38" s="21"/>
      <c r="L38" s="21"/>
      <c r="M38" s="22">
        <f>SUM(I38:L38)</f>
        <v>0</v>
      </c>
      <c r="N38" s="114"/>
      <c r="O38" s="114"/>
      <c r="P38" s="114"/>
      <c r="Q38" s="114"/>
      <c r="R38" s="114"/>
      <c r="S38" s="114"/>
      <c r="T38" s="114"/>
    </row>
    <row r="39" spans="1:20" ht="15.75" customHeight="1" x14ac:dyDescent="0.3">
      <c r="A39" s="114"/>
      <c r="B39" s="114"/>
      <c r="C39" s="114"/>
      <c r="D39" s="114"/>
      <c r="E39" s="114"/>
      <c r="F39" s="114"/>
      <c r="G39" s="133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</row>
    <row r="40" spans="1:20" ht="15.75" customHeight="1" x14ac:dyDescent="0.3">
      <c r="A40" s="11" t="s">
        <v>299</v>
      </c>
      <c r="B40" s="12"/>
      <c r="C40" s="125">
        <v>495</v>
      </c>
      <c r="D40" s="12"/>
      <c r="E40" s="61" t="s">
        <v>6</v>
      </c>
      <c r="F40" s="14">
        <f>SUM(F41:F43)</f>
        <v>0</v>
      </c>
      <c r="G40" s="133" t="s">
        <v>295</v>
      </c>
      <c r="H40" s="11" t="s">
        <v>300</v>
      </c>
      <c r="I40" s="12"/>
      <c r="J40" s="125">
        <v>489</v>
      </c>
      <c r="K40" s="12"/>
      <c r="L40" s="61" t="s">
        <v>6</v>
      </c>
      <c r="M40" s="14">
        <f>SUM(M41:M43)</f>
        <v>0</v>
      </c>
      <c r="N40" s="114"/>
      <c r="O40" s="114"/>
      <c r="P40" s="114"/>
      <c r="Q40" s="114"/>
      <c r="R40" s="114"/>
      <c r="S40" s="114"/>
      <c r="T40" s="114"/>
    </row>
    <row r="41" spans="1:20" ht="15.75" customHeight="1" x14ac:dyDescent="0.3">
      <c r="A41" s="15" t="s">
        <v>188</v>
      </c>
      <c r="B41" s="16"/>
      <c r="C41" s="16"/>
      <c r="D41" s="16"/>
      <c r="E41" s="16"/>
      <c r="F41" s="17">
        <f>SUM(B41:E41)</f>
        <v>0</v>
      </c>
      <c r="G41" s="133"/>
      <c r="H41" s="15" t="s">
        <v>251</v>
      </c>
      <c r="I41" s="16"/>
      <c r="J41" s="16"/>
      <c r="K41" s="16"/>
      <c r="L41" s="16"/>
      <c r="M41" s="17">
        <f>SUM(I41:L41)</f>
        <v>0</v>
      </c>
      <c r="N41" s="114"/>
      <c r="O41" s="114"/>
      <c r="P41" s="114"/>
      <c r="Q41" s="114"/>
      <c r="R41" s="114"/>
      <c r="S41" s="114"/>
      <c r="T41" s="114"/>
    </row>
    <row r="42" spans="1:20" ht="15.75" customHeight="1" x14ac:dyDescent="0.3">
      <c r="A42" s="18" t="s">
        <v>162</v>
      </c>
      <c r="B42" s="7"/>
      <c r="C42" s="7"/>
      <c r="D42" s="7"/>
      <c r="E42" s="7"/>
      <c r="F42" s="19">
        <f>SUM(B42:E42)</f>
        <v>0</v>
      </c>
      <c r="G42" s="133"/>
      <c r="H42" s="18" t="s">
        <v>135</v>
      </c>
      <c r="I42" s="7"/>
      <c r="J42" s="7"/>
      <c r="K42" s="7"/>
      <c r="L42" s="7"/>
      <c r="M42" s="19">
        <f>SUM(I42:L42)</f>
        <v>0</v>
      </c>
      <c r="N42" s="114"/>
      <c r="O42" s="114"/>
      <c r="P42" s="114"/>
      <c r="Q42" s="114"/>
      <c r="R42" s="114"/>
      <c r="S42" s="114"/>
      <c r="T42" s="114"/>
    </row>
    <row r="43" spans="1:20" ht="15.75" customHeight="1" x14ac:dyDescent="0.3">
      <c r="A43" s="20" t="s">
        <v>146</v>
      </c>
      <c r="B43" s="21"/>
      <c r="C43" s="21"/>
      <c r="D43" s="21"/>
      <c r="E43" s="21"/>
      <c r="F43" s="22">
        <f>SUM(B43:E43)</f>
        <v>0</v>
      </c>
      <c r="G43" s="133"/>
      <c r="H43" s="20" t="s">
        <v>92</v>
      </c>
      <c r="I43" s="21"/>
      <c r="J43" s="21"/>
      <c r="K43" s="21"/>
      <c r="L43" s="21"/>
      <c r="M43" s="22">
        <f>SUM(I43:L43)</f>
        <v>0</v>
      </c>
      <c r="N43" s="114"/>
      <c r="O43" s="114"/>
      <c r="P43" s="114"/>
      <c r="Q43" s="114"/>
      <c r="R43" s="114"/>
      <c r="S43" s="114"/>
      <c r="T43" s="114"/>
    </row>
    <row r="44" spans="1:20" ht="15.75" customHeight="1" x14ac:dyDescent="0.3">
      <c r="A44" s="114"/>
      <c r="B44" s="114"/>
      <c r="C44" s="114"/>
      <c r="D44" s="114"/>
      <c r="E44" s="114"/>
      <c r="F44" s="114"/>
      <c r="G44" s="133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</row>
    <row r="45" spans="1:20" ht="15.75" customHeight="1" x14ac:dyDescent="0.3">
      <c r="H45" s="63" t="s">
        <v>74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1" t="s">
        <v>303</v>
      </c>
      <c r="H46" s="130" t="s">
        <v>297</v>
      </c>
      <c r="I46" s="131"/>
      <c r="J46" s="131"/>
      <c r="K46" s="131"/>
      <c r="L46" s="131"/>
      <c r="M46" s="131"/>
      <c r="N46" s="132"/>
      <c r="O46" s="114"/>
      <c r="P46" s="114"/>
    </row>
    <row r="47" spans="1:20" ht="15.75" customHeight="1" x14ac:dyDescent="0.3">
      <c r="B47" s="101"/>
      <c r="H47" s="128" t="s">
        <v>298</v>
      </c>
      <c r="I47" s="116"/>
      <c r="J47" s="116"/>
      <c r="K47" s="116"/>
      <c r="L47" s="116"/>
      <c r="M47" s="116"/>
      <c r="N47" s="118"/>
      <c r="O47" s="114"/>
      <c r="P47" s="114"/>
    </row>
    <row r="48" spans="1:20" ht="15.75" customHeight="1" x14ac:dyDescent="0.3">
      <c r="H48" s="128" t="s">
        <v>299</v>
      </c>
      <c r="I48" s="116"/>
      <c r="J48" s="116"/>
      <c r="K48" s="116"/>
      <c r="L48" s="116"/>
      <c r="M48" s="116"/>
      <c r="N48" s="118"/>
      <c r="O48" s="114"/>
      <c r="P48" s="114"/>
    </row>
    <row r="49" spans="1:16" ht="15.75" customHeight="1" x14ac:dyDescent="0.3">
      <c r="H49" s="128" t="s">
        <v>300</v>
      </c>
      <c r="I49" s="116"/>
      <c r="J49" s="116"/>
      <c r="K49" s="116"/>
      <c r="L49" s="116"/>
      <c r="M49" s="116"/>
      <c r="N49" s="118"/>
      <c r="O49" s="114"/>
      <c r="P49" s="114"/>
    </row>
    <row r="50" spans="1:16" ht="15.75" customHeight="1" x14ac:dyDescent="0.3">
      <c r="H50" s="128" t="s">
        <v>301</v>
      </c>
      <c r="I50" s="116"/>
      <c r="J50" s="116"/>
      <c r="K50" s="116"/>
      <c r="L50" s="116"/>
      <c r="M50" s="116"/>
      <c r="N50" s="118"/>
      <c r="O50" s="114"/>
      <c r="P50" s="114"/>
    </row>
    <row r="51" spans="1:16" ht="15.75" customHeight="1" x14ac:dyDescent="0.3">
      <c r="H51" s="129" t="s">
        <v>302</v>
      </c>
      <c r="I51" s="120"/>
      <c r="J51" s="120"/>
      <c r="K51" s="120"/>
      <c r="L51" s="120"/>
      <c r="M51" s="120"/>
      <c r="N51" s="121"/>
      <c r="O51" s="114"/>
      <c r="P51" s="114"/>
    </row>
    <row r="52" spans="1:16" ht="15.75" customHeight="1" x14ac:dyDescent="0.3"/>
    <row r="53" spans="1:16" ht="15.75" customHeight="1" x14ac:dyDescent="0.3">
      <c r="A53" s="4" t="s">
        <v>39</v>
      </c>
      <c r="E53" s="3"/>
      <c r="G53" s="91" t="s">
        <v>25</v>
      </c>
    </row>
    <row r="54" spans="1:16" ht="15.75" customHeight="1" x14ac:dyDescent="0.3">
      <c r="A54" s="4" t="s">
        <v>38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01CE1746-CC2D-4A7C-95FD-58795D7097E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8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03E90-8EFA-46E9-B3E9-9EE0036595AD}">
  <sheetPr codeName="Sheet37">
    <tabColor rgb="FF00FFCC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82" customFormat="1" ht="18" x14ac:dyDescent="0.35">
      <c r="A1" s="87"/>
      <c r="B1" s="82" t="s">
        <v>47</v>
      </c>
      <c r="D1" s="79"/>
      <c r="E1" s="79"/>
      <c r="F1" s="79"/>
      <c r="G1" s="79"/>
      <c r="H1" s="79"/>
      <c r="I1" s="79"/>
      <c r="J1" s="79"/>
      <c r="K1" s="79"/>
      <c r="L1" s="79"/>
      <c r="O1" s="79"/>
      <c r="P1" s="79"/>
      <c r="Q1" s="79"/>
      <c r="R1" s="79"/>
      <c r="S1" s="79"/>
      <c r="T1" s="79"/>
      <c r="U1" s="79"/>
      <c r="V1" s="79"/>
      <c r="W1" s="79"/>
      <c r="X1" s="79"/>
      <c r="AG1" s="4"/>
      <c r="AH1" s="3"/>
    </row>
    <row r="2" spans="1:34" s="82" customFormat="1" ht="20.100000000000001" customHeight="1" x14ac:dyDescent="0.35">
      <c r="A2" s="87"/>
      <c r="B2" s="193" t="s">
        <v>1492</v>
      </c>
      <c r="C2" s="98"/>
      <c r="D2" s="79"/>
      <c r="E2" s="79"/>
      <c r="F2" s="202" t="s">
        <v>208</v>
      </c>
      <c r="G2" s="202"/>
      <c r="H2" s="202"/>
      <c r="I2" s="202"/>
      <c r="J2" s="202"/>
      <c r="K2" s="202"/>
      <c r="L2" s="79"/>
      <c r="N2" s="79"/>
      <c r="O2" s="79"/>
      <c r="P2" s="79"/>
      <c r="Q2" s="79"/>
      <c r="R2" s="79"/>
      <c r="S2" s="79"/>
      <c r="T2" s="79"/>
      <c r="U2" s="79"/>
      <c r="V2" s="79"/>
      <c r="W2" s="79"/>
      <c r="AG2" s="4"/>
      <c r="AH2" s="26"/>
    </row>
    <row r="3" spans="1:34" s="2" customFormat="1" ht="15.75" customHeight="1" x14ac:dyDescent="0.3">
      <c r="A3" s="1"/>
      <c r="B3" s="2" t="s">
        <v>0</v>
      </c>
      <c r="C3" s="101" t="s">
        <v>1191</v>
      </c>
      <c r="D3" s="101"/>
      <c r="E3" s="101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4</v>
      </c>
      <c r="B4" s="111" t="s">
        <v>1</v>
      </c>
      <c r="C4" s="111" t="s">
        <v>2</v>
      </c>
      <c r="D4" s="49">
        <v>50</v>
      </c>
      <c r="E4" s="49">
        <v>50</v>
      </c>
      <c r="F4" s="49">
        <v>100</v>
      </c>
      <c r="G4" s="49">
        <v>100</v>
      </c>
      <c r="H4" s="49" t="s">
        <v>3</v>
      </c>
      <c r="I4" s="49" t="s">
        <v>4</v>
      </c>
      <c r="J4" s="49" t="s">
        <v>5</v>
      </c>
      <c r="K4" s="50" t="s">
        <v>6</v>
      </c>
    </row>
    <row r="5" spans="1:34" ht="15.75" customHeight="1" x14ac:dyDescent="0.3">
      <c r="A5" s="108">
        <v>1</v>
      </c>
      <c r="B5" s="135" t="s">
        <v>1175</v>
      </c>
      <c r="C5" s="135" t="s">
        <v>509</v>
      </c>
      <c r="D5" s="16"/>
      <c r="E5" s="16"/>
      <c r="F5" s="16"/>
      <c r="G5" s="16"/>
      <c r="H5" s="16">
        <f>SUM(D5:G5)</f>
        <v>0</v>
      </c>
      <c r="I5" s="16"/>
      <c r="J5" s="47"/>
      <c r="K5" s="52"/>
    </row>
    <row r="6" spans="1:34" ht="15.75" customHeight="1" x14ac:dyDescent="0.3">
      <c r="A6" s="104">
        <v>2</v>
      </c>
      <c r="B6" s="103" t="s">
        <v>1190</v>
      </c>
      <c r="C6" s="103" t="s">
        <v>194</v>
      </c>
      <c r="D6" s="7"/>
      <c r="E6" s="7"/>
      <c r="F6" s="7"/>
      <c r="G6" s="7"/>
      <c r="H6" s="7">
        <f t="shared" ref="H6:H15" si="0">SUM(D6:G6)</f>
        <v>0</v>
      </c>
      <c r="I6" s="7"/>
      <c r="J6" s="7"/>
      <c r="K6" s="19"/>
    </row>
    <row r="7" spans="1:34" ht="15.75" customHeight="1" x14ac:dyDescent="0.3">
      <c r="A7" s="104">
        <v>3</v>
      </c>
      <c r="B7" s="103" t="s">
        <v>1143</v>
      </c>
      <c r="C7" s="103" t="s">
        <v>718</v>
      </c>
      <c r="D7" s="7"/>
      <c r="E7" s="7"/>
      <c r="F7" s="7"/>
      <c r="G7" s="7"/>
      <c r="H7" s="7">
        <f t="shared" si="0"/>
        <v>0</v>
      </c>
      <c r="I7" s="7"/>
      <c r="J7" s="7"/>
      <c r="K7" s="19"/>
    </row>
    <row r="8" spans="1:34" ht="15.75" customHeight="1" x14ac:dyDescent="0.3">
      <c r="A8" s="104">
        <v>4</v>
      </c>
      <c r="B8" s="103" t="s">
        <v>1081</v>
      </c>
      <c r="C8" s="103" t="s">
        <v>509</v>
      </c>
      <c r="D8" s="7"/>
      <c r="E8" s="7"/>
      <c r="F8" s="7"/>
      <c r="G8" s="7"/>
      <c r="H8" s="7">
        <f t="shared" si="0"/>
        <v>0</v>
      </c>
      <c r="I8" s="7"/>
      <c r="J8" s="7"/>
      <c r="K8" s="19"/>
    </row>
    <row r="9" spans="1:34" ht="15.75" customHeight="1" x14ac:dyDescent="0.3">
      <c r="A9" s="104">
        <v>5</v>
      </c>
      <c r="B9" s="103" t="s">
        <v>1173</v>
      </c>
      <c r="C9" s="103" t="s">
        <v>509</v>
      </c>
      <c r="D9" s="7"/>
      <c r="E9" s="7"/>
      <c r="F9" s="7"/>
      <c r="G9" s="7"/>
      <c r="H9" s="7">
        <f t="shared" si="0"/>
        <v>0</v>
      </c>
      <c r="I9" s="7"/>
      <c r="J9" s="7"/>
      <c r="K9" s="19"/>
    </row>
    <row r="10" spans="1:34" ht="15.75" customHeight="1" x14ac:dyDescent="0.3">
      <c r="A10" s="104">
        <v>6</v>
      </c>
      <c r="B10" s="103" t="s">
        <v>1167</v>
      </c>
      <c r="C10" s="103" t="s">
        <v>530</v>
      </c>
      <c r="D10" s="7"/>
      <c r="E10" s="7"/>
      <c r="F10" s="7"/>
      <c r="G10" s="7"/>
      <c r="H10" s="7">
        <f t="shared" si="0"/>
        <v>0</v>
      </c>
      <c r="I10" s="7"/>
      <c r="J10" s="7"/>
      <c r="K10" s="19"/>
    </row>
    <row r="11" spans="1:34" ht="15.75" customHeight="1" x14ac:dyDescent="0.3">
      <c r="A11" s="104">
        <v>7</v>
      </c>
      <c r="B11" s="103" t="s">
        <v>847</v>
      </c>
      <c r="C11" s="103" t="s">
        <v>128</v>
      </c>
      <c r="D11" s="7"/>
      <c r="E11" s="7"/>
      <c r="F11" s="7"/>
      <c r="G11" s="7"/>
      <c r="H11" s="7">
        <f t="shared" si="0"/>
        <v>0</v>
      </c>
      <c r="I11" s="7"/>
      <c r="J11" s="7"/>
      <c r="K11" s="19"/>
    </row>
    <row r="12" spans="1:34" ht="15.75" customHeight="1" x14ac:dyDescent="0.3">
      <c r="A12" s="104">
        <v>8</v>
      </c>
      <c r="B12" s="103" t="s">
        <v>1172</v>
      </c>
      <c r="C12" s="103" t="s">
        <v>530</v>
      </c>
      <c r="D12" s="7"/>
      <c r="E12" s="7"/>
      <c r="F12" s="7"/>
      <c r="G12" s="7"/>
      <c r="H12" s="7">
        <f t="shared" si="0"/>
        <v>0</v>
      </c>
      <c r="I12" s="7"/>
      <c r="J12" s="7"/>
      <c r="K12" s="19"/>
    </row>
    <row r="13" spans="1:34" ht="15.75" customHeight="1" x14ac:dyDescent="0.3">
      <c r="A13" s="104">
        <v>9</v>
      </c>
      <c r="B13" s="103" t="s">
        <v>1170</v>
      </c>
      <c r="C13" s="103" t="s">
        <v>530</v>
      </c>
      <c r="D13" s="7"/>
      <c r="E13" s="7"/>
      <c r="F13" s="7"/>
      <c r="G13" s="7"/>
      <c r="H13" s="7">
        <f t="shared" si="0"/>
        <v>0</v>
      </c>
      <c r="I13" s="7"/>
      <c r="J13" s="7"/>
      <c r="K13" s="19"/>
    </row>
    <row r="14" spans="1:34" ht="15.75" customHeight="1" x14ac:dyDescent="0.3">
      <c r="A14" s="104">
        <v>10</v>
      </c>
      <c r="B14" s="103" t="s">
        <v>1165</v>
      </c>
      <c r="C14" s="103" t="s">
        <v>270</v>
      </c>
      <c r="D14" s="7"/>
      <c r="E14" s="7"/>
      <c r="F14" s="7"/>
      <c r="G14" s="7"/>
      <c r="H14" s="7">
        <f t="shared" si="0"/>
        <v>0</v>
      </c>
      <c r="I14" s="7"/>
      <c r="J14" s="7"/>
      <c r="K14" s="19"/>
    </row>
    <row r="15" spans="1:34" ht="15.75" customHeight="1" x14ac:dyDescent="0.3">
      <c r="A15" s="106">
        <v>11</v>
      </c>
      <c r="B15" s="107" t="s">
        <v>1178</v>
      </c>
      <c r="C15" s="107" t="s">
        <v>270</v>
      </c>
      <c r="D15" s="21"/>
      <c r="E15" s="21"/>
      <c r="F15" s="21"/>
      <c r="G15" s="21"/>
      <c r="H15" s="21">
        <f t="shared" si="0"/>
        <v>0</v>
      </c>
      <c r="I15" s="21"/>
      <c r="J15" s="21"/>
      <c r="K15" s="22"/>
    </row>
    <row r="16" spans="1:34" ht="15.75" customHeight="1" x14ac:dyDescent="0.3">
      <c r="A16" s="4"/>
    </row>
    <row r="17" spans="1:11" ht="15.75" customHeight="1" x14ac:dyDescent="0.3">
      <c r="A17" s="1"/>
      <c r="B17" s="2" t="s">
        <v>74</v>
      </c>
      <c r="C17" s="101" t="s">
        <v>1195</v>
      </c>
      <c r="D17" s="101"/>
      <c r="E17" s="101"/>
      <c r="F17" s="2"/>
      <c r="G17" s="2"/>
      <c r="H17" s="2"/>
      <c r="I17" s="2"/>
      <c r="J17" s="2"/>
      <c r="K17" s="2"/>
    </row>
    <row r="18" spans="1:11" ht="15.75" customHeight="1" x14ac:dyDescent="0.3">
      <c r="A18" s="110">
        <v>4</v>
      </c>
      <c r="B18" s="111" t="s">
        <v>1</v>
      </c>
      <c r="C18" s="111" t="s">
        <v>2</v>
      </c>
      <c r="D18" s="49">
        <v>50</v>
      </c>
      <c r="E18" s="49">
        <v>50</v>
      </c>
      <c r="F18" s="49">
        <v>100</v>
      </c>
      <c r="G18" s="49">
        <v>100</v>
      </c>
      <c r="H18" s="49" t="s">
        <v>3</v>
      </c>
      <c r="I18" s="49" t="s">
        <v>4</v>
      </c>
      <c r="J18" s="49" t="s">
        <v>5</v>
      </c>
      <c r="K18" s="50" t="s">
        <v>6</v>
      </c>
    </row>
    <row r="19" spans="1:11" ht="15.75" customHeight="1" x14ac:dyDescent="0.3">
      <c r="A19" s="108">
        <v>1</v>
      </c>
      <c r="B19" s="135" t="s">
        <v>1182</v>
      </c>
      <c r="C19" s="135" t="s">
        <v>478</v>
      </c>
      <c r="D19" s="16"/>
      <c r="E19" s="16"/>
      <c r="F19" s="16"/>
      <c r="G19" s="16"/>
      <c r="H19" s="16">
        <f>SUM(D19:G19)</f>
        <v>0</v>
      </c>
      <c r="I19" s="16"/>
      <c r="J19" s="47"/>
      <c r="K19" s="52"/>
    </row>
    <row r="20" spans="1:11" ht="15.75" customHeight="1" x14ac:dyDescent="0.3">
      <c r="A20" s="104">
        <v>2</v>
      </c>
      <c r="B20" s="103" t="s">
        <v>1194</v>
      </c>
      <c r="C20" s="103" t="s">
        <v>509</v>
      </c>
      <c r="D20" s="7"/>
      <c r="E20" s="7"/>
      <c r="F20" s="7"/>
      <c r="G20" s="7"/>
      <c r="H20" s="7">
        <f t="shared" ref="H20:H29" si="1">SUM(D20:G20)</f>
        <v>0</v>
      </c>
      <c r="I20" s="7"/>
      <c r="J20" s="7"/>
      <c r="K20" s="19"/>
    </row>
    <row r="21" spans="1:11" ht="15.75" customHeight="1" x14ac:dyDescent="0.3">
      <c r="A21" s="104">
        <v>3</v>
      </c>
      <c r="B21" s="103" t="s">
        <v>554</v>
      </c>
      <c r="C21" s="103" t="s">
        <v>154</v>
      </c>
      <c r="D21" s="7"/>
      <c r="E21" s="7"/>
      <c r="F21" s="7"/>
      <c r="G21" s="7"/>
      <c r="H21" s="7">
        <f t="shared" si="1"/>
        <v>0</v>
      </c>
      <c r="I21" s="7"/>
      <c r="J21" s="7"/>
      <c r="K21" s="19"/>
    </row>
    <row r="22" spans="1:11" ht="15.75" customHeight="1" x14ac:dyDescent="0.3">
      <c r="A22" s="104">
        <v>4</v>
      </c>
      <c r="B22" s="103" t="s">
        <v>1174</v>
      </c>
      <c r="C22" s="103" t="s">
        <v>478</v>
      </c>
      <c r="D22" s="7"/>
      <c r="E22" s="7"/>
      <c r="F22" s="7"/>
      <c r="G22" s="7"/>
      <c r="H22" s="7">
        <f t="shared" si="1"/>
        <v>0</v>
      </c>
      <c r="I22" s="7"/>
      <c r="J22" s="7"/>
      <c r="K22" s="19"/>
    </row>
    <row r="23" spans="1:11" ht="15.75" customHeight="1" x14ac:dyDescent="0.3">
      <c r="A23" s="104">
        <v>5</v>
      </c>
      <c r="B23" s="103" t="s">
        <v>1176</v>
      </c>
      <c r="C23" s="103" t="s">
        <v>509</v>
      </c>
      <c r="D23" s="7"/>
      <c r="E23" s="7"/>
      <c r="F23" s="7"/>
      <c r="G23" s="7"/>
      <c r="H23" s="7">
        <f t="shared" si="1"/>
        <v>0</v>
      </c>
      <c r="I23" s="7"/>
      <c r="J23" s="7"/>
      <c r="K23" s="19"/>
    </row>
    <row r="24" spans="1:11" ht="15.75" customHeight="1" x14ac:dyDescent="0.3">
      <c r="A24" s="104">
        <v>6</v>
      </c>
      <c r="B24" s="103" t="s">
        <v>1188</v>
      </c>
      <c r="C24" s="103" t="s">
        <v>718</v>
      </c>
      <c r="D24" s="7"/>
      <c r="E24" s="7"/>
      <c r="F24" s="7"/>
      <c r="G24" s="7"/>
      <c r="H24" s="7">
        <f t="shared" si="1"/>
        <v>0</v>
      </c>
      <c r="I24" s="7"/>
      <c r="J24" s="7"/>
      <c r="K24" s="19"/>
    </row>
    <row r="25" spans="1:11" ht="15.75" customHeight="1" x14ac:dyDescent="0.3">
      <c r="A25" s="104">
        <v>7</v>
      </c>
      <c r="B25" s="103" t="s">
        <v>503</v>
      </c>
      <c r="C25" s="103" t="s">
        <v>128</v>
      </c>
      <c r="D25" s="7"/>
      <c r="E25" s="7"/>
      <c r="F25" s="7"/>
      <c r="G25" s="7"/>
      <c r="H25" s="7">
        <f t="shared" si="1"/>
        <v>0</v>
      </c>
      <c r="I25" s="7"/>
      <c r="J25" s="7"/>
      <c r="K25" s="19"/>
    </row>
    <row r="26" spans="1:11" ht="15.75" customHeight="1" x14ac:dyDescent="0.3">
      <c r="A26" s="104">
        <v>8</v>
      </c>
      <c r="B26" s="103" t="s">
        <v>642</v>
      </c>
      <c r="C26" s="103" t="s">
        <v>270</v>
      </c>
      <c r="D26" s="7"/>
      <c r="E26" s="7"/>
      <c r="F26" s="7"/>
      <c r="G26" s="7"/>
      <c r="H26" s="7">
        <f t="shared" si="1"/>
        <v>0</v>
      </c>
      <c r="I26" s="7"/>
      <c r="J26" s="7"/>
      <c r="K26" s="19"/>
    </row>
    <row r="27" spans="1:11" ht="15.75" customHeight="1" x14ac:dyDescent="0.3">
      <c r="A27" s="104">
        <v>9</v>
      </c>
      <c r="B27" s="103" t="s">
        <v>1192</v>
      </c>
      <c r="C27" s="103" t="s">
        <v>718</v>
      </c>
      <c r="D27" s="7"/>
      <c r="E27" s="7"/>
      <c r="F27" s="7"/>
      <c r="G27" s="7"/>
      <c r="H27" s="7">
        <f t="shared" si="1"/>
        <v>0</v>
      </c>
      <c r="I27" s="7"/>
      <c r="J27" s="7"/>
      <c r="K27" s="19"/>
    </row>
    <row r="28" spans="1:11" ht="15.75" customHeight="1" x14ac:dyDescent="0.3">
      <c r="A28" s="104">
        <v>10</v>
      </c>
      <c r="B28" s="103" t="s">
        <v>1193</v>
      </c>
      <c r="C28" s="103" t="s">
        <v>478</v>
      </c>
      <c r="D28" s="7"/>
      <c r="E28" s="7"/>
      <c r="F28" s="7"/>
      <c r="G28" s="7"/>
      <c r="H28" s="7">
        <f t="shared" si="1"/>
        <v>0</v>
      </c>
      <c r="I28" s="7"/>
      <c r="J28" s="7"/>
      <c r="K28" s="19"/>
    </row>
    <row r="29" spans="1:11" ht="15.75" customHeight="1" x14ac:dyDescent="0.3">
      <c r="A29" s="106">
        <v>11</v>
      </c>
      <c r="B29" s="107" t="s">
        <v>1177</v>
      </c>
      <c r="C29" s="107" t="s">
        <v>270</v>
      </c>
      <c r="D29" s="21"/>
      <c r="E29" s="21"/>
      <c r="F29" s="21"/>
      <c r="G29" s="21"/>
      <c r="H29" s="21">
        <f t="shared" si="1"/>
        <v>0</v>
      </c>
      <c r="I29" s="21"/>
      <c r="J29" s="21"/>
      <c r="K29" s="22"/>
    </row>
    <row r="30" spans="1:11" ht="15.75" customHeight="1" x14ac:dyDescent="0.3">
      <c r="A30" s="4"/>
    </row>
    <row r="31" spans="1:11" ht="15.75" customHeight="1" x14ac:dyDescent="0.3">
      <c r="A31" s="4"/>
      <c r="B31" s="4" t="s">
        <v>37</v>
      </c>
      <c r="F31" s="90" t="s">
        <v>25</v>
      </c>
    </row>
    <row r="32" spans="1:11" ht="15.75" customHeight="1" x14ac:dyDescent="0.3">
      <c r="A32" s="4"/>
      <c r="B32" s="4" t="s">
        <v>38</v>
      </c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  <row r="143" s="4" customFormat="1" ht="15.75" customHeight="1" x14ac:dyDescent="0.3"/>
    <row r="144" s="4" customFormat="1" ht="15.75" customHeight="1" x14ac:dyDescent="0.3"/>
    <row r="145" s="4" customFormat="1" ht="15.75" customHeight="1" x14ac:dyDescent="0.3"/>
    <row r="146" s="4" customFormat="1" ht="15.75" customHeight="1" x14ac:dyDescent="0.3"/>
    <row r="147" s="4" customFormat="1" ht="15.75" customHeight="1" x14ac:dyDescent="0.3"/>
    <row r="148" s="4" customFormat="1" ht="15.75" customHeight="1" x14ac:dyDescent="0.3"/>
    <row r="149" s="4" customFormat="1" ht="15.75" customHeight="1" x14ac:dyDescent="0.3"/>
    <row r="150" s="4" customFormat="1" ht="15.75" customHeight="1" x14ac:dyDescent="0.3"/>
    <row r="151" s="4" customFormat="1" ht="15.75" customHeight="1" x14ac:dyDescent="0.3"/>
    <row r="152" s="4" customFormat="1" ht="15.75" customHeight="1" x14ac:dyDescent="0.3"/>
    <row r="153" s="4" customFormat="1" ht="15.75" customHeight="1" x14ac:dyDescent="0.3"/>
    <row r="154" s="4" customFormat="1" ht="15.75" customHeight="1" x14ac:dyDescent="0.3"/>
    <row r="155" s="4" customFormat="1" ht="15.75" customHeight="1" x14ac:dyDescent="0.3"/>
    <row r="156" s="4" customFormat="1" ht="15.75" customHeight="1" x14ac:dyDescent="0.3"/>
    <row r="157" s="4" customFormat="1" ht="15.75" customHeight="1" x14ac:dyDescent="0.3"/>
    <row r="158" s="4" customFormat="1" ht="15.75" customHeight="1" x14ac:dyDescent="0.3"/>
    <row r="159" s="4" customFormat="1" ht="15.75" customHeight="1" x14ac:dyDescent="0.3"/>
    <row r="160" s="4" customFormat="1" ht="15.75" customHeight="1" x14ac:dyDescent="0.3"/>
    <row r="161" s="4" customFormat="1" ht="15.75" customHeight="1" x14ac:dyDescent="0.3"/>
    <row r="162" s="4" customFormat="1" ht="15.75" customHeight="1" x14ac:dyDescent="0.3"/>
    <row r="163" s="4" customFormat="1" ht="15.75" customHeight="1" x14ac:dyDescent="0.3"/>
    <row r="164" s="4" customFormat="1" ht="15.75" customHeight="1" x14ac:dyDescent="0.3"/>
    <row r="165" s="4" customFormat="1" ht="15.75" customHeight="1" x14ac:dyDescent="0.3"/>
    <row r="166" s="4" customFormat="1" ht="15.75" customHeight="1" x14ac:dyDescent="0.3"/>
    <row r="167" s="4" customFormat="1" ht="15.75" customHeight="1" x14ac:dyDescent="0.3"/>
    <row r="168" s="4" customFormat="1" ht="15.75" customHeight="1" x14ac:dyDescent="0.3"/>
    <row r="169" s="4" customFormat="1" ht="15.75" customHeight="1" x14ac:dyDescent="0.3"/>
    <row r="170" s="4" customFormat="1" ht="15.75" customHeight="1" x14ac:dyDescent="0.3"/>
    <row r="171" s="4" customFormat="1" ht="15.75" customHeight="1" x14ac:dyDescent="0.3"/>
    <row r="172" s="4" customFormat="1" ht="15.75" customHeight="1" x14ac:dyDescent="0.3"/>
    <row r="173" s="4" customFormat="1" ht="15.75" customHeight="1" x14ac:dyDescent="0.3"/>
    <row r="174" s="4" customFormat="1" ht="15.75" customHeight="1" x14ac:dyDescent="0.3"/>
    <row r="175" s="4" customFormat="1" ht="15.75" customHeight="1" x14ac:dyDescent="0.3"/>
    <row r="176" s="4" customFormat="1" ht="15.75" customHeight="1" x14ac:dyDescent="0.3"/>
    <row r="177" s="4" customFormat="1" ht="15.75" customHeight="1" x14ac:dyDescent="0.3"/>
    <row r="178" s="4" customFormat="1" ht="15.75" customHeight="1" x14ac:dyDescent="0.3"/>
    <row r="179" s="4" customFormat="1" ht="15.75" customHeight="1" x14ac:dyDescent="0.3"/>
    <row r="180" s="4" customFormat="1" ht="15.75" customHeight="1" x14ac:dyDescent="0.3"/>
    <row r="181" s="4" customFormat="1" ht="15.75" customHeight="1" x14ac:dyDescent="0.3"/>
    <row r="182" s="4" customFormat="1" ht="15.75" customHeight="1" x14ac:dyDescent="0.3"/>
    <row r="183" s="4" customFormat="1" ht="15.75" customHeight="1" x14ac:dyDescent="0.3"/>
    <row r="184" s="4" customFormat="1" ht="15.75" customHeight="1" x14ac:dyDescent="0.3"/>
    <row r="185" s="4" customFormat="1" ht="15.75" customHeight="1" x14ac:dyDescent="0.3"/>
    <row r="186" s="4" customFormat="1" ht="15.75" customHeight="1" x14ac:dyDescent="0.3"/>
    <row r="187" s="4" customFormat="1" ht="15.75" customHeight="1" x14ac:dyDescent="0.3"/>
    <row r="188" s="4" customFormat="1" ht="15.75" customHeight="1" x14ac:dyDescent="0.3"/>
    <row r="189" s="4" customFormat="1" ht="15.75" customHeight="1" x14ac:dyDescent="0.3"/>
    <row r="190" s="4" customFormat="1" ht="15.75" customHeight="1" x14ac:dyDescent="0.3"/>
    <row r="191" s="4" customFormat="1" ht="15.75" customHeight="1" x14ac:dyDescent="0.3"/>
    <row r="192" s="4" customFormat="1" ht="15.75" customHeight="1" x14ac:dyDescent="0.3"/>
  </sheetData>
  <sortState xmlns:xlrd2="http://schemas.microsoft.com/office/spreadsheetml/2017/richdata2" ref="V19:W29">
    <sortCondition ref="V19"/>
  </sortState>
  <mergeCells count="1">
    <mergeCell ref="F2:K2"/>
  </mergeCells>
  <hyperlinks>
    <hyperlink ref="B2" location="'Index'!A3" tooltip="Go to the Index sheet" display="á" xr:uid="{49919A82-08B3-4A06-AB45-743102BF2D1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6771-37D0-4AB6-BD1E-0BA63E651275}">
  <sheetPr codeName="Sheet73">
    <tabColor rgb="FF00FFCC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82" customFormat="1" ht="18" x14ac:dyDescent="0.35">
      <c r="A1" s="87"/>
      <c r="B1" s="82" t="s">
        <v>47</v>
      </c>
      <c r="D1" s="79"/>
      <c r="E1" s="79"/>
      <c r="F1" s="79" t="s">
        <v>283</v>
      </c>
      <c r="G1" s="79"/>
      <c r="H1" s="79"/>
      <c r="I1" s="79"/>
      <c r="J1" s="79"/>
      <c r="K1" s="79"/>
      <c r="L1" s="79"/>
      <c r="O1" s="79"/>
      <c r="P1" s="79"/>
      <c r="Q1" s="79"/>
      <c r="R1" s="79"/>
      <c r="S1" s="79"/>
      <c r="T1" s="79"/>
      <c r="U1" s="79"/>
      <c r="V1" s="79"/>
      <c r="W1" s="79"/>
      <c r="X1" s="79"/>
      <c r="AG1" s="4"/>
      <c r="AH1" s="4"/>
    </row>
    <row r="2" spans="1:34" s="82" customFormat="1" ht="20.100000000000001" customHeight="1" x14ac:dyDescent="0.35">
      <c r="A2" s="87"/>
      <c r="B2" s="193" t="s">
        <v>1492</v>
      </c>
      <c r="C2" s="113"/>
      <c r="D2" s="113"/>
      <c r="E2" s="113"/>
      <c r="F2" s="202" t="s">
        <v>208</v>
      </c>
      <c r="G2" s="202"/>
      <c r="H2" s="202"/>
      <c r="I2" s="202"/>
      <c r="J2" s="202"/>
      <c r="K2" s="202"/>
      <c r="L2" s="113"/>
      <c r="M2" s="113"/>
      <c r="N2" s="113"/>
      <c r="O2" s="113"/>
      <c r="P2" s="113"/>
      <c r="Q2" s="113"/>
      <c r="R2" s="113"/>
      <c r="S2" s="113"/>
      <c r="T2" s="113"/>
      <c r="U2" s="79"/>
      <c r="V2" s="79"/>
      <c r="W2" s="79"/>
      <c r="AG2" s="4"/>
      <c r="AH2" s="4"/>
    </row>
    <row r="3" spans="1:34" s="2" customFormat="1" ht="15.75" customHeight="1" x14ac:dyDescent="0.3">
      <c r="A3" s="1"/>
      <c r="B3" s="2" t="s">
        <v>0</v>
      </c>
      <c r="C3" s="101" t="s">
        <v>1196</v>
      </c>
      <c r="D3" s="101"/>
      <c r="E3" s="101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4</v>
      </c>
      <c r="B4" s="111" t="s">
        <v>1</v>
      </c>
      <c r="C4" s="111" t="s">
        <v>2</v>
      </c>
      <c r="D4" s="49">
        <v>50</v>
      </c>
      <c r="E4" s="49">
        <v>50</v>
      </c>
      <c r="F4" s="49">
        <v>100</v>
      </c>
      <c r="G4" s="49">
        <v>100</v>
      </c>
      <c r="H4" s="49" t="s">
        <v>3</v>
      </c>
      <c r="I4" s="49" t="s">
        <v>4</v>
      </c>
      <c r="J4" s="49" t="s">
        <v>5</v>
      </c>
      <c r="K4" s="50" t="s">
        <v>6</v>
      </c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"!$B$5")&lt;&gt;"",INDIRECT("'"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"!$B$5"),"")</f>
        <v>P. Bailey</v>
      </c>
      <c r="C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"!$C$5")&lt;&gt;"",INDIRECT("'"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"!$C$5"),"")</f>
        <v>Felton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"!$D$5")&lt;&gt;"",INDIRECT("'"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"!$D$5"),"")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"!$E$5")&lt;&gt;"",INDIRECT("'"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"!$E$5"),"")</f>
        <v/>
      </c>
      <c r="F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"!$F$5")&lt;&gt;"",INDIRECT("'"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"!$F$5"),"")</f>
        <v/>
      </c>
      <c r="G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"!$G$5")&lt;&gt;"",INDIRECT("'"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"!$G$5"),"")</f>
        <v/>
      </c>
      <c r="H5" s="16">
        <f ca="1">SUM(D5:G5)</f>
        <v>0</v>
      </c>
      <c r="I5" s="16"/>
      <c r="J5" s="47"/>
      <c r="K5" s="52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"!$B$19"),"")</f>
        <v>P. G. Barnett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"!$C$19"),"")</f>
        <v>Sunderland</v>
      </c>
      <c r="D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"!$D$19"),"")</f>
        <v/>
      </c>
      <c r="E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"!$E$19"),"")</f>
        <v/>
      </c>
      <c r="F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"!$F$19")&lt;&gt;"",INDIRECT("'"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"!$F$19"),"")</f>
        <v/>
      </c>
      <c r="G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"!$G$19")&lt;&gt;"",INDIRECT("'"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"!$G$19"),"")</f>
        <v/>
      </c>
      <c r="H6" s="7">
        <f t="shared" ref="H6:H15" ca="1" si="0">SUM(D6:G6)</f>
        <v>0</v>
      </c>
      <c r="I6" s="116"/>
      <c r="J6" s="116"/>
      <c r="K6" s="118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"!$B$6")&lt;&gt;"",INDIRECT("'"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"!$B$6"),"")</f>
        <v>M. Blatchly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"!$C$6")&lt;&gt;"",INDIRECT("'"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"!$C$6"),"")</f>
        <v>Leicester</v>
      </c>
      <c r="D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"!$D$6")&lt;&gt;"",INDIRECT("'"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"!$D$6"),"")</f>
        <v/>
      </c>
      <c r="E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"!$E$6")&lt;&gt;"",INDIRECT("'"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"!$E$6"),"")</f>
        <v/>
      </c>
      <c r="F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"!$F$6")&lt;&gt;"",INDIRECT("'"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"!$F$6"),"")</f>
        <v/>
      </c>
      <c r="G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"!$G$6")&lt;&gt;"",INDIRECT("'"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"!$G$6"),"")</f>
        <v/>
      </c>
      <c r="H7" s="7">
        <f t="shared" ca="1" si="0"/>
        <v>0</v>
      </c>
      <c r="I7" s="116"/>
      <c r="J7" s="116"/>
      <c r="K7" s="118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"!$B$7")&lt;&gt;"",INDIRECT("'"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"!$B$7"),"")</f>
        <v>A. Byrne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"!$C$7")&lt;&gt;"",INDIRECT("'"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"!$C$7"),"")</f>
        <v>Llantrisant &amp; Cardiff</v>
      </c>
      <c r="D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"!$D$7")&lt;&gt;"",INDIRECT("'"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"!$D$7"),"")</f>
        <v/>
      </c>
      <c r="E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"!$E$7")&lt;&gt;"",INDIRECT("'"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"!$E$7"),"")</f>
        <v/>
      </c>
      <c r="F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"!$F$7")&lt;&gt;"",INDIRECT("'"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"!$F$7"),"")</f>
        <v/>
      </c>
      <c r="G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"!$G$7")&lt;&gt;"",INDIRECT("'"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"!$G$7"),"")</f>
        <v/>
      </c>
      <c r="H8" s="7">
        <f t="shared" ca="1" si="0"/>
        <v>0</v>
      </c>
      <c r="I8" s="116"/>
      <c r="J8" s="116"/>
      <c r="K8" s="118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"!$B$22"),"")</f>
        <v>K. L. Dinkel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"!$C$22"),"")</f>
        <v>Sunderland</v>
      </c>
      <c r="D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"!$D$22"),"")</f>
        <v/>
      </c>
      <c r="E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"!$E$22"),"")</f>
        <v/>
      </c>
      <c r="F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"!$F$22")&lt;&gt;"",INDIRECT("'"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"!$F$22"),"")</f>
        <v/>
      </c>
      <c r="G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"!$G$22")&lt;&gt;"",INDIRECT("'"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"!$G$22"),"")</f>
        <v/>
      </c>
      <c r="H9" s="7">
        <f t="shared" ca="1" si="0"/>
        <v>0</v>
      </c>
      <c r="I9" s="116"/>
      <c r="J9" s="116"/>
      <c r="K9" s="118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7">
        <v>6</v>
      </c>
      <c r="B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"!$B$23"),"")</f>
        <v>P. Dodds</v>
      </c>
      <c r="C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"!$C$23"),"")</f>
        <v>Felton</v>
      </c>
      <c r="D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"!$D$23"),"")</f>
        <v/>
      </c>
      <c r="E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"!$E$23"),"")</f>
        <v/>
      </c>
      <c r="F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"!$F$23")&lt;&gt;"",INDIRECT("'"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"!$F$23"),"")</f>
        <v/>
      </c>
      <c r="G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"!$G$23")&lt;&gt;"",INDIRECT("'"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"!$G$23"),"")</f>
        <v/>
      </c>
      <c r="H10" s="7">
        <f t="shared" ca="1" si="0"/>
        <v>0</v>
      </c>
      <c r="I10" s="116"/>
      <c r="J10" s="116"/>
      <c r="K10" s="118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04">
        <v>7</v>
      </c>
      <c r="B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"!$B$9")&lt;&gt;"",INDIRECT("'"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"!$B$9"),"")</f>
        <v>N. Harcus</v>
      </c>
      <c r="C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"!$C$9")&lt;&gt;"",INDIRECT("'"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"!$C$9"),"")</f>
        <v>Felton</v>
      </c>
      <c r="D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"!$D$9")&lt;&gt;"",INDIRECT("'"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"!$D$9"),"")</f>
        <v/>
      </c>
      <c r="E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"!$E$9")&lt;&gt;"",INDIRECT("'"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"!$E$9"),"")</f>
        <v/>
      </c>
      <c r="F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"!$F$9")&lt;&gt;"",INDIRECT("'"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"!$F$9"),"")</f>
        <v/>
      </c>
      <c r="G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"!$G$9")&lt;&gt;"",INDIRECT("'"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"!$G$9"),"")</f>
        <v/>
      </c>
      <c r="H11" s="7">
        <f t="shared" ca="1" si="0"/>
        <v>0</v>
      </c>
      <c r="I11" s="116"/>
      <c r="J11" s="116"/>
      <c r="K11" s="118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7">
        <v>8</v>
      </c>
      <c r="B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"!$B$24"),"")</f>
        <v>P. Hawkins</v>
      </c>
      <c r="C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"!$C$24"),"")</f>
        <v>Llantrisant &amp; Cardiff</v>
      </c>
      <c r="D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"!$D$24"),"")</f>
        <v/>
      </c>
      <c r="E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"!$E$24")&lt;&gt;"",INDIRECT("'"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"!$E$24"),"")</f>
        <v/>
      </c>
      <c r="F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"!$F$24")&lt;&gt;"",INDIRECT("'"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"!$F$24"),"")</f>
        <v/>
      </c>
      <c r="G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"!$G$24")&lt;&gt;"",INDIRECT("'"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"!$G$24"),"")</f>
        <v/>
      </c>
      <c r="H12" s="7">
        <f t="shared" ca="1" si="0"/>
        <v>0</v>
      </c>
      <c r="I12" s="116"/>
      <c r="J12" s="116"/>
      <c r="K12" s="118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04">
        <v>9</v>
      </c>
      <c r="B1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"!$B$25"),"")</f>
        <v>D. Love</v>
      </c>
      <c r="C1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"!$C$25"),"")</f>
        <v>Penarth</v>
      </c>
      <c r="D1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"!$D$25"),"")</f>
        <v/>
      </c>
      <c r="E1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"!$E$25"),"")</f>
        <v/>
      </c>
      <c r="F1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"!$F$25")&lt;&gt;"",INDIRECT("'"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"!$F$25"),"")</f>
        <v/>
      </c>
      <c r="G1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"!$G$25")&lt;&gt;"",INDIRECT("'"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"!$G$25"),"")</f>
        <v/>
      </c>
      <c r="H13" s="7">
        <f t="shared" ca="1" si="0"/>
        <v>0</v>
      </c>
      <c r="I13" s="116"/>
      <c r="J13" s="116"/>
      <c r="K13" s="118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7">
        <v>10</v>
      </c>
      <c r="B1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"!$B$27")&lt;&gt;"",INDIRECT("'"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"!$B$27"),"")</f>
        <v>E. Pearce</v>
      </c>
      <c r="C1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"!$C$27")&lt;&gt;"",INDIRECT("'"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"!$C$27"),"")</f>
        <v>Llantrisant &amp; Cardiff</v>
      </c>
      <c r="D1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"!$D$27")&lt;&gt;"",INDIRECT("'"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"!$D$27"),"")</f>
        <v/>
      </c>
      <c r="E1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"!$E$27")&lt;&gt;"",INDIRECT("'"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"!$E$27"),"")</f>
        <v/>
      </c>
      <c r="F1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"!$F$27")&lt;&gt;"",INDIRECT("'"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"!$F$27"),"")</f>
        <v/>
      </c>
      <c r="G1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"!$G$27")&lt;&gt;"",INDIRECT("'"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"!$G$27"),"")</f>
        <v/>
      </c>
      <c r="H14" s="7">
        <f t="shared" ca="1" si="0"/>
        <v>0</v>
      </c>
      <c r="I14" s="116"/>
      <c r="J14" s="116"/>
      <c r="K14" s="118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06">
        <v>11</v>
      </c>
      <c r="B15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"!$B$28")&lt;&gt;"",INDIRECT("'"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"!$B$28"),"")</f>
        <v>G. A. Smith</v>
      </c>
      <c r="C15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"!$C$28")&lt;&gt;"",INDIRECT("'"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"!$C$28"),"")</f>
        <v>Sunderland</v>
      </c>
      <c r="D15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"!$D$28")&lt;&gt;"",INDIRECT("'"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"!$D$28"),"")</f>
        <v/>
      </c>
      <c r="E15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"!$E$28")&lt;&gt;"",INDIRECT("'"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"!$E$28"),"")</f>
        <v/>
      </c>
      <c r="F15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"!$F$28")&lt;&gt;"",INDIRECT("'"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"!$F$28"),"")</f>
        <v/>
      </c>
      <c r="G15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"!$G$28")&lt;&gt;"",INDIRECT("'"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"!$G$28"),"")</f>
        <v/>
      </c>
      <c r="H15" s="21">
        <f t="shared" ca="1" si="0"/>
        <v>0</v>
      </c>
      <c r="I15" s="120"/>
      <c r="J15" s="120"/>
      <c r="K15" s="121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4" t="s">
        <v>37</v>
      </c>
      <c r="F17" s="90" t="s">
        <v>25</v>
      </c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4" t="s">
        <v>38</v>
      </c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4"/>
    </row>
    <row r="41" spans="1:26" ht="15.75" customHeight="1" x14ac:dyDescent="0.3">
      <c r="A41" s="4"/>
    </row>
    <row r="42" spans="1:26" ht="15.75" customHeight="1" x14ac:dyDescent="0.3">
      <c r="A42" s="4"/>
    </row>
    <row r="43" spans="1:26" ht="15.75" customHeight="1" x14ac:dyDescent="0.3">
      <c r="A43" s="4"/>
    </row>
    <row r="44" spans="1:26" ht="15.75" customHeight="1" x14ac:dyDescent="0.3">
      <c r="A44" s="4"/>
    </row>
    <row r="45" spans="1:26" ht="15.75" customHeight="1" x14ac:dyDescent="0.3">
      <c r="A45" s="4"/>
    </row>
    <row r="46" spans="1:26" ht="15.75" customHeight="1" x14ac:dyDescent="0.3">
      <c r="A46" s="4"/>
    </row>
    <row r="47" spans="1:26" ht="15.75" customHeight="1" x14ac:dyDescent="0.3">
      <c r="A47" s="4"/>
    </row>
    <row r="48" spans="1:26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  <row r="143" s="4" customFormat="1" ht="15.75" customHeight="1" x14ac:dyDescent="0.3"/>
    <row r="144" s="4" customFormat="1" ht="15.75" customHeight="1" x14ac:dyDescent="0.3"/>
    <row r="145" s="4" customFormat="1" ht="15.75" customHeight="1" x14ac:dyDescent="0.3"/>
    <row r="146" s="4" customFormat="1" ht="15.75" customHeight="1" x14ac:dyDescent="0.3"/>
    <row r="147" s="4" customFormat="1" ht="15.75" customHeight="1" x14ac:dyDescent="0.3"/>
    <row r="148" s="4" customFormat="1" ht="15.75" customHeight="1" x14ac:dyDescent="0.3"/>
    <row r="149" s="4" customFormat="1" ht="15.75" customHeight="1" x14ac:dyDescent="0.3"/>
    <row r="150" s="4" customFormat="1" ht="15.75" customHeight="1" x14ac:dyDescent="0.3"/>
    <row r="151" s="4" customFormat="1" ht="15.75" customHeight="1" x14ac:dyDescent="0.3"/>
    <row r="152" s="4" customFormat="1" ht="15.75" customHeight="1" x14ac:dyDescent="0.3"/>
    <row r="153" s="4" customFormat="1" ht="15.75" customHeight="1" x14ac:dyDescent="0.3"/>
    <row r="154" s="4" customFormat="1" ht="15.75" customHeight="1" x14ac:dyDescent="0.3"/>
    <row r="155" s="4" customFormat="1" ht="15.75" customHeight="1" x14ac:dyDescent="0.3"/>
    <row r="156" s="4" customFormat="1" ht="15.75" customHeight="1" x14ac:dyDescent="0.3"/>
    <row r="157" s="4" customFormat="1" ht="15.75" customHeight="1" x14ac:dyDescent="0.3"/>
    <row r="158" s="4" customFormat="1" ht="15.75" customHeight="1" x14ac:dyDescent="0.3"/>
    <row r="159" s="4" customFormat="1" ht="15.75" customHeight="1" x14ac:dyDescent="0.3"/>
    <row r="160" s="4" customFormat="1" ht="15.75" customHeight="1" x14ac:dyDescent="0.3"/>
    <row r="161" s="4" customFormat="1" ht="15.75" customHeight="1" x14ac:dyDescent="0.3"/>
    <row r="162" s="4" customFormat="1" ht="15.75" customHeight="1" x14ac:dyDescent="0.3"/>
    <row r="163" s="4" customFormat="1" ht="15.75" customHeight="1" x14ac:dyDescent="0.3"/>
    <row r="164" s="4" customFormat="1" ht="15.75" customHeight="1" x14ac:dyDescent="0.3"/>
    <row r="165" s="4" customFormat="1" ht="15.75" customHeight="1" x14ac:dyDescent="0.3"/>
    <row r="166" s="4" customFormat="1" ht="15.75" customHeight="1" x14ac:dyDescent="0.3"/>
    <row r="167" s="4" customFormat="1" ht="15.75" customHeight="1" x14ac:dyDescent="0.3"/>
    <row r="168" s="4" customFormat="1" ht="15.75" customHeight="1" x14ac:dyDescent="0.3"/>
    <row r="169" s="4" customFormat="1" ht="15.75" customHeight="1" x14ac:dyDescent="0.3"/>
    <row r="170" s="4" customFormat="1" ht="15.75" customHeight="1" x14ac:dyDescent="0.3"/>
    <row r="171" s="4" customFormat="1" ht="15.75" customHeight="1" x14ac:dyDescent="0.3"/>
    <row r="172" s="4" customFormat="1" ht="15.75" customHeight="1" x14ac:dyDescent="0.3"/>
    <row r="173" s="4" customFormat="1" ht="15.75" customHeight="1" x14ac:dyDescent="0.3"/>
    <row r="174" s="4" customFormat="1" ht="15.75" customHeight="1" x14ac:dyDescent="0.3"/>
    <row r="175" s="4" customFormat="1" ht="15.75" customHeight="1" x14ac:dyDescent="0.3"/>
    <row r="176" s="4" customFormat="1" ht="15.75" customHeight="1" x14ac:dyDescent="0.3"/>
    <row r="177" s="4" customFormat="1" ht="15.75" customHeight="1" x14ac:dyDescent="0.3"/>
    <row r="178" s="4" customFormat="1" ht="15.75" customHeight="1" x14ac:dyDescent="0.3"/>
    <row r="179" s="4" customFormat="1" ht="15.75" customHeight="1" x14ac:dyDescent="0.3"/>
    <row r="180" s="4" customFormat="1" ht="15.75" customHeight="1" x14ac:dyDescent="0.3"/>
    <row r="181" s="4" customFormat="1" ht="15.75" customHeight="1" x14ac:dyDescent="0.3"/>
    <row r="182" s="4" customFormat="1" ht="15.75" customHeight="1" x14ac:dyDescent="0.3"/>
    <row r="183" s="4" customFormat="1" ht="15.75" customHeight="1" x14ac:dyDescent="0.3"/>
    <row r="184" s="4" customFormat="1" ht="15.75" customHeight="1" x14ac:dyDescent="0.3"/>
    <row r="185" s="4" customFormat="1" ht="15.75" customHeight="1" x14ac:dyDescent="0.3"/>
    <row r="186" s="4" customFormat="1" ht="15.75" customHeight="1" x14ac:dyDescent="0.3"/>
    <row r="187" s="4" customFormat="1" ht="15.75" customHeight="1" x14ac:dyDescent="0.3"/>
    <row r="188" s="4" customFormat="1" ht="15.75" customHeight="1" x14ac:dyDescent="0.3"/>
    <row r="189" s="4" customFormat="1" ht="15.75" customHeight="1" x14ac:dyDescent="0.3"/>
    <row r="190" s="4" customFormat="1" ht="15.75" customHeight="1" x14ac:dyDescent="0.3"/>
    <row r="191" s="4" customFormat="1" ht="15.75" customHeight="1" x14ac:dyDescent="0.3"/>
    <row r="192" s="4" customFormat="1" ht="15.75" customHeight="1" x14ac:dyDescent="0.3"/>
  </sheetData>
  <sheetProtection sheet="1" objects="1" scenarios="1" selectLockedCells="1"/>
  <sortState xmlns:xlrd2="http://schemas.microsoft.com/office/spreadsheetml/2017/richdata2" ref="V5:W15">
    <sortCondition ref="V5"/>
  </sortState>
  <mergeCells count="1">
    <mergeCell ref="F2:K2"/>
  </mergeCells>
  <hyperlinks>
    <hyperlink ref="B2" location="'Index'!A3" tooltip="Go to the Index sheet" display="á" xr:uid="{D246A6A2-FDC1-4ED2-9A80-E1E01E72F2D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29083-6AE5-44A0-8AE6-C18815C1CF92}">
  <sheetPr codeName="Sheet38">
    <tabColor rgb="FF00FFCC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2" customFormat="1" ht="18" x14ac:dyDescent="0.35">
      <c r="A1" s="82" t="s">
        <v>48</v>
      </c>
      <c r="D1" s="79"/>
      <c r="E1" s="79"/>
      <c r="F1" s="79"/>
      <c r="G1" s="89"/>
      <c r="H1" s="79"/>
      <c r="I1" s="79"/>
      <c r="J1" s="93">
        <v>4</v>
      </c>
      <c r="L1" s="79"/>
      <c r="M1" s="79"/>
      <c r="O1" s="79"/>
      <c r="P1" s="79"/>
      <c r="Q1" s="79"/>
      <c r="R1" s="79"/>
      <c r="S1" s="79"/>
      <c r="T1" s="79"/>
      <c r="U1" s="79"/>
      <c r="V1" s="79"/>
      <c r="W1" s="79"/>
      <c r="AH1" s="4"/>
    </row>
    <row r="2" spans="1:34" ht="20.100000000000001" customHeight="1" x14ac:dyDescent="0.35">
      <c r="A2" s="193" t="s">
        <v>1492</v>
      </c>
      <c r="B2" s="94"/>
      <c r="C2" s="95"/>
      <c r="I2" s="201" t="s">
        <v>208</v>
      </c>
      <c r="J2" s="201"/>
      <c r="K2" s="201"/>
      <c r="L2" s="201"/>
      <c r="M2" s="201"/>
      <c r="N2" s="201"/>
    </row>
    <row r="3" spans="1:34" s="2" customFormat="1" ht="15.75" customHeight="1" x14ac:dyDescent="0.3">
      <c r="A3" s="2" t="s">
        <v>0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618</v>
      </c>
      <c r="B4" s="12"/>
      <c r="C4" s="125">
        <v>1128</v>
      </c>
      <c r="D4" s="12"/>
      <c r="E4" s="61" t="s">
        <v>6</v>
      </c>
      <c r="F4" s="14">
        <f>SUM(F5:F7)</f>
        <v>0</v>
      </c>
      <c r="G4" s="3" t="s">
        <v>295</v>
      </c>
      <c r="H4" s="4" t="s">
        <v>1201</v>
      </c>
      <c r="J4" s="138">
        <v>1090</v>
      </c>
    </row>
    <row r="5" spans="1:34" ht="15.75" customHeight="1" x14ac:dyDescent="0.3">
      <c r="A5" s="15" t="s">
        <v>1176</v>
      </c>
      <c r="B5" s="16"/>
      <c r="C5" s="16"/>
      <c r="D5" s="16"/>
      <c r="E5" s="16"/>
      <c r="F5" s="17">
        <f>SUM(B5:E5)</f>
        <v>0</v>
      </c>
    </row>
    <row r="6" spans="1:34" ht="15.75" customHeight="1" x14ac:dyDescent="0.3">
      <c r="A6" s="18" t="s">
        <v>1081</v>
      </c>
      <c r="B6" s="7"/>
      <c r="C6" s="7"/>
      <c r="D6" s="7"/>
      <c r="E6" s="7"/>
      <c r="F6" s="19">
        <f>SUM(B6:E6)</f>
        <v>0</v>
      </c>
    </row>
    <row r="7" spans="1:34" ht="15.75" customHeight="1" x14ac:dyDescent="0.3">
      <c r="A7" s="20" t="s">
        <v>1173</v>
      </c>
      <c r="B7" s="21"/>
      <c r="C7" s="21"/>
      <c r="D7" s="21"/>
      <c r="E7" s="21"/>
      <c r="F7" s="22">
        <f>SUM(B7:E7)</f>
        <v>0</v>
      </c>
    </row>
    <row r="8" spans="1:34" ht="15.75" customHeight="1" x14ac:dyDescent="0.3">
      <c r="O8" s="23"/>
    </row>
    <row r="9" spans="1:34" ht="15.75" customHeight="1" x14ac:dyDescent="0.3">
      <c r="A9" s="11" t="s">
        <v>1197</v>
      </c>
      <c r="B9" s="12"/>
      <c r="C9" s="125">
        <v>1108</v>
      </c>
      <c r="D9" s="12"/>
      <c r="E9" s="61" t="s">
        <v>6</v>
      </c>
      <c r="F9" s="14">
        <f>SUM(F10:F12)</f>
        <v>0</v>
      </c>
      <c r="G9" s="3" t="s">
        <v>295</v>
      </c>
      <c r="H9" s="4" t="s">
        <v>1200</v>
      </c>
      <c r="J9" s="138">
        <v>1074</v>
      </c>
    </row>
    <row r="10" spans="1:34" ht="15.75" customHeight="1" x14ac:dyDescent="0.3">
      <c r="A10" s="15" t="s">
        <v>1143</v>
      </c>
      <c r="B10" s="16"/>
      <c r="C10" s="16"/>
      <c r="D10" s="16"/>
      <c r="E10" s="16"/>
      <c r="F10" s="17">
        <f>SUM(B10:E10)</f>
        <v>0</v>
      </c>
      <c r="AA10"/>
      <c r="AB10"/>
      <c r="AC10"/>
      <c r="AD10"/>
      <c r="AE10"/>
      <c r="AF10"/>
    </row>
    <row r="11" spans="1:34" ht="15.75" customHeight="1" x14ac:dyDescent="0.3">
      <c r="A11" s="18" t="s">
        <v>1188</v>
      </c>
      <c r="B11" s="7"/>
      <c r="C11" s="7"/>
      <c r="D11" s="7"/>
      <c r="E11" s="7"/>
      <c r="F11" s="19">
        <f>SUM(B11:E11)</f>
        <v>0</v>
      </c>
      <c r="AA11"/>
      <c r="AB11"/>
      <c r="AC11"/>
      <c r="AD11"/>
      <c r="AE11"/>
      <c r="AF11"/>
    </row>
    <row r="12" spans="1:34" ht="15.75" customHeight="1" x14ac:dyDescent="0.3">
      <c r="A12" s="20" t="s">
        <v>1192</v>
      </c>
      <c r="B12" s="21"/>
      <c r="C12" s="21"/>
      <c r="D12" s="21"/>
      <c r="E12" s="21"/>
      <c r="F12" s="22">
        <f>SUM(B12:E12)</f>
        <v>0</v>
      </c>
      <c r="AA12"/>
      <c r="AB12"/>
      <c r="AC12"/>
      <c r="AD12"/>
      <c r="AE12"/>
      <c r="AF12"/>
    </row>
    <row r="13" spans="1:34" ht="15.75" customHeight="1" x14ac:dyDescent="0.3">
      <c r="AA13"/>
      <c r="AB13"/>
      <c r="AC13"/>
      <c r="AD13"/>
      <c r="AE13"/>
      <c r="AF13"/>
    </row>
    <row r="14" spans="1:34" ht="15.75" customHeight="1" x14ac:dyDescent="0.3">
      <c r="A14" s="11" t="s">
        <v>1198</v>
      </c>
      <c r="B14" s="12"/>
      <c r="C14" s="125">
        <v>1124</v>
      </c>
      <c r="D14" s="12"/>
      <c r="E14" s="61" t="s">
        <v>6</v>
      </c>
      <c r="F14" s="14">
        <f>SUM(F15:F17)</f>
        <v>0</v>
      </c>
      <c r="G14" s="3" t="s">
        <v>295</v>
      </c>
      <c r="H14" s="11" t="s">
        <v>1199</v>
      </c>
      <c r="I14" s="12"/>
      <c r="J14" s="125">
        <v>1072</v>
      </c>
      <c r="K14" s="12"/>
      <c r="L14" s="61" t="s">
        <v>6</v>
      </c>
      <c r="M14" s="14">
        <f>SUM(M15:M17)</f>
        <v>0</v>
      </c>
    </row>
    <row r="15" spans="1:34" ht="15.75" customHeight="1" x14ac:dyDescent="0.3">
      <c r="A15" s="15" t="s">
        <v>1177</v>
      </c>
      <c r="B15" s="16"/>
      <c r="C15" s="16"/>
      <c r="D15" s="16"/>
      <c r="E15" s="16"/>
      <c r="F15" s="17">
        <f>SUM(B15:E15)</f>
        <v>0</v>
      </c>
      <c r="H15" s="15" t="s">
        <v>1182</v>
      </c>
      <c r="I15" s="16"/>
      <c r="J15" s="16"/>
      <c r="K15" s="16"/>
      <c r="L15" s="16"/>
      <c r="M15" s="17">
        <f>SUM(I15:L15)</f>
        <v>0</v>
      </c>
    </row>
    <row r="16" spans="1:34" ht="15.75" customHeight="1" x14ac:dyDescent="0.3">
      <c r="A16" s="18" t="s">
        <v>1165</v>
      </c>
      <c r="B16" s="7"/>
      <c r="C16" s="7"/>
      <c r="D16" s="7"/>
      <c r="E16" s="7"/>
      <c r="F16" s="19">
        <f>SUM(B16:E16)</f>
        <v>0</v>
      </c>
      <c r="H16" s="18" t="s">
        <v>1174</v>
      </c>
      <c r="I16" s="7"/>
      <c r="J16" s="7"/>
      <c r="K16" s="7"/>
      <c r="L16" s="7"/>
      <c r="M16" s="19">
        <f>SUM(I16:L16)</f>
        <v>0</v>
      </c>
    </row>
    <row r="17" spans="1:16" ht="15.75" customHeight="1" x14ac:dyDescent="0.3">
      <c r="A17" s="20" t="s">
        <v>1178</v>
      </c>
      <c r="B17" s="21"/>
      <c r="C17" s="21"/>
      <c r="D17" s="21"/>
      <c r="E17" s="21"/>
      <c r="F17" s="22">
        <f>SUM(B17:E17)</f>
        <v>0</v>
      </c>
      <c r="H17" s="20" t="s">
        <v>1193</v>
      </c>
      <c r="I17" s="21"/>
      <c r="J17" s="21"/>
      <c r="K17" s="21"/>
      <c r="L17" s="21"/>
      <c r="M17" s="22">
        <f>SUM(I17:L17)</f>
        <v>0</v>
      </c>
    </row>
    <row r="18" spans="1:16" ht="15.75" customHeight="1" x14ac:dyDescent="0.3"/>
    <row r="19" spans="1:16" ht="15.75" customHeight="1" x14ac:dyDescent="0.3"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16" ht="15.75" customHeight="1" x14ac:dyDescent="0.3">
      <c r="B20" s="101" t="s">
        <v>1202</v>
      </c>
      <c r="H20" s="137" t="s">
        <v>618</v>
      </c>
      <c r="I20" s="47"/>
      <c r="J20" s="47"/>
      <c r="K20" s="47"/>
      <c r="L20" s="47"/>
      <c r="M20" s="47"/>
      <c r="N20" s="52"/>
    </row>
    <row r="21" spans="1:16" ht="15.75" customHeight="1" x14ac:dyDescent="0.3">
      <c r="B21" s="101"/>
      <c r="H21" s="18" t="s">
        <v>1197</v>
      </c>
      <c r="I21" s="7"/>
      <c r="J21" s="7"/>
      <c r="K21" s="7"/>
      <c r="L21" s="7"/>
      <c r="M21" s="7"/>
      <c r="N21" s="19"/>
    </row>
    <row r="22" spans="1:16" ht="15.75" customHeight="1" x14ac:dyDescent="0.3">
      <c r="H22" s="18" t="s">
        <v>1198</v>
      </c>
      <c r="I22" s="7"/>
      <c r="J22" s="7"/>
      <c r="K22" s="7"/>
      <c r="L22" s="7"/>
      <c r="M22" s="7"/>
      <c r="N22" s="19"/>
    </row>
    <row r="23" spans="1:16" ht="15.75" customHeight="1" x14ac:dyDescent="0.3">
      <c r="H23" s="18" t="s">
        <v>1199</v>
      </c>
      <c r="I23" s="7"/>
      <c r="J23" s="7"/>
      <c r="K23" s="7"/>
      <c r="L23" s="7"/>
      <c r="M23" s="7"/>
      <c r="N23" s="19"/>
    </row>
    <row r="24" spans="1:16" ht="15.75" customHeight="1" x14ac:dyDescent="0.3">
      <c r="H24" s="18" t="s">
        <v>1200</v>
      </c>
      <c r="I24" s="7"/>
      <c r="J24" s="7"/>
      <c r="K24" s="7"/>
      <c r="L24" s="7"/>
      <c r="M24" s="7"/>
      <c r="N24" s="19"/>
    </row>
    <row r="25" spans="1:16" ht="15.75" customHeight="1" x14ac:dyDescent="0.3">
      <c r="H25" s="20" t="s">
        <v>1201</v>
      </c>
      <c r="I25" s="21"/>
      <c r="J25" s="21"/>
      <c r="K25" s="21"/>
      <c r="L25" s="21"/>
      <c r="M25" s="21"/>
      <c r="N25" s="22"/>
    </row>
    <row r="26" spans="1:16" ht="15.75" customHeight="1" x14ac:dyDescent="0.3">
      <c r="H26" s="25"/>
    </row>
    <row r="27" spans="1:16" ht="15.75" customHeight="1" x14ac:dyDescent="0.3">
      <c r="A27" s="4" t="s">
        <v>39</v>
      </c>
      <c r="E27" s="3"/>
      <c r="G27" s="91" t="s">
        <v>25</v>
      </c>
      <c r="P27" s="9"/>
    </row>
    <row r="28" spans="1:16" ht="15.75" customHeight="1" x14ac:dyDescent="0.3">
      <c r="A28" s="4" t="s">
        <v>38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B15:AB17">
    <sortCondition ref="AB15"/>
  </sortState>
  <mergeCells count="1">
    <mergeCell ref="I2:N2"/>
  </mergeCells>
  <hyperlinks>
    <hyperlink ref="A2" location="'Index'!A3" tooltip="Go to the Index sheet" display="á" xr:uid="{4E68E540-8EDD-45A8-9EB2-49F36069CD4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BE81-AE1E-4275-915B-FC99CEB474F7}">
  <sheetPr codeName="Sheet28">
    <tabColor theme="4" tint="-0.499984740745262"/>
    <pageSetUpPr fitToPage="1"/>
  </sheetPr>
  <dimension ref="A1:AH11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39" customWidth="1"/>
    <col min="2" max="3" width="20.7109375" style="39" customWidth="1"/>
    <col min="4" max="7" width="5" style="39" customWidth="1"/>
    <col min="8" max="8" width="1.7109375" style="39" customWidth="1"/>
    <col min="9" max="9" width="2.7109375" style="39" customWidth="1"/>
    <col min="10" max="11" width="20.7109375" style="39" customWidth="1"/>
    <col min="12" max="15" width="5" style="39" customWidth="1"/>
    <col min="16" max="16384" width="11.7109375" style="39"/>
  </cols>
  <sheetData>
    <row r="1" spans="1:34" s="78" customFormat="1" ht="18" x14ac:dyDescent="0.35">
      <c r="B1" s="78" t="s">
        <v>40</v>
      </c>
      <c r="D1" s="79"/>
      <c r="E1" s="79"/>
      <c r="F1" s="79"/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20.100000000000001" customHeight="1" x14ac:dyDescent="0.3">
      <c r="B2" s="193" t="s">
        <v>1492</v>
      </c>
      <c r="C2" s="203" t="s">
        <v>208</v>
      </c>
      <c r="D2" s="203"/>
      <c r="E2" s="203"/>
      <c r="F2" s="203"/>
      <c r="G2" s="203"/>
      <c r="AG2" s="4"/>
      <c r="AH2" s="4"/>
    </row>
    <row r="3" spans="1:34" s="38" customFormat="1" ht="15.75" customHeight="1" x14ac:dyDescent="0.3">
      <c r="B3" s="38" t="s">
        <v>0</v>
      </c>
      <c r="C3" s="155" t="s">
        <v>1133</v>
      </c>
      <c r="D3" s="155"/>
      <c r="E3" s="155"/>
      <c r="I3" s="39"/>
      <c r="J3" s="39"/>
      <c r="K3" s="39"/>
      <c r="L3" s="39"/>
      <c r="M3" s="39"/>
      <c r="N3" s="39"/>
      <c r="O3" s="39"/>
      <c r="P3" s="39"/>
      <c r="AA3" s="39"/>
      <c r="AB3" s="39"/>
      <c r="AC3" s="39"/>
      <c r="AD3" s="39"/>
      <c r="AE3" s="39"/>
      <c r="AF3" s="39"/>
    </row>
    <row r="4" spans="1:34" ht="15.75" customHeight="1" x14ac:dyDescent="0.3">
      <c r="A4" s="110">
        <v>1</v>
      </c>
      <c r="B4" s="166" t="s">
        <v>1</v>
      </c>
      <c r="C4" s="166" t="s">
        <v>2</v>
      </c>
      <c r="D4" s="53" t="s">
        <v>3</v>
      </c>
      <c r="E4" s="53" t="s">
        <v>4</v>
      </c>
      <c r="F4" s="53" t="s">
        <v>5</v>
      </c>
      <c r="G4" s="54" t="s">
        <v>6</v>
      </c>
    </row>
    <row r="5" spans="1:34" ht="15.75" customHeight="1" x14ac:dyDescent="0.3">
      <c r="A5" s="165">
        <v>1</v>
      </c>
      <c r="B5" s="156" t="s">
        <v>1132</v>
      </c>
      <c r="C5" s="156" t="s">
        <v>112</v>
      </c>
      <c r="D5" s="157"/>
      <c r="E5" s="157"/>
      <c r="F5" s="47"/>
      <c r="G5" s="52"/>
      <c r="V5" s="4"/>
      <c r="W5" s="4"/>
    </row>
    <row r="6" spans="1:34" ht="15.75" customHeight="1" x14ac:dyDescent="0.3">
      <c r="A6" s="160">
        <v>2</v>
      </c>
      <c r="B6" s="159" t="s">
        <v>1039</v>
      </c>
      <c r="C6" s="159" t="s">
        <v>112</v>
      </c>
      <c r="D6" s="158"/>
      <c r="E6" s="158"/>
      <c r="F6" s="158"/>
      <c r="G6" s="161"/>
      <c r="V6" s="4"/>
      <c r="W6" s="4"/>
    </row>
    <row r="7" spans="1:34" s="4" customFormat="1" ht="15.75" customHeight="1" x14ac:dyDescent="0.3">
      <c r="A7" s="160">
        <v>3</v>
      </c>
      <c r="B7" s="103" t="s">
        <v>1024</v>
      </c>
      <c r="C7" s="103" t="s">
        <v>112</v>
      </c>
      <c r="D7" s="7"/>
      <c r="E7" s="7"/>
      <c r="F7" s="7"/>
      <c r="G7" s="19"/>
      <c r="J7" s="10"/>
      <c r="V7" s="39"/>
      <c r="W7" s="39"/>
    </row>
    <row r="8" spans="1:34" s="4" customFormat="1" ht="15.75" customHeight="1" x14ac:dyDescent="0.3">
      <c r="A8" s="160">
        <v>4</v>
      </c>
      <c r="B8" s="103" t="s">
        <v>1035</v>
      </c>
      <c r="C8" s="103" t="s">
        <v>112</v>
      </c>
      <c r="D8" s="7"/>
      <c r="E8" s="7"/>
      <c r="F8" s="7"/>
      <c r="G8" s="19"/>
      <c r="K8" s="3"/>
      <c r="V8" s="39"/>
      <c r="W8" s="39"/>
    </row>
    <row r="9" spans="1:34" ht="15.75" customHeight="1" x14ac:dyDescent="0.3">
      <c r="A9" s="162">
        <v>5</v>
      </c>
      <c r="B9" s="107" t="s">
        <v>1131</v>
      </c>
      <c r="C9" s="107" t="s">
        <v>112</v>
      </c>
      <c r="D9" s="163"/>
      <c r="E9" s="163"/>
      <c r="F9" s="163"/>
      <c r="G9" s="164"/>
    </row>
    <row r="10" spans="1:34" ht="15.75" customHeight="1" x14ac:dyDescent="0.3">
      <c r="B10" s="4"/>
      <c r="C10" s="4"/>
    </row>
    <row r="11" spans="1:34" ht="15.75" customHeight="1" x14ac:dyDescent="0.3">
      <c r="B11" s="38" t="s">
        <v>1077</v>
      </c>
    </row>
    <row r="12" spans="1:34" ht="15.75" customHeight="1" x14ac:dyDescent="0.35">
      <c r="B12" s="167" t="s">
        <v>1078</v>
      </c>
    </row>
    <row r="13" spans="1:34" ht="15.75" customHeight="1" x14ac:dyDescent="0.3"/>
    <row r="14" spans="1:34" ht="15.75" customHeight="1" x14ac:dyDescent="0.3">
      <c r="B14" s="4" t="s">
        <v>37</v>
      </c>
      <c r="C14" s="4"/>
      <c r="D14" s="4"/>
      <c r="E14" s="4"/>
      <c r="F14" s="90" t="s">
        <v>25</v>
      </c>
      <c r="G14" s="4"/>
    </row>
    <row r="15" spans="1:34" ht="15.75" customHeight="1" x14ac:dyDescent="0.3">
      <c r="B15" s="4" t="s">
        <v>38</v>
      </c>
      <c r="C15" s="4"/>
      <c r="D15" s="4"/>
      <c r="E15" s="4"/>
      <c r="F15" s="4"/>
      <c r="G15" s="4"/>
    </row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V5:W9">
    <sortCondition ref="V5"/>
  </sortState>
  <mergeCells count="1">
    <mergeCell ref="C2:G2"/>
  </mergeCells>
  <hyperlinks>
    <hyperlink ref="B2" location="'Index'!A3" tooltip="Go to the Index sheet" display="á" xr:uid="{9A96CDDC-6D06-463A-86EB-3E1279E72FE6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>
    <tabColor theme="4" tint="-0.499984740745262"/>
    <pageSetUpPr fitToPage="1"/>
  </sheetPr>
  <dimension ref="A1:AH7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39" customWidth="1"/>
    <col min="2" max="3" width="20.7109375" style="39" customWidth="1"/>
    <col min="4" max="7" width="5" style="39" customWidth="1"/>
    <col min="8" max="8" width="1.7109375" style="39" customWidth="1"/>
    <col min="9" max="9" width="2.7109375" style="39" customWidth="1"/>
    <col min="10" max="11" width="20.7109375" style="39" customWidth="1"/>
    <col min="12" max="15" width="5" style="39" customWidth="1"/>
    <col min="16" max="16384" width="11.7109375" style="39"/>
  </cols>
  <sheetData>
    <row r="1" spans="1:34" s="78" customFormat="1" ht="18" x14ac:dyDescent="0.35">
      <c r="B1" s="78" t="s">
        <v>34</v>
      </c>
      <c r="D1" s="79"/>
      <c r="E1" s="79"/>
      <c r="F1" s="79"/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20.100000000000001" customHeight="1" x14ac:dyDescent="0.3">
      <c r="B2" s="193" t="s">
        <v>1492</v>
      </c>
      <c r="C2" s="203" t="s">
        <v>208</v>
      </c>
      <c r="D2" s="203"/>
      <c r="E2" s="203"/>
      <c r="F2" s="203"/>
      <c r="G2" s="203"/>
      <c r="AG2" s="4"/>
      <c r="AH2" s="4"/>
    </row>
    <row r="3" spans="1:34" s="38" customFormat="1" ht="15.75" customHeight="1" x14ac:dyDescent="0.3">
      <c r="B3" s="38" t="s">
        <v>0</v>
      </c>
      <c r="C3" s="155" t="s">
        <v>1135</v>
      </c>
      <c r="D3" s="155"/>
      <c r="E3" s="155"/>
      <c r="I3" s="39"/>
      <c r="J3" s="39"/>
      <c r="K3" s="39"/>
      <c r="L3" s="39"/>
      <c r="M3" s="39"/>
      <c r="N3" s="39"/>
      <c r="O3" s="39"/>
      <c r="P3" s="39"/>
      <c r="AA3" s="39"/>
      <c r="AB3" s="39"/>
      <c r="AC3" s="39"/>
      <c r="AD3" s="39"/>
      <c r="AE3" s="39"/>
      <c r="AF3" s="39"/>
    </row>
    <row r="4" spans="1:34" ht="15.75" customHeight="1" x14ac:dyDescent="0.3">
      <c r="A4" s="110">
        <v>1</v>
      </c>
      <c r="B4" s="166" t="s">
        <v>1</v>
      </c>
      <c r="C4" s="166" t="s">
        <v>2</v>
      </c>
      <c r="D4" s="53" t="s">
        <v>3</v>
      </c>
      <c r="E4" s="53" t="s">
        <v>4</v>
      </c>
      <c r="F4" s="53" t="s">
        <v>5</v>
      </c>
      <c r="G4" s="54" t="s">
        <v>6</v>
      </c>
    </row>
    <row r="5" spans="1:34" ht="15.75" customHeight="1" x14ac:dyDescent="0.3">
      <c r="A5" s="165">
        <v>1</v>
      </c>
      <c r="B5" s="156" t="s">
        <v>133</v>
      </c>
      <c r="C5" s="156" t="s">
        <v>134</v>
      </c>
      <c r="D5" s="157"/>
      <c r="E5" s="157"/>
      <c r="F5" s="47"/>
      <c r="G5" s="52"/>
      <c r="V5" s="4"/>
      <c r="W5" s="4"/>
    </row>
    <row r="6" spans="1:34" ht="15.75" customHeight="1" x14ac:dyDescent="0.3">
      <c r="A6" s="160">
        <v>2</v>
      </c>
      <c r="B6" s="159" t="s">
        <v>137</v>
      </c>
      <c r="C6" s="159" t="s">
        <v>134</v>
      </c>
      <c r="D6" s="158"/>
      <c r="E6" s="158"/>
      <c r="F6" s="158"/>
      <c r="G6" s="161"/>
    </row>
    <row r="7" spans="1:34" s="4" customFormat="1" ht="15.75" customHeight="1" x14ac:dyDescent="0.3">
      <c r="A7" s="160">
        <v>3</v>
      </c>
      <c r="B7" s="103" t="s">
        <v>459</v>
      </c>
      <c r="C7" s="103" t="s">
        <v>134</v>
      </c>
      <c r="D7" s="7"/>
      <c r="E7" s="7"/>
      <c r="F7" s="7"/>
      <c r="G7" s="19"/>
      <c r="J7" s="10"/>
      <c r="V7" s="39"/>
      <c r="W7" s="39"/>
    </row>
    <row r="8" spans="1:34" s="4" customFormat="1" ht="15.75" customHeight="1" x14ac:dyDescent="0.3">
      <c r="A8" s="160">
        <v>4</v>
      </c>
      <c r="B8" s="103" t="s">
        <v>62</v>
      </c>
      <c r="C8" s="103" t="s">
        <v>63</v>
      </c>
      <c r="D8" s="7"/>
      <c r="E8" s="7"/>
      <c r="F8" s="7"/>
      <c r="G8" s="19"/>
      <c r="K8" s="3"/>
      <c r="V8" s="39"/>
      <c r="W8" s="39"/>
    </row>
    <row r="9" spans="1:34" ht="15.75" customHeight="1" x14ac:dyDescent="0.3">
      <c r="A9" s="160">
        <v>5</v>
      </c>
      <c r="B9" s="103" t="s">
        <v>1134</v>
      </c>
      <c r="C9" s="103" t="s">
        <v>132</v>
      </c>
      <c r="D9" s="158"/>
      <c r="E9" s="158"/>
      <c r="F9" s="158"/>
      <c r="G9" s="161"/>
      <c r="V9" s="4"/>
      <c r="W9" s="4"/>
    </row>
    <row r="10" spans="1:34" ht="15.75" customHeight="1" x14ac:dyDescent="0.3">
      <c r="A10" s="160">
        <v>6</v>
      </c>
      <c r="B10" s="103" t="s">
        <v>1131</v>
      </c>
      <c r="C10" s="103" t="s">
        <v>112</v>
      </c>
      <c r="D10" s="158"/>
      <c r="E10" s="158"/>
      <c r="F10" s="158"/>
      <c r="G10" s="161"/>
    </row>
    <row r="11" spans="1:34" ht="15.75" customHeight="1" x14ac:dyDescent="0.3">
      <c r="A11" s="162">
        <v>7</v>
      </c>
      <c r="B11" s="168" t="s">
        <v>632</v>
      </c>
      <c r="C11" s="168" t="s">
        <v>502</v>
      </c>
      <c r="D11" s="163"/>
      <c r="E11" s="163"/>
      <c r="F11" s="163"/>
      <c r="G11" s="164"/>
    </row>
    <row r="12" spans="1:34" ht="15.75" customHeight="1" x14ac:dyDescent="0.3"/>
    <row r="13" spans="1:34" ht="15.75" customHeight="1" x14ac:dyDescent="0.3">
      <c r="A13" s="38"/>
      <c r="B13" s="38" t="s">
        <v>74</v>
      </c>
      <c r="C13" s="155" t="s">
        <v>1137</v>
      </c>
      <c r="D13" s="155"/>
      <c r="E13" s="155"/>
      <c r="F13" s="38"/>
      <c r="G13" s="38"/>
    </row>
    <row r="14" spans="1:34" ht="15.75" customHeight="1" x14ac:dyDescent="0.3">
      <c r="A14" s="110">
        <v>1</v>
      </c>
      <c r="B14" s="166" t="s">
        <v>1</v>
      </c>
      <c r="C14" s="166" t="s">
        <v>2</v>
      </c>
      <c r="D14" s="53" t="s">
        <v>3</v>
      </c>
      <c r="E14" s="53" t="s">
        <v>4</v>
      </c>
      <c r="F14" s="53" t="s">
        <v>5</v>
      </c>
      <c r="G14" s="54" t="s">
        <v>6</v>
      </c>
    </row>
    <row r="15" spans="1:34" ht="15.75" customHeight="1" x14ac:dyDescent="0.3">
      <c r="A15" s="165">
        <v>1</v>
      </c>
      <c r="B15" s="156" t="s">
        <v>501</v>
      </c>
      <c r="C15" s="156" t="s">
        <v>502</v>
      </c>
      <c r="D15" s="157"/>
      <c r="E15" s="157"/>
      <c r="F15" s="47"/>
      <c r="G15" s="52"/>
    </row>
    <row r="16" spans="1:34" ht="15.75" customHeight="1" x14ac:dyDescent="0.3">
      <c r="A16" s="160">
        <v>2</v>
      </c>
      <c r="B16" s="159" t="s">
        <v>1098</v>
      </c>
      <c r="C16" s="159" t="s">
        <v>502</v>
      </c>
      <c r="D16" s="158"/>
      <c r="E16" s="158"/>
      <c r="F16" s="158"/>
      <c r="G16" s="161"/>
    </row>
    <row r="17" spans="1:7" ht="15.75" customHeight="1" x14ac:dyDescent="0.3">
      <c r="A17" s="160">
        <v>3</v>
      </c>
      <c r="B17" s="159" t="s">
        <v>424</v>
      </c>
      <c r="C17" s="159" t="s">
        <v>509</v>
      </c>
      <c r="D17" s="158"/>
      <c r="E17" s="158"/>
      <c r="F17" s="158"/>
      <c r="G17" s="161"/>
    </row>
    <row r="18" spans="1:7" ht="15.75" customHeight="1" x14ac:dyDescent="0.3">
      <c r="A18" s="160">
        <v>4</v>
      </c>
      <c r="B18" s="159" t="s">
        <v>1027</v>
      </c>
      <c r="C18" s="159" t="s">
        <v>112</v>
      </c>
      <c r="D18" s="158"/>
      <c r="E18" s="158"/>
      <c r="F18" s="158"/>
      <c r="G18" s="161"/>
    </row>
    <row r="19" spans="1:7" ht="15.75" customHeight="1" x14ac:dyDescent="0.3">
      <c r="A19" s="160">
        <v>5</v>
      </c>
      <c r="B19" s="159" t="s">
        <v>1136</v>
      </c>
      <c r="C19" s="159" t="s">
        <v>132</v>
      </c>
      <c r="D19" s="158"/>
      <c r="E19" s="158"/>
      <c r="F19" s="158"/>
      <c r="G19" s="161"/>
    </row>
    <row r="20" spans="1:7" ht="15.75" customHeight="1" x14ac:dyDescent="0.3">
      <c r="A20" s="162">
        <v>6</v>
      </c>
      <c r="B20" s="168" t="s">
        <v>1059</v>
      </c>
      <c r="C20" s="168" t="s">
        <v>502</v>
      </c>
      <c r="D20" s="163"/>
      <c r="E20" s="163"/>
      <c r="F20" s="163"/>
      <c r="G20" s="164"/>
    </row>
    <row r="21" spans="1:7" ht="15.75" customHeight="1" x14ac:dyDescent="0.3"/>
    <row r="22" spans="1:7" ht="15.75" customHeight="1" x14ac:dyDescent="0.3">
      <c r="B22" s="38" t="s">
        <v>1077</v>
      </c>
    </row>
    <row r="23" spans="1:7" ht="15.75" customHeight="1" x14ac:dyDescent="0.35">
      <c r="B23" s="167" t="s">
        <v>1078</v>
      </c>
    </row>
    <row r="24" spans="1:7" ht="15.75" customHeight="1" x14ac:dyDescent="0.3"/>
    <row r="25" spans="1:7" ht="15.75" customHeight="1" x14ac:dyDescent="0.3">
      <c r="B25" s="4" t="s">
        <v>37</v>
      </c>
      <c r="C25" s="4"/>
      <c r="D25" s="4"/>
      <c r="E25" s="4"/>
      <c r="F25" s="90" t="s">
        <v>25</v>
      </c>
      <c r="G25" s="4"/>
    </row>
    <row r="26" spans="1:7" ht="15.75" customHeight="1" x14ac:dyDescent="0.3">
      <c r="B26" s="4" t="s">
        <v>38</v>
      </c>
      <c r="C26" s="4"/>
      <c r="D26" s="4"/>
      <c r="E26" s="4"/>
      <c r="F26" s="4"/>
      <c r="G26" s="4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V15:W20">
    <sortCondition ref="V15"/>
  </sortState>
  <mergeCells count="1">
    <mergeCell ref="C2:G2"/>
  </mergeCells>
  <hyperlinks>
    <hyperlink ref="B2" location="'Index'!A3" tooltip="Go to the Index sheet" display="á" xr:uid="{61464135-C6E1-4309-8952-A117D10BA507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2801F-80DD-48DD-B1E8-932CB95A93FA}">
  <sheetPr codeName="Sheet68">
    <tabColor theme="4" tint="-0.499984740745262"/>
    <pageSetUpPr fitToPage="1"/>
  </sheetPr>
  <dimension ref="A1:AH7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39" customWidth="1"/>
    <col min="2" max="3" width="20.7109375" style="39" customWidth="1"/>
    <col min="4" max="7" width="5" style="39" customWidth="1"/>
    <col min="8" max="8" width="1.7109375" style="39" customWidth="1"/>
    <col min="9" max="9" width="2.7109375" style="39" customWidth="1"/>
    <col min="10" max="11" width="20.7109375" style="39" customWidth="1"/>
    <col min="12" max="15" width="5" style="39" customWidth="1"/>
    <col min="16" max="16384" width="11.7109375" style="39"/>
  </cols>
  <sheetData>
    <row r="1" spans="1:34" s="78" customFormat="1" ht="18" x14ac:dyDescent="0.35">
      <c r="B1" s="78" t="s">
        <v>34</v>
      </c>
      <c r="D1" s="79"/>
      <c r="E1" s="79"/>
      <c r="F1" s="79" t="s">
        <v>283</v>
      </c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39"/>
      <c r="AH1" s="39"/>
    </row>
    <row r="2" spans="1:34" ht="20.100000000000001" customHeight="1" x14ac:dyDescent="0.35">
      <c r="B2" s="193" t="s">
        <v>1492</v>
      </c>
      <c r="C2" s="202" t="s">
        <v>208</v>
      </c>
      <c r="D2" s="202"/>
      <c r="E2" s="202"/>
      <c r="F2" s="202"/>
      <c r="G2" s="202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34" s="38" customFormat="1" ht="15.75" customHeight="1" x14ac:dyDescent="0.3">
      <c r="B3" s="38" t="s">
        <v>0</v>
      </c>
      <c r="C3" s="155" t="s">
        <v>1138</v>
      </c>
      <c r="D3" s="155"/>
      <c r="E3" s="155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39"/>
      <c r="AB3" s="39"/>
      <c r="AC3" s="39"/>
      <c r="AD3" s="39"/>
      <c r="AE3" s="39"/>
      <c r="AF3" s="39"/>
    </row>
    <row r="4" spans="1:34" ht="15.75" customHeight="1" x14ac:dyDescent="0.3">
      <c r="A4" s="110">
        <v>1</v>
      </c>
      <c r="B4" s="166" t="s">
        <v>1</v>
      </c>
      <c r="C4" s="166" t="s">
        <v>2</v>
      </c>
      <c r="D4" s="53" t="s">
        <v>3</v>
      </c>
      <c r="E4" s="53" t="s">
        <v>4</v>
      </c>
      <c r="F4" s="53" t="s">
        <v>5</v>
      </c>
      <c r="G4" s="54" t="s">
        <v>6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65">
        <v>1</v>
      </c>
      <c r="B5" s="15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"!$B$5")&lt;&gt;"",INDIRECT("'"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"!$B$5"),"")</f>
        <v>R. Cornthwaite</v>
      </c>
      <c r="C5" s="15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"!$C$5")&lt;&gt;"",INDIRECT("'"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"!$C$5"),"")</f>
        <v>Preston Grasshoppers</v>
      </c>
      <c r="D5" s="157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"!$D$5")&lt;&gt;"",INDIRECT("'"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"!$D$5"),"")</f>
        <v/>
      </c>
      <c r="E5" s="157"/>
      <c r="F5" s="47"/>
      <c r="G5" s="52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"!$B$6")&lt;&gt;"",INDIRECT("'"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"!$B$6"),"")</f>
        <v>A. Kirkham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"!$C$6")&lt;&gt;"",INDIRECT("'"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"!$C$6"),"")</f>
        <v>Preston Grasshoppers</v>
      </c>
      <c r="D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"!$D$6")&lt;&gt;"",INDIRECT("'"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"!$D$6"),"")</f>
        <v/>
      </c>
      <c r="E6" s="116"/>
      <c r="F6" s="116"/>
      <c r="G6" s="118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s="4" customFormat="1" ht="15.75" customHeight="1" x14ac:dyDescent="0.3">
      <c r="A7" s="160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"!$B$18"),"")</f>
        <v>M. Loader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"!$C$18"),"")</f>
        <v>Deddington</v>
      </c>
      <c r="D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"!$D$18"),"")</f>
        <v/>
      </c>
      <c r="E7" s="116"/>
      <c r="F7" s="116"/>
      <c r="G7" s="118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s="4" customFormat="1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"!$B$7")&lt;&gt;"",INDIRECT("'"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"!$B$7"),"")</f>
        <v>C. Lockwood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"!$C$7")&lt;&gt;"",INDIRECT("'"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"!$C$7"),"")</f>
        <v>Preston Grasshoppers</v>
      </c>
      <c r="D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"!$D$7")&lt;&gt;"",INDIRECT("'"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"!$D$7"),"")</f>
        <v/>
      </c>
      <c r="E8" s="116"/>
      <c r="F8" s="116"/>
      <c r="G8" s="118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60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"!$B$8")&lt;&gt;"",INDIRECT("'"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"!$B$8"),"")</f>
        <v>D. Owen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"!$C$8")&lt;&gt;"",INDIRECT("'"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"!$C$8"),"")</f>
        <v>Cumb News</v>
      </c>
      <c r="D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"!$D$8")&lt;&gt;"",INDIRECT("'"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"!$D$8"),"")</f>
        <v/>
      </c>
      <c r="E9" s="116"/>
      <c r="F9" s="116"/>
      <c r="G9" s="118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7">
        <v>6</v>
      </c>
      <c r="B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"!$B$19"),"")</f>
        <v>D. Paul</v>
      </c>
      <c r="C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"!$C$19"),"")</f>
        <v>JSPC</v>
      </c>
      <c r="D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"!$D$19"),"")</f>
        <v/>
      </c>
      <c r="E10" s="116"/>
      <c r="F10" s="116"/>
      <c r="G10" s="118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60">
        <v>7</v>
      </c>
      <c r="B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"!$B$9")&lt;&gt;"",INDIRECT("'"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"!$B$9"),"")</f>
        <v>S. Rankine</v>
      </c>
      <c r="C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"!$C$9")&lt;&gt;"",INDIRECT("'"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"!$C$9"),"")</f>
        <v>JSPC</v>
      </c>
      <c r="D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"!$D$9")&lt;&gt;"",INDIRECT("'"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"!$D$9"),"")</f>
        <v/>
      </c>
      <c r="E11" s="116"/>
      <c r="F11" s="116"/>
      <c r="G11" s="118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22">
        <v>8</v>
      </c>
      <c r="B12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"!$B$10"),"")</f>
        <v>R. Singleton</v>
      </c>
      <c r="C12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"!$C$10"),"")</f>
        <v>Deddington</v>
      </c>
      <c r="D12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"!$D$10"),"")</f>
        <v/>
      </c>
      <c r="E12" s="120"/>
      <c r="F12" s="120"/>
      <c r="G12" s="121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153" t="s">
        <v>1077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5">
      <c r="A15" s="114"/>
      <c r="B15" s="154" t="s">
        <v>1078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4" t="s">
        <v>37</v>
      </c>
      <c r="C17" s="4"/>
      <c r="D17" s="4"/>
      <c r="E17" s="4"/>
      <c r="F17" s="90" t="s">
        <v>25</v>
      </c>
      <c r="G17" s="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4" t="s">
        <v>38</v>
      </c>
      <c r="C18" s="4"/>
      <c r="D18" s="4"/>
      <c r="E18" s="4"/>
      <c r="F18" s="4"/>
      <c r="G18" s="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heet="1" objects="1" scenarios="1" selectLockedCells="1"/>
  <sortState xmlns:xlrd2="http://schemas.microsoft.com/office/spreadsheetml/2017/richdata2" ref="V5:W12">
    <sortCondition ref="V5"/>
  </sortState>
  <mergeCells count="1">
    <mergeCell ref="C2:G2"/>
  </mergeCells>
  <hyperlinks>
    <hyperlink ref="B2" location="'Index'!A3" tooltip="Go to the Index sheet" display="á" xr:uid="{9FC01715-9A1C-4640-9C31-412855CA3AC6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4">
    <tabColor theme="4" tint="-0.499984740745262"/>
    <pageSetUpPr fitToPage="1"/>
  </sheetPr>
  <dimension ref="A1:AH11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39" customWidth="1"/>
    <col min="2" max="3" width="20.7109375" style="39" customWidth="1"/>
    <col min="4" max="7" width="5" style="39" customWidth="1"/>
    <col min="8" max="8" width="1.7109375" style="39" customWidth="1"/>
    <col min="9" max="9" width="2.7109375" style="39" customWidth="1"/>
    <col min="10" max="11" width="20.7109375" style="39" customWidth="1"/>
    <col min="12" max="15" width="5" style="39" customWidth="1"/>
    <col min="16" max="16384" width="11.7109375" style="39"/>
  </cols>
  <sheetData>
    <row r="1" spans="1:34" s="78" customFormat="1" ht="18" x14ac:dyDescent="0.35">
      <c r="B1" s="78" t="s">
        <v>17</v>
      </c>
      <c r="D1" s="79"/>
      <c r="E1" s="79"/>
      <c r="F1" s="79"/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20.100000000000001" customHeight="1" x14ac:dyDescent="0.3">
      <c r="B2" s="193" t="s">
        <v>1492</v>
      </c>
      <c r="C2" s="203" t="s">
        <v>208</v>
      </c>
      <c r="D2" s="203"/>
      <c r="E2" s="203"/>
      <c r="F2" s="203"/>
      <c r="G2" s="203"/>
      <c r="AG2" s="4"/>
      <c r="AH2" s="4"/>
    </row>
    <row r="3" spans="1:34" s="38" customFormat="1" ht="15.75" customHeight="1" x14ac:dyDescent="0.3">
      <c r="B3" s="38" t="s">
        <v>0</v>
      </c>
      <c r="C3" s="155" t="s">
        <v>1141</v>
      </c>
      <c r="D3" s="155"/>
      <c r="E3" s="155"/>
      <c r="I3" s="39"/>
      <c r="J3" s="39"/>
      <c r="K3" s="39"/>
      <c r="L3" s="39"/>
      <c r="M3" s="39"/>
      <c r="N3" s="39"/>
      <c r="O3" s="39"/>
      <c r="P3" s="39"/>
      <c r="AA3" s="39"/>
      <c r="AB3" s="39"/>
      <c r="AC3" s="39"/>
      <c r="AD3" s="39"/>
      <c r="AE3" s="39"/>
      <c r="AF3" s="39"/>
    </row>
    <row r="4" spans="1:34" ht="15.75" customHeight="1" x14ac:dyDescent="0.3">
      <c r="A4" s="110">
        <v>1</v>
      </c>
      <c r="B4" s="166" t="s">
        <v>1</v>
      </c>
      <c r="C4" s="166" t="s">
        <v>2</v>
      </c>
      <c r="D4" s="53" t="s">
        <v>3</v>
      </c>
      <c r="E4" s="53" t="s">
        <v>4</v>
      </c>
      <c r="F4" s="53" t="s">
        <v>5</v>
      </c>
      <c r="G4" s="54" t="s">
        <v>6</v>
      </c>
    </row>
    <row r="5" spans="1:34" ht="15.75" customHeight="1" x14ac:dyDescent="0.3">
      <c r="A5" s="165">
        <v>1</v>
      </c>
      <c r="B5" s="156" t="s">
        <v>1139</v>
      </c>
      <c r="C5" s="156" t="s">
        <v>166</v>
      </c>
      <c r="D5" s="157"/>
      <c r="E5" s="157"/>
      <c r="F5" s="47"/>
      <c r="G5" s="52"/>
    </row>
    <row r="6" spans="1:34" ht="15.75" customHeight="1" x14ac:dyDescent="0.3">
      <c r="A6" s="160">
        <v>2</v>
      </c>
      <c r="B6" s="159" t="s">
        <v>1140</v>
      </c>
      <c r="C6" s="159" t="s">
        <v>166</v>
      </c>
      <c r="D6" s="158"/>
      <c r="E6" s="158"/>
      <c r="F6" s="158"/>
      <c r="G6" s="161"/>
      <c r="V6" s="4"/>
      <c r="W6" s="4"/>
    </row>
    <row r="7" spans="1:34" s="4" customFormat="1" ht="15.75" customHeight="1" x14ac:dyDescent="0.3">
      <c r="A7" s="160">
        <v>3</v>
      </c>
      <c r="B7" s="103" t="s">
        <v>173</v>
      </c>
      <c r="C7" s="103" t="s">
        <v>166</v>
      </c>
      <c r="D7" s="7"/>
      <c r="E7" s="7"/>
      <c r="F7" s="7"/>
      <c r="G7" s="19"/>
      <c r="J7" s="10"/>
    </row>
    <row r="8" spans="1:34" s="4" customFormat="1" ht="15.75" customHeight="1" x14ac:dyDescent="0.3">
      <c r="A8" s="160">
        <v>4</v>
      </c>
      <c r="B8" s="103" t="s">
        <v>481</v>
      </c>
      <c r="C8" s="103" t="s">
        <v>482</v>
      </c>
      <c r="D8" s="7"/>
      <c r="E8" s="7"/>
      <c r="F8" s="7"/>
      <c r="G8" s="19"/>
      <c r="K8" s="3"/>
      <c r="V8" s="39"/>
      <c r="W8" s="39"/>
    </row>
    <row r="9" spans="1:34" ht="15.75" customHeight="1" x14ac:dyDescent="0.3">
      <c r="A9" s="160">
        <v>5</v>
      </c>
      <c r="B9" s="103" t="s">
        <v>921</v>
      </c>
      <c r="C9" s="103" t="s">
        <v>509</v>
      </c>
      <c r="D9" s="158"/>
      <c r="E9" s="158"/>
      <c r="F9" s="158"/>
      <c r="G9" s="161"/>
    </row>
    <row r="10" spans="1:34" ht="15.75" customHeight="1" x14ac:dyDescent="0.3">
      <c r="A10" s="162">
        <v>6</v>
      </c>
      <c r="B10" s="107" t="s">
        <v>199</v>
      </c>
      <c r="C10" s="107" t="s">
        <v>115</v>
      </c>
      <c r="D10" s="163"/>
      <c r="E10" s="163"/>
      <c r="F10" s="163"/>
      <c r="G10" s="164"/>
    </row>
    <row r="11" spans="1:34" ht="15.75" customHeight="1" x14ac:dyDescent="0.3"/>
    <row r="12" spans="1:34" ht="15.75" customHeight="1" x14ac:dyDescent="0.3">
      <c r="A12" s="38"/>
      <c r="B12" s="38" t="s">
        <v>74</v>
      </c>
      <c r="C12" s="155" t="s">
        <v>1145</v>
      </c>
      <c r="D12" s="155"/>
      <c r="E12" s="155"/>
      <c r="F12" s="38"/>
      <c r="G12" s="38"/>
    </row>
    <row r="13" spans="1:34" ht="15.75" customHeight="1" x14ac:dyDescent="0.3">
      <c r="A13" s="110">
        <v>1</v>
      </c>
      <c r="B13" s="166" t="s">
        <v>1</v>
      </c>
      <c r="C13" s="166" t="s">
        <v>2</v>
      </c>
      <c r="D13" s="53" t="s">
        <v>3</v>
      </c>
      <c r="E13" s="53" t="s">
        <v>4</v>
      </c>
      <c r="F13" s="53" t="s">
        <v>5</v>
      </c>
      <c r="G13" s="54" t="s">
        <v>6</v>
      </c>
    </row>
    <row r="14" spans="1:34" ht="15.75" customHeight="1" x14ac:dyDescent="0.3">
      <c r="A14" s="165">
        <v>1</v>
      </c>
      <c r="B14" s="156" t="s">
        <v>1143</v>
      </c>
      <c r="C14" s="156" t="s">
        <v>718</v>
      </c>
      <c r="D14" s="157"/>
      <c r="E14" s="157"/>
      <c r="F14" s="47"/>
      <c r="G14" s="52"/>
    </row>
    <row r="15" spans="1:34" ht="15.75" customHeight="1" x14ac:dyDescent="0.3">
      <c r="A15" s="160">
        <v>2</v>
      </c>
      <c r="B15" s="159" t="s">
        <v>1144</v>
      </c>
      <c r="C15" s="159" t="s">
        <v>502</v>
      </c>
      <c r="D15" s="158"/>
      <c r="E15" s="158"/>
      <c r="F15" s="158"/>
      <c r="G15" s="161"/>
    </row>
    <row r="16" spans="1:34" ht="15.75" customHeight="1" x14ac:dyDescent="0.3">
      <c r="A16" s="160">
        <v>3</v>
      </c>
      <c r="B16" s="159" t="s">
        <v>1142</v>
      </c>
      <c r="C16" s="159" t="s">
        <v>509</v>
      </c>
      <c r="D16" s="158"/>
      <c r="E16" s="158"/>
      <c r="F16" s="158"/>
      <c r="G16" s="161"/>
    </row>
    <row r="17" spans="1:7" ht="15.75" customHeight="1" x14ac:dyDescent="0.3">
      <c r="A17" s="160">
        <v>4</v>
      </c>
      <c r="B17" s="159" t="s">
        <v>1127</v>
      </c>
      <c r="C17" s="159" t="s">
        <v>482</v>
      </c>
      <c r="D17" s="158"/>
      <c r="E17" s="158"/>
      <c r="F17" s="158"/>
      <c r="G17" s="161"/>
    </row>
    <row r="18" spans="1:7" ht="15.75" customHeight="1" x14ac:dyDescent="0.3">
      <c r="A18" s="160">
        <v>5</v>
      </c>
      <c r="B18" s="159" t="s">
        <v>1088</v>
      </c>
      <c r="C18" s="159" t="s">
        <v>509</v>
      </c>
      <c r="D18" s="158"/>
      <c r="E18" s="158"/>
      <c r="F18" s="158"/>
      <c r="G18" s="161"/>
    </row>
    <row r="19" spans="1:7" ht="15.75" customHeight="1" x14ac:dyDescent="0.3">
      <c r="A19" s="162">
        <v>6</v>
      </c>
      <c r="B19" s="168" t="s">
        <v>1059</v>
      </c>
      <c r="C19" s="168" t="s">
        <v>502</v>
      </c>
      <c r="D19" s="163"/>
      <c r="E19" s="163"/>
      <c r="F19" s="163"/>
      <c r="G19" s="164"/>
    </row>
    <row r="20" spans="1:7" ht="15.75" customHeight="1" x14ac:dyDescent="0.3"/>
    <row r="21" spans="1:7" ht="15.75" customHeight="1" x14ac:dyDescent="0.3">
      <c r="B21" s="38" t="s">
        <v>1077</v>
      </c>
    </row>
    <row r="22" spans="1:7" ht="15.75" customHeight="1" x14ac:dyDescent="0.35">
      <c r="B22" s="167" t="s">
        <v>1078</v>
      </c>
    </row>
    <row r="23" spans="1:7" ht="15.75" customHeight="1" x14ac:dyDescent="0.3"/>
    <row r="24" spans="1:7" ht="15.75" customHeight="1" x14ac:dyDescent="0.3">
      <c r="B24" s="4" t="s">
        <v>37</v>
      </c>
      <c r="C24" s="4"/>
      <c r="D24" s="4"/>
      <c r="E24" s="4"/>
      <c r="F24" s="90" t="s">
        <v>25</v>
      </c>
      <c r="G24" s="4"/>
    </row>
    <row r="25" spans="1:7" ht="15.75" customHeight="1" x14ac:dyDescent="0.3">
      <c r="B25" s="4" t="s">
        <v>38</v>
      </c>
      <c r="C25" s="4"/>
      <c r="D25" s="4"/>
      <c r="E25" s="4"/>
      <c r="F25" s="4"/>
      <c r="G25" s="4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V14:W19">
    <sortCondition ref="V14"/>
  </sortState>
  <mergeCells count="1">
    <mergeCell ref="C2:G2"/>
  </mergeCells>
  <hyperlinks>
    <hyperlink ref="B2" location="'Index'!A3" tooltip="Go to the Index sheet" display="á" xr:uid="{8183EBAE-4FDE-4089-9E71-247B4505D501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A177-58CE-4D9F-B688-537C9C9E9CDC}">
  <sheetPr codeName="Sheet69">
    <tabColor theme="4" tint="-0.499984740745262"/>
    <pageSetUpPr fitToPage="1"/>
  </sheetPr>
  <dimension ref="A1:AH11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39" customWidth="1"/>
    <col min="2" max="3" width="20.7109375" style="39" customWidth="1"/>
    <col min="4" max="7" width="5" style="39" customWidth="1"/>
    <col min="8" max="8" width="1.7109375" style="39" customWidth="1"/>
    <col min="9" max="9" width="2.7109375" style="39" customWidth="1"/>
    <col min="10" max="11" width="20.7109375" style="39" customWidth="1"/>
    <col min="12" max="15" width="5" style="39" customWidth="1"/>
    <col min="16" max="16384" width="11.7109375" style="39"/>
  </cols>
  <sheetData>
    <row r="1" spans="1:34" s="78" customFormat="1" ht="18" x14ac:dyDescent="0.35">
      <c r="B1" s="78" t="s">
        <v>17</v>
      </c>
      <c r="D1" s="79"/>
      <c r="E1" s="79"/>
      <c r="F1" s="79" t="s">
        <v>283</v>
      </c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39"/>
      <c r="AH1" s="39"/>
    </row>
    <row r="2" spans="1:34" ht="20.100000000000001" customHeight="1" x14ac:dyDescent="0.35">
      <c r="B2" s="193" t="s">
        <v>1492</v>
      </c>
      <c r="C2" s="202" t="s">
        <v>208</v>
      </c>
      <c r="D2" s="202"/>
      <c r="E2" s="202"/>
      <c r="F2" s="202"/>
      <c r="G2" s="202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34" s="38" customFormat="1" ht="15.75" customHeight="1" x14ac:dyDescent="0.3">
      <c r="B3" s="38" t="s">
        <v>0</v>
      </c>
      <c r="C3" s="155" t="s">
        <v>1146</v>
      </c>
      <c r="D3" s="155"/>
      <c r="E3" s="155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39"/>
      <c r="AB3" s="39"/>
      <c r="AC3" s="39"/>
      <c r="AD3" s="39"/>
      <c r="AE3" s="39"/>
      <c r="AF3" s="39"/>
    </row>
    <row r="4" spans="1:34" ht="15.75" customHeight="1" x14ac:dyDescent="0.3">
      <c r="A4" s="110">
        <v>1</v>
      </c>
      <c r="B4" s="166" t="s">
        <v>1</v>
      </c>
      <c r="C4" s="166" t="s">
        <v>2</v>
      </c>
      <c r="D4" s="53" t="s">
        <v>3</v>
      </c>
      <c r="E4" s="53" t="s">
        <v>4</v>
      </c>
      <c r="F4" s="53" t="s">
        <v>5</v>
      </c>
      <c r="G4" s="54" t="s">
        <v>6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65">
        <v>1</v>
      </c>
      <c r="B5" s="15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"!$B$14")&lt;&gt;"",INDIRECT("'"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"!$B$14"),"")</f>
        <v>A. Byrne</v>
      </c>
      <c r="C5" s="15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"!$C$14")&lt;&gt;"",INDIRECT("'"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"!$C$14"),"")</f>
        <v>Llantrisant &amp; Cardiff</v>
      </c>
      <c r="D5" s="157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"!$D$14")&lt;&gt;"",INDIRECT("'"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"!$D$14"),"")</f>
        <v/>
      </c>
      <c r="E5" s="157"/>
      <c r="F5" s="47"/>
      <c r="G5" s="52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"!$B$16")&lt;&gt;"",INDIRECT("'"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"!$B$16"),"")</f>
        <v>K. Gillespie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"!$C$16")&lt;&gt;"",INDIRECT("'"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"!$C$16"),"")</f>
        <v>Felton</v>
      </c>
      <c r="D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"!$D$16")&lt;&gt;"",INDIRECT("'"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"!$D$16"),"")</f>
        <v/>
      </c>
      <c r="E6" s="116"/>
      <c r="F6" s="116"/>
      <c r="G6" s="118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s="4" customFormat="1" ht="15.75" customHeight="1" x14ac:dyDescent="0.3">
      <c r="A7" s="160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"!$B$5")&lt;&gt;"",INDIRECT("'"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"!$B$5"),"")</f>
        <v>P. E. Harrison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"!$C$5")&lt;&gt;"",INDIRECT("'"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"!$C$5"),"")</f>
        <v>Wellington</v>
      </c>
      <c r="D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"!$D$5")&lt;&gt;"",INDIRECT("'"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"!$D$5"),"")</f>
        <v/>
      </c>
      <c r="E7" s="116"/>
      <c r="F7" s="116"/>
      <c r="G7" s="118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s="4" customFormat="1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"!$B$6")&lt;&gt;"",INDIRECT("'"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"!$B$6"),"")</f>
        <v>P. Quinn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"!$C$6")&lt;&gt;"",INDIRECT("'"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"!$C$6"),"")</f>
        <v>Wellington</v>
      </c>
      <c r="D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"!$D$6")&lt;&gt;"",INDIRECT("'"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"!$D$6"),"")</f>
        <v/>
      </c>
      <c r="E8" s="116"/>
      <c r="F8" s="116"/>
      <c r="G8" s="118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60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"!$B$7")&lt;&gt;"",INDIRECT("'"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"!$B$7"),"")</f>
        <v>A. W. Thomas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"!$C$7")&lt;&gt;"",INDIRECT("'"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"!$C$7"),"")</f>
        <v>Wellington</v>
      </c>
      <c r="D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"!$D$7")&lt;&gt;"",INDIRECT("'"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"!$D$7"),"")</f>
        <v/>
      </c>
      <c r="E9" s="116"/>
      <c r="F9" s="116"/>
      <c r="G9" s="118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7">
        <v>6</v>
      </c>
      <c r="B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"!$B$9")&lt;&gt;"",INDIRECT("'"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"!$B$9"),"")</f>
        <v>G. Upton</v>
      </c>
      <c r="C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"!$C$9")&lt;&gt;"",INDIRECT("'"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"!$C$9"),"")</f>
        <v>Felton</v>
      </c>
      <c r="D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"!$D$9")&lt;&gt;"",INDIRECT("'"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"!$D$9"),"")</f>
        <v/>
      </c>
      <c r="E10" s="116"/>
      <c r="F10" s="116"/>
      <c r="G10" s="118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60">
        <v>7</v>
      </c>
      <c r="B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"!$B$18"),"")</f>
        <v>K. Upton</v>
      </c>
      <c r="C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"!$C$18"),"")</f>
        <v>Felton</v>
      </c>
      <c r="D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"!$D$18"),"")</f>
        <v/>
      </c>
      <c r="E11" s="116"/>
      <c r="F11" s="116"/>
      <c r="G11" s="118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22">
        <v>8</v>
      </c>
      <c r="B12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"!$B$10"),"")</f>
        <v>P. Warwick</v>
      </c>
      <c r="C12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"!$C$10"),"")</f>
        <v>Blackpool</v>
      </c>
      <c r="D12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"!$D$10"),"")</f>
        <v/>
      </c>
      <c r="E12" s="120"/>
      <c r="F12" s="120"/>
      <c r="G12" s="121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4"/>
      <c r="B14" s="153" t="s">
        <v>1077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5">
      <c r="A15" s="114"/>
      <c r="B15" s="154" t="s">
        <v>1078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4" t="s">
        <v>37</v>
      </c>
      <c r="C17" s="4"/>
      <c r="D17" s="4"/>
      <c r="E17" s="4"/>
      <c r="F17" s="90" t="s">
        <v>25</v>
      </c>
      <c r="G17" s="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4" t="s">
        <v>38</v>
      </c>
      <c r="C18" s="4"/>
      <c r="D18" s="4"/>
      <c r="E18" s="4"/>
      <c r="F18" s="4"/>
      <c r="G18" s="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/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heet="1" objects="1" scenarios="1" selectLockedCells="1"/>
  <sortState xmlns:xlrd2="http://schemas.microsoft.com/office/spreadsheetml/2017/richdata2" ref="V5:W12">
    <sortCondition ref="V5"/>
  </sortState>
  <mergeCells count="1">
    <mergeCell ref="C2:G2"/>
  </mergeCells>
  <hyperlinks>
    <hyperlink ref="B2" location="'Index'!A3" tooltip="Go to the Index sheet" display="á" xr:uid="{2B53FC8F-C12C-4928-AA90-3F713DD4A28F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2">
    <tabColor rgb="FF7030A0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82" customFormat="1" ht="18" x14ac:dyDescent="0.35">
      <c r="A1" s="87"/>
      <c r="B1" s="82" t="s">
        <v>30</v>
      </c>
      <c r="D1" s="79"/>
      <c r="E1" s="79"/>
      <c r="F1" s="79"/>
      <c r="G1" s="79"/>
      <c r="H1" s="79"/>
      <c r="I1" s="79"/>
      <c r="K1" s="79"/>
      <c r="L1" s="79"/>
      <c r="O1" s="79"/>
      <c r="P1" s="79"/>
      <c r="Q1" s="79"/>
      <c r="R1" s="79"/>
      <c r="S1" s="79"/>
      <c r="T1" s="79"/>
      <c r="U1" s="79"/>
      <c r="V1" s="79"/>
      <c r="W1" s="79"/>
      <c r="X1" s="79"/>
      <c r="AG1" s="4"/>
      <c r="AH1" s="3"/>
    </row>
    <row r="2" spans="1:34" ht="20.100000000000001" customHeight="1" x14ac:dyDescent="0.35">
      <c r="B2" s="193" t="s">
        <v>1492</v>
      </c>
      <c r="C2" s="95"/>
      <c r="F2" s="201" t="s">
        <v>208</v>
      </c>
      <c r="G2" s="201"/>
      <c r="H2" s="201"/>
      <c r="I2" s="201"/>
      <c r="J2" s="201"/>
      <c r="K2" s="201"/>
      <c r="AH2" s="26"/>
    </row>
    <row r="3" spans="1:34" s="2" customFormat="1" ht="15.75" customHeight="1" x14ac:dyDescent="0.3">
      <c r="A3" s="1"/>
      <c r="B3" s="2" t="s">
        <v>0</v>
      </c>
      <c r="C3" s="101" t="s">
        <v>1205</v>
      </c>
      <c r="D3" s="101"/>
      <c r="E3" s="101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4</v>
      </c>
      <c r="B4" s="111" t="s">
        <v>1</v>
      </c>
      <c r="C4" s="136" t="s">
        <v>2</v>
      </c>
      <c r="D4" s="61"/>
      <c r="E4" s="61"/>
      <c r="F4" s="61"/>
      <c r="G4" s="62"/>
      <c r="H4" s="49" t="s">
        <v>3</v>
      </c>
      <c r="I4" s="49" t="s">
        <v>4</v>
      </c>
      <c r="J4" s="49" t="s">
        <v>5</v>
      </c>
      <c r="K4" s="50" t="s">
        <v>6</v>
      </c>
    </row>
    <row r="5" spans="1:34" ht="15.75" customHeight="1" x14ac:dyDescent="0.3">
      <c r="A5" s="108">
        <v>1</v>
      </c>
      <c r="B5" s="135" t="s">
        <v>961</v>
      </c>
      <c r="C5" s="135" t="s">
        <v>65</v>
      </c>
      <c r="D5" s="16"/>
      <c r="E5" s="16"/>
      <c r="F5" s="16"/>
      <c r="G5" s="16"/>
      <c r="H5" s="16">
        <f>SUM(D5:G5)</f>
        <v>0</v>
      </c>
      <c r="I5" s="16"/>
      <c r="J5" s="47"/>
      <c r="K5" s="52"/>
    </row>
    <row r="6" spans="1:34" ht="15.75" customHeight="1" x14ac:dyDescent="0.3">
      <c r="A6" s="104">
        <v>2</v>
      </c>
      <c r="B6" s="103" t="s">
        <v>237</v>
      </c>
      <c r="C6" s="103" t="s">
        <v>59</v>
      </c>
      <c r="D6" s="7"/>
      <c r="E6" s="7"/>
      <c r="F6" s="7"/>
      <c r="G6" s="7"/>
      <c r="H6" s="7">
        <f t="shared" ref="H6:H13" si="0">SUM(D6:G6)</f>
        <v>0</v>
      </c>
      <c r="I6" s="7"/>
      <c r="J6" s="7"/>
      <c r="K6" s="19"/>
    </row>
    <row r="7" spans="1:34" ht="15.75" customHeight="1" x14ac:dyDescent="0.3">
      <c r="A7" s="104">
        <v>3</v>
      </c>
      <c r="B7" s="103" t="s">
        <v>69</v>
      </c>
      <c r="C7" s="103" t="s">
        <v>59</v>
      </c>
      <c r="D7" s="7"/>
      <c r="E7" s="7"/>
      <c r="F7" s="7"/>
      <c r="G7" s="7"/>
      <c r="H7" s="7">
        <f t="shared" si="0"/>
        <v>0</v>
      </c>
      <c r="I7" s="7"/>
      <c r="J7" s="7"/>
      <c r="K7" s="19"/>
    </row>
    <row r="8" spans="1:34" ht="15.75" customHeight="1" x14ac:dyDescent="0.3">
      <c r="A8" s="104">
        <v>4</v>
      </c>
      <c r="B8" s="103" t="s">
        <v>1203</v>
      </c>
      <c r="C8" s="103" t="s">
        <v>65</v>
      </c>
      <c r="D8" s="7"/>
      <c r="E8" s="7"/>
      <c r="F8" s="7"/>
      <c r="G8" s="7"/>
      <c r="H8" s="7">
        <f t="shared" si="0"/>
        <v>0</v>
      </c>
      <c r="I8" s="7"/>
      <c r="J8" s="7"/>
      <c r="K8" s="19"/>
    </row>
    <row r="9" spans="1:34" ht="15.75" customHeight="1" x14ac:dyDescent="0.3">
      <c r="A9" s="104">
        <v>5</v>
      </c>
      <c r="B9" s="103" t="s">
        <v>861</v>
      </c>
      <c r="C9" s="103" t="s">
        <v>63</v>
      </c>
      <c r="D9" s="7"/>
      <c r="E9" s="7"/>
      <c r="F9" s="7"/>
      <c r="G9" s="7"/>
      <c r="H9" s="7">
        <f t="shared" si="0"/>
        <v>0</v>
      </c>
      <c r="I9" s="7"/>
      <c r="J9" s="7"/>
      <c r="K9" s="19"/>
    </row>
    <row r="10" spans="1:34" ht="15.75" customHeight="1" x14ac:dyDescent="0.3">
      <c r="A10" s="104">
        <v>6</v>
      </c>
      <c r="B10" s="103" t="s">
        <v>740</v>
      </c>
      <c r="C10" s="103" t="s">
        <v>149</v>
      </c>
      <c r="D10" s="7"/>
      <c r="E10" s="7"/>
      <c r="F10" s="7"/>
      <c r="G10" s="7"/>
      <c r="H10" s="7">
        <f t="shared" si="0"/>
        <v>0</v>
      </c>
      <c r="I10" s="7"/>
      <c r="J10" s="7"/>
      <c r="K10" s="19"/>
    </row>
    <row r="11" spans="1:34" ht="15.75" customHeight="1" x14ac:dyDescent="0.3">
      <c r="A11" s="104">
        <v>7</v>
      </c>
      <c r="B11" s="103" t="s">
        <v>218</v>
      </c>
      <c r="C11" s="103" t="s">
        <v>63</v>
      </c>
      <c r="D11" s="7"/>
      <c r="E11" s="7"/>
      <c r="F11" s="7"/>
      <c r="G11" s="7"/>
      <c r="H11" s="7">
        <f t="shared" si="0"/>
        <v>0</v>
      </c>
      <c r="I11" s="7"/>
      <c r="J11" s="7"/>
      <c r="K11" s="19"/>
    </row>
    <row r="12" spans="1:34" ht="15.75" customHeight="1" x14ac:dyDescent="0.3">
      <c r="A12" s="104">
        <v>8</v>
      </c>
      <c r="B12" s="103" t="s">
        <v>246</v>
      </c>
      <c r="C12" s="103" t="s">
        <v>59</v>
      </c>
      <c r="D12" s="7"/>
      <c r="E12" s="7"/>
      <c r="F12" s="7"/>
      <c r="G12" s="7"/>
      <c r="H12" s="7">
        <f t="shared" si="0"/>
        <v>0</v>
      </c>
      <c r="I12" s="7"/>
      <c r="J12" s="7"/>
      <c r="K12" s="19"/>
    </row>
    <row r="13" spans="1:34" ht="15.75" customHeight="1" x14ac:dyDescent="0.3">
      <c r="A13" s="106">
        <v>9</v>
      </c>
      <c r="B13" s="107" t="s">
        <v>1204</v>
      </c>
      <c r="C13" s="107" t="s">
        <v>270</v>
      </c>
      <c r="D13" s="21"/>
      <c r="E13" s="21"/>
      <c r="F13" s="21"/>
      <c r="G13" s="21"/>
      <c r="H13" s="21">
        <f t="shared" si="0"/>
        <v>0</v>
      </c>
      <c r="I13" s="21"/>
      <c r="J13" s="21"/>
      <c r="K13" s="22"/>
    </row>
    <row r="14" spans="1:34" ht="15.75" customHeight="1" x14ac:dyDescent="0.3">
      <c r="A14" s="4"/>
    </row>
    <row r="15" spans="1:34" ht="15.75" customHeight="1" x14ac:dyDescent="0.35">
      <c r="A15" s="4"/>
      <c r="B15" s="152" t="s">
        <v>1206</v>
      </c>
    </row>
    <row r="16" spans="1:34" ht="15.75" customHeight="1" x14ac:dyDescent="0.3">
      <c r="A16" s="4"/>
    </row>
    <row r="17" spans="1:13" ht="15.75" customHeight="1" x14ac:dyDescent="0.3">
      <c r="A17" s="4"/>
      <c r="B17" s="4" t="s">
        <v>37</v>
      </c>
      <c r="F17" s="90" t="s">
        <v>25</v>
      </c>
    </row>
    <row r="18" spans="1:13" ht="15.75" customHeight="1" x14ac:dyDescent="0.3">
      <c r="A18" s="4"/>
      <c r="B18" s="4" t="s">
        <v>38</v>
      </c>
      <c r="M18" s="169" t="s">
        <v>1207</v>
      </c>
    </row>
    <row r="19" spans="1:13" ht="15.75" customHeight="1" x14ac:dyDescent="0.3">
      <c r="A19" s="4"/>
    </row>
    <row r="20" spans="1:13" ht="15.75" customHeight="1" x14ac:dyDescent="0.3">
      <c r="A20" s="4"/>
    </row>
    <row r="21" spans="1:13" ht="15.75" customHeight="1" x14ac:dyDescent="0.3">
      <c r="A21" s="4"/>
    </row>
    <row r="22" spans="1:13" ht="15.75" customHeight="1" x14ac:dyDescent="0.3">
      <c r="A22" s="4"/>
    </row>
    <row r="23" spans="1:13" ht="15.75" customHeight="1" x14ac:dyDescent="0.3">
      <c r="A23" s="4"/>
    </row>
    <row r="24" spans="1:13" ht="15.75" customHeight="1" x14ac:dyDescent="0.3">
      <c r="A24" s="4"/>
    </row>
    <row r="25" spans="1:13" ht="15.75" customHeight="1" x14ac:dyDescent="0.3">
      <c r="A25" s="4"/>
    </row>
    <row r="26" spans="1:13" ht="15.75" customHeight="1" x14ac:dyDescent="0.3">
      <c r="A26" s="4"/>
    </row>
    <row r="27" spans="1:13" ht="15.75" customHeight="1" x14ac:dyDescent="0.3">
      <c r="A27" s="4"/>
    </row>
    <row r="28" spans="1:13" ht="15.75" customHeight="1" x14ac:dyDescent="0.3">
      <c r="A28" s="4"/>
    </row>
    <row r="29" spans="1:13" ht="15.75" customHeight="1" x14ac:dyDescent="0.3">
      <c r="A29" s="4"/>
    </row>
    <row r="30" spans="1:13" ht="15.75" customHeight="1" x14ac:dyDescent="0.3">
      <c r="A30" s="4"/>
    </row>
    <row r="31" spans="1:13" ht="15.75" customHeight="1" x14ac:dyDescent="0.3">
      <c r="A31" s="4"/>
    </row>
    <row r="32" spans="1:13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  <row r="143" s="4" customFormat="1" ht="15.75" customHeight="1" x14ac:dyDescent="0.3"/>
    <row r="144" s="4" customFormat="1" ht="15.75" customHeight="1" x14ac:dyDescent="0.3"/>
    <row r="145" s="4" customFormat="1" ht="15.75" customHeight="1" x14ac:dyDescent="0.3"/>
    <row r="146" s="4" customFormat="1" ht="15.75" customHeight="1" x14ac:dyDescent="0.3"/>
    <row r="147" s="4" customFormat="1" ht="15.75" customHeight="1" x14ac:dyDescent="0.3"/>
    <row r="148" s="4" customFormat="1" ht="15.75" customHeight="1" x14ac:dyDescent="0.3"/>
    <row r="149" s="4" customFormat="1" ht="15.75" customHeight="1" x14ac:dyDescent="0.3"/>
    <row r="150" s="4" customFormat="1" ht="15.75" customHeight="1" x14ac:dyDescent="0.3"/>
    <row r="151" s="4" customFormat="1" ht="15.75" customHeight="1" x14ac:dyDescent="0.3"/>
    <row r="152" s="4" customFormat="1" ht="15.75" customHeight="1" x14ac:dyDescent="0.3"/>
    <row r="153" s="4" customFormat="1" ht="15.75" customHeight="1" x14ac:dyDescent="0.3"/>
    <row r="154" s="4" customFormat="1" ht="15.75" customHeight="1" x14ac:dyDescent="0.3"/>
    <row r="155" s="4" customFormat="1" ht="15.75" customHeight="1" x14ac:dyDescent="0.3"/>
    <row r="156" s="4" customFormat="1" ht="15.75" customHeight="1" x14ac:dyDescent="0.3"/>
    <row r="157" s="4" customFormat="1" ht="15.75" customHeight="1" x14ac:dyDescent="0.3"/>
    <row r="158" s="4" customFormat="1" ht="15.75" customHeight="1" x14ac:dyDescent="0.3"/>
    <row r="159" s="4" customFormat="1" ht="15.75" customHeight="1" x14ac:dyDescent="0.3"/>
    <row r="160" s="4" customFormat="1" ht="15.75" customHeight="1" x14ac:dyDescent="0.3"/>
    <row r="161" s="4" customFormat="1" ht="15.75" customHeight="1" x14ac:dyDescent="0.3"/>
    <row r="162" s="4" customFormat="1" ht="15.75" customHeight="1" x14ac:dyDescent="0.3"/>
    <row r="163" s="4" customFormat="1" ht="15.75" customHeight="1" x14ac:dyDescent="0.3"/>
    <row r="164" s="4" customFormat="1" ht="15.75" customHeight="1" x14ac:dyDescent="0.3"/>
    <row r="165" s="4" customFormat="1" ht="15.75" customHeight="1" x14ac:dyDescent="0.3"/>
    <row r="166" s="4" customFormat="1" ht="15.75" customHeight="1" x14ac:dyDescent="0.3"/>
    <row r="167" s="4" customFormat="1" ht="15.75" customHeight="1" x14ac:dyDescent="0.3"/>
    <row r="168" s="4" customFormat="1" ht="15.75" customHeight="1" x14ac:dyDescent="0.3"/>
    <row r="169" s="4" customFormat="1" ht="15.75" customHeight="1" x14ac:dyDescent="0.3"/>
    <row r="170" s="4" customFormat="1" ht="15.75" customHeight="1" x14ac:dyDescent="0.3"/>
    <row r="171" s="4" customFormat="1" ht="15.75" customHeight="1" x14ac:dyDescent="0.3"/>
    <row r="172" s="4" customFormat="1" ht="15.75" customHeight="1" x14ac:dyDescent="0.3"/>
    <row r="173" s="4" customFormat="1" ht="15.75" customHeight="1" x14ac:dyDescent="0.3"/>
    <row r="174" s="4" customFormat="1" ht="15.75" customHeight="1" x14ac:dyDescent="0.3"/>
    <row r="175" s="4" customFormat="1" ht="15.75" customHeight="1" x14ac:dyDescent="0.3"/>
    <row r="176" s="4" customFormat="1" ht="15.75" customHeight="1" x14ac:dyDescent="0.3"/>
    <row r="177" s="4" customFormat="1" ht="15.75" customHeight="1" x14ac:dyDescent="0.3"/>
    <row r="178" s="4" customFormat="1" ht="15.75" customHeight="1" x14ac:dyDescent="0.3"/>
    <row r="179" s="4" customFormat="1" ht="15.75" customHeight="1" x14ac:dyDescent="0.3"/>
    <row r="180" s="4" customFormat="1" ht="15.75" customHeight="1" x14ac:dyDescent="0.3"/>
    <row r="181" s="4" customFormat="1" ht="15.75" customHeight="1" x14ac:dyDescent="0.3"/>
    <row r="182" s="4" customFormat="1" ht="15.75" customHeight="1" x14ac:dyDescent="0.3"/>
    <row r="183" s="4" customFormat="1" ht="15.75" customHeight="1" x14ac:dyDescent="0.3"/>
    <row r="184" s="4" customFormat="1" ht="15.75" customHeight="1" x14ac:dyDescent="0.3"/>
    <row r="185" s="4" customFormat="1" ht="15.75" customHeight="1" x14ac:dyDescent="0.3"/>
    <row r="186" s="4" customFormat="1" ht="15.75" customHeight="1" x14ac:dyDescent="0.3"/>
    <row r="187" s="4" customFormat="1" ht="15.75" customHeight="1" x14ac:dyDescent="0.3"/>
    <row r="188" s="4" customFormat="1" ht="15.75" customHeight="1" x14ac:dyDescent="0.3"/>
    <row r="189" s="4" customFormat="1" ht="15.75" customHeight="1" x14ac:dyDescent="0.3"/>
    <row r="190" s="4" customFormat="1" ht="15.75" customHeight="1" x14ac:dyDescent="0.3"/>
    <row r="191" s="4" customFormat="1" ht="15.75" customHeight="1" x14ac:dyDescent="0.3"/>
    <row r="192" s="4" customFormat="1" ht="15.75" customHeight="1" x14ac:dyDescent="0.3"/>
  </sheetData>
  <sortState xmlns:xlrd2="http://schemas.microsoft.com/office/spreadsheetml/2017/richdata2" ref="V5:W13">
    <sortCondition ref="V5"/>
  </sortState>
  <mergeCells count="1">
    <mergeCell ref="F2:K2"/>
  </mergeCells>
  <hyperlinks>
    <hyperlink ref="B2" location="'Index'!A3" tooltip="Go to the Index sheet" display="á" xr:uid="{19534869-BBF5-42A5-B6C2-E580BD40F32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>
    <tabColor theme="1" tint="0.249977111117893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6" width="4.140625" style="4" customWidth="1"/>
    <col min="27" max="16384" width="10.28515625" style="4"/>
  </cols>
  <sheetData>
    <row r="1" spans="1:34" s="82" customFormat="1" ht="18" x14ac:dyDescent="0.35">
      <c r="A1" s="87"/>
      <c r="B1" s="82" t="s">
        <v>18</v>
      </c>
      <c r="D1" s="79"/>
      <c r="E1" s="79"/>
      <c r="F1" s="79"/>
      <c r="G1" s="79"/>
      <c r="H1" s="79"/>
      <c r="I1" s="79"/>
      <c r="K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20.100000000000001" customHeight="1" x14ac:dyDescent="0.35">
      <c r="B2" s="193" t="s">
        <v>1492</v>
      </c>
      <c r="C2" s="95"/>
      <c r="E2" s="201" t="s">
        <v>208</v>
      </c>
      <c r="F2" s="201"/>
      <c r="G2" s="201"/>
      <c r="H2" s="201"/>
      <c r="I2" s="201"/>
      <c r="J2" s="201"/>
    </row>
    <row r="3" spans="1:34" s="2" customFormat="1" ht="15.75" customHeight="1" x14ac:dyDescent="0.3">
      <c r="A3" s="1"/>
      <c r="B3" s="2" t="s">
        <v>0</v>
      </c>
      <c r="C3" s="101" t="s">
        <v>1211</v>
      </c>
      <c r="D3" s="101"/>
      <c r="E3" s="101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3</v>
      </c>
      <c r="B4" s="111" t="s">
        <v>1</v>
      </c>
      <c r="C4" s="111" t="s">
        <v>2</v>
      </c>
      <c r="D4" s="49">
        <v>150</v>
      </c>
      <c r="E4" s="49">
        <v>20</v>
      </c>
      <c r="F4" s="49">
        <v>10</v>
      </c>
      <c r="G4" s="49" t="s">
        <v>3</v>
      </c>
      <c r="H4" s="49" t="s">
        <v>4</v>
      </c>
      <c r="I4" s="49" t="s">
        <v>5</v>
      </c>
      <c r="J4" s="50" t="s">
        <v>6</v>
      </c>
    </row>
    <row r="5" spans="1:34" ht="15.75" customHeight="1" x14ac:dyDescent="0.3">
      <c r="A5" s="108">
        <v>1</v>
      </c>
      <c r="B5" s="135" t="s">
        <v>1120</v>
      </c>
      <c r="C5" s="135" t="s">
        <v>482</v>
      </c>
      <c r="D5" s="16"/>
      <c r="E5" s="16"/>
      <c r="F5" s="16"/>
      <c r="G5" s="16">
        <f>SUM(D5:F5)</f>
        <v>0</v>
      </c>
      <c r="H5" s="16"/>
      <c r="I5" s="47"/>
      <c r="J5" s="52"/>
    </row>
    <row r="6" spans="1:34" ht="15.75" customHeight="1" x14ac:dyDescent="0.3">
      <c r="A6" s="104">
        <v>2</v>
      </c>
      <c r="B6" s="103" t="s">
        <v>1210</v>
      </c>
      <c r="C6" s="103" t="s">
        <v>634</v>
      </c>
      <c r="D6" s="7"/>
      <c r="E6" s="7"/>
      <c r="F6" s="7"/>
      <c r="G6" s="7">
        <f t="shared" ref="G6:G14" si="0">SUM(D6:F6)</f>
        <v>0</v>
      </c>
      <c r="H6" s="7"/>
      <c r="I6" s="7"/>
      <c r="J6" s="19"/>
    </row>
    <row r="7" spans="1:34" ht="15.75" customHeight="1" x14ac:dyDescent="0.3">
      <c r="A7" s="104">
        <v>3</v>
      </c>
      <c r="B7" s="103" t="s">
        <v>1047</v>
      </c>
      <c r="C7" s="103" t="s">
        <v>482</v>
      </c>
      <c r="D7" s="7"/>
      <c r="E7" s="7"/>
      <c r="F7" s="7"/>
      <c r="G7" s="7">
        <f t="shared" si="0"/>
        <v>0</v>
      </c>
      <c r="H7" s="7"/>
      <c r="I7" s="7"/>
      <c r="J7" s="19"/>
    </row>
    <row r="8" spans="1:34" ht="15.75" customHeight="1" x14ac:dyDescent="0.3">
      <c r="A8" s="104">
        <v>4</v>
      </c>
      <c r="B8" s="103" t="s">
        <v>691</v>
      </c>
      <c r="C8" s="103" t="s">
        <v>261</v>
      </c>
      <c r="D8" s="7"/>
      <c r="E8" s="7"/>
      <c r="F8" s="7"/>
      <c r="G8" s="7">
        <f t="shared" si="0"/>
        <v>0</v>
      </c>
      <c r="H8" s="7"/>
      <c r="I8" s="7"/>
      <c r="J8" s="19"/>
      <c r="K8" s="3"/>
    </row>
    <row r="9" spans="1:34" ht="15.75" customHeight="1" x14ac:dyDescent="0.3">
      <c r="A9" s="104">
        <v>5</v>
      </c>
      <c r="B9" s="103" t="s">
        <v>531</v>
      </c>
      <c r="C9" s="103" t="s">
        <v>261</v>
      </c>
      <c r="D9" s="7"/>
      <c r="E9" s="7"/>
      <c r="F9" s="7"/>
      <c r="G9" s="7">
        <f t="shared" si="0"/>
        <v>0</v>
      </c>
      <c r="H9" s="7"/>
      <c r="I9" s="7"/>
      <c r="J9" s="19"/>
    </row>
    <row r="10" spans="1:34" ht="15.75" customHeight="1" x14ac:dyDescent="0.3">
      <c r="A10" s="104">
        <v>6</v>
      </c>
      <c r="B10" s="103" t="s">
        <v>832</v>
      </c>
      <c r="C10" s="103" t="s">
        <v>63</v>
      </c>
      <c r="D10" s="7"/>
      <c r="E10" s="7"/>
      <c r="F10" s="7"/>
      <c r="G10" s="7">
        <f t="shared" si="0"/>
        <v>0</v>
      </c>
      <c r="H10" s="7"/>
      <c r="I10" s="7"/>
      <c r="J10" s="19"/>
    </row>
    <row r="11" spans="1:34" ht="15.75" customHeight="1" x14ac:dyDescent="0.3">
      <c r="A11" s="104">
        <v>7</v>
      </c>
      <c r="B11" s="103" t="s">
        <v>1209</v>
      </c>
      <c r="C11" s="103" t="s">
        <v>482</v>
      </c>
      <c r="D11" s="7"/>
      <c r="E11" s="7"/>
      <c r="F11" s="7"/>
      <c r="G11" s="7">
        <f t="shared" si="0"/>
        <v>0</v>
      </c>
      <c r="H11" s="7"/>
      <c r="I11" s="7"/>
      <c r="J11" s="19"/>
    </row>
    <row r="12" spans="1:34" ht="15.75" customHeight="1" x14ac:dyDescent="0.3">
      <c r="A12" s="104">
        <v>8</v>
      </c>
      <c r="B12" s="103" t="s">
        <v>729</v>
      </c>
      <c r="C12" s="103" t="s">
        <v>257</v>
      </c>
      <c r="D12" s="7"/>
      <c r="E12" s="7"/>
      <c r="F12" s="7"/>
      <c r="G12" s="7">
        <f t="shared" si="0"/>
        <v>0</v>
      </c>
      <c r="H12" s="7"/>
      <c r="I12" s="7"/>
      <c r="J12" s="19"/>
    </row>
    <row r="13" spans="1:34" ht="15.75" customHeight="1" x14ac:dyDescent="0.3">
      <c r="A13" s="104">
        <v>9</v>
      </c>
      <c r="B13" s="103" t="s">
        <v>1208</v>
      </c>
      <c r="C13" s="103" t="s">
        <v>78</v>
      </c>
      <c r="D13" s="7"/>
      <c r="E13" s="7"/>
      <c r="F13" s="7"/>
      <c r="G13" s="7">
        <f t="shared" si="0"/>
        <v>0</v>
      </c>
      <c r="H13" s="7"/>
      <c r="I13" s="7"/>
      <c r="J13" s="19"/>
    </row>
    <row r="14" spans="1:34" ht="15.75" customHeight="1" x14ac:dyDescent="0.3">
      <c r="A14" s="106">
        <v>10</v>
      </c>
      <c r="B14" s="107" t="s">
        <v>1128</v>
      </c>
      <c r="C14" s="107" t="s">
        <v>261</v>
      </c>
      <c r="D14" s="21"/>
      <c r="E14" s="21"/>
      <c r="F14" s="21"/>
      <c r="G14" s="21">
        <f t="shared" si="0"/>
        <v>0</v>
      </c>
      <c r="H14" s="21"/>
      <c r="I14" s="21"/>
      <c r="J14" s="22"/>
    </row>
    <row r="15" spans="1:34" ht="15.75" customHeight="1" x14ac:dyDescent="0.3">
      <c r="A15" s="4"/>
    </row>
    <row r="16" spans="1:34" ht="15.75" customHeight="1" x14ac:dyDescent="0.3">
      <c r="A16" s="1"/>
      <c r="B16" s="2" t="s">
        <v>74</v>
      </c>
      <c r="C16" s="101" t="s">
        <v>1216</v>
      </c>
      <c r="D16" s="101"/>
      <c r="E16" s="101"/>
      <c r="F16" s="2"/>
      <c r="G16" s="2"/>
      <c r="H16" s="2"/>
      <c r="I16" s="2"/>
      <c r="J16" s="2"/>
    </row>
    <row r="17" spans="1:10" ht="15.75" customHeight="1" x14ac:dyDescent="0.3">
      <c r="A17" s="110">
        <v>3</v>
      </c>
      <c r="B17" s="111" t="s">
        <v>1</v>
      </c>
      <c r="C17" s="111" t="s">
        <v>2</v>
      </c>
      <c r="D17" s="49">
        <v>150</v>
      </c>
      <c r="E17" s="49">
        <v>20</v>
      </c>
      <c r="F17" s="49">
        <v>10</v>
      </c>
      <c r="G17" s="49" t="s">
        <v>3</v>
      </c>
      <c r="H17" s="49" t="s">
        <v>4</v>
      </c>
      <c r="I17" s="49" t="s">
        <v>5</v>
      </c>
      <c r="J17" s="50" t="s">
        <v>6</v>
      </c>
    </row>
    <row r="18" spans="1:10" ht="15.75" customHeight="1" x14ac:dyDescent="0.3">
      <c r="A18" s="108">
        <v>1</v>
      </c>
      <c r="B18" s="135" t="s">
        <v>957</v>
      </c>
      <c r="C18" s="135" t="s">
        <v>78</v>
      </c>
      <c r="D18" s="16"/>
      <c r="E18" s="16"/>
      <c r="F18" s="16"/>
      <c r="G18" s="16">
        <f>SUM(D18:F18)</f>
        <v>0</v>
      </c>
      <c r="H18" s="16"/>
      <c r="I18" s="47"/>
      <c r="J18" s="52"/>
    </row>
    <row r="19" spans="1:10" ht="15.75" customHeight="1" x14ac:dyDescent="0.3">
      <c r="A19" s="104">
        <v>2</v>
      </c>
      <c r="B19" s="103" t="s">
        <v>1213</v>
      </c>
      <c r="C19" s="103" t="s">
        <v>106</v>
      </c>
      <c r="D19" s="7"/>
      <c r="E19" s="7"/>
      <c r="F19" s="7"/>
      <c r="G19" s="7">
        <f t="shared" ref="G19:G27" si="1">SUM(D19:F19)</f>
        <v>0</v>
      </c>
      <c r="H19" s="7"/>
      <c r="I19" s="7"/>
      <c r="J19" s="19"/>
    </row>
    <row r="20" spans="1:10" ht="15.75" customHeight="1" x14ac:dyDescent="0.3">
      <c r="A20" s="104">
        <v>3</v>
      </c>
      <c r="B20" s="103" t="s">
        <v>1030</v>
      </c>
      <c r="C20" s="103" t="s">
        <v>1031</v>
      </c>
      <c r="D20" s="7"/>
      <c r="E20" s="7"/>
      <c r="F20" s="7"/>
      <c r="G20" s="7">
        <f t="shared" si="1"/>
        <v>0</v>
      </c>
      <c r="H20" s="7"/>
      <c r="I20" s="7"/>
      <c r="J20" s="19"/>
    </row>
    <row r="21" spans="1:10" ht="15.75" customHeight="1" x14ac:dyDescent="0.3">
      <c r="A21" s="104">
        <v>4</v>
      </c>
      <c r="B21" s="103" t="s">
        <v>472</v>
      </c>
      <c r="C21" s="103" t="s">
        <v>386</v>
      </c>
      <c r="D21" s="7"/>
      <c r="E21" s="7"/>
      <c r="F21" s="7"/>
      <c r="G21" s="7">
        <f t="shared" si="1"/>
        <v>0</v>
      </c>
      <c r="H21" s="7"/>
      <c r="I21" s="7"/>
      <c r="J21" s="19"/>
    </row>
    <row r="22" spans="1:10" ht="15.75" customHeight="1" x14ac:dyDescent="0.3">
      <c r="A22" s="104">
        <v>5</v>
      </c>
      <c r="B22" s="103" t="s">
        <v>1215</v>
      </c>
      <c r="C22" s="103" t="s">
        <v>106</v>
      </c>
      <c r="D22" s="7"/>
      <c r="E22" s="7"/>
      <c r="F22" s="7"/>
      <c r="G22" s="7">
        <f t="shared" si="1"/>
        <v>0</v>
      </c>
      <c r="H22" s="7"/>
      <c r="I22" s="7"/>
      <c r="J22" s="19"/>
    </row>
    <row r="23" spans="1:10" ht="15.75" customHeight="1" x14ac:dyDescent="0.3">
      <c r="A23" s="104">
        <v>6</v>
      </c>
      <c r="B23" s="103" t="s">
        <v>1157</v>
      </c>
      <c r="C23" s="103" t="s">
        <v>261</v>
      </c>
      <c r="D23" s="7"/>
      <c r="E23" s="7"/>
      <c r="F23" s="7"/>
      <c r="G23" s="7">
        <f t="shared" si="1"/>
        <v>0</v>
      </c>
      <c r="H23" s="7"/>
      <c r="I23" s="7"/>
      <c r="J23" s="19"/>
    </row>
    <row r="24" spans="1:10" ht="15.75" customHeight="1" x14ac:dyDescent="0.3">
      <c r="A24" s="104">
        <v>7</v>
      </c>
      <c r="B24" s="103" t="s">
        <v>1126</v>
      </c>
      <c r="C24" s="103" t="s">
        <v>482</v>
      </c>
      <c r="D24" s="7"/>
      <c r="E24" s="7"/>
      <c r="F24" s="7"/>
      <c r="G24" s="7">
        <f t="shared" si="1"/>
        <v>0</v>
      </c>
      <c r="H24" s="7"/>
      <c r="I24" s="7"/>
      <c r="J24" s="19"/>
    </row>
    <row r="25" spans="1:10" ht="15.75" customHeight="1" x14ac:dyDescent="0.3">
      <c r="A25" s="104">
        <v>8</v>
      </c>
      <c r="B25" s="103" t="s">
        <v>1150</v>
      </c>
      <c r="C25" s="103" t="s">
        <v>261</v>
      </c>
      <c r="D25" s="7"/>
      <c r="E25" s="7"/>
      <c r="F25" s="7"/>
      <c r="G25" s="7">
        <f t="shared" si="1"/>
        <v>0</v>
      </c>
      <c r="H25" s="7"/>
      <c r="I25" s="7"/>
      <c r="J25" s="19"/>
    </row>
    <row r="26" spans="1:10" ht="15.75" customHeight="1" x14ac:dyDescent="0.3">
      <c r="A26" s="104">
        <v>9</v>
      </c>
      <c r="B26" s="103" t="s">
        <v>1212</v>
      </c>
      <c r="C26" s="103" t="s">
        <v>634</v>
      </c>
      <c r="D26" s="7"/>
      <c r="E26" s="7"/>
      <c r="F26" s="7"/>
      <c r="G26" s="7">
        <f t="shared" si="1"/>
        <v>0</v>
      </c>
      <c r="H26" s="7"/>
      <c r="I26" s="7"/>
      <c r="J26" s="19"/>
    </row>
    <row r="27" spans="1:10" ht="15.75" customHeight="1" x14ac:dyDescent="0.3">
      <c r="A27" s="106">
        <v>10</v>
      </c>
      <c r="B27" s="107" t="s">
        <v>1214</v>
      </c>
      <c r="C27" s="107" t="s">
        <v>261</v>
      </c>
      <c r="D27" s="21"/>
      <c r="E27" s="21"/>
      <c r="F27" s="21"/>
      <c r="G27" s="21">
        <f t="shared" si="1"/>
        <v>0</v>
      </c>
      <c r="H27" s="21"/>
      <c r="I27" s="21"/>
      <c r="J27" s="22"/>
    </row>
    <row r="28" spans="1:10" ht="15.75" customHeight="1" x14ac:dyDescent="0.3">
      <c r="A28" s="4"/>
    </row>
    <row r="29" spans="1:10" ht="15.75" customHeight="1" x14ac:dyDescent="0.3">
      <c r="A29" s="1"/>
      <c r="B29" s="2" t="s">
        <v>91</v>
      </c>
      <c r="C29" s="101" t="s">
        <v>1222</v>
      </c>
      <c r="D29" s="101"/>
      <c r="E29" s="101"/>
      <c r="F29" s="2"/>
      <c r="G29" s="2"/>
      <c r="H29" s="2"/>
      <c r="I29" s="2"/>
      <c r="J29" s="2"/>
    </row>
    <row r="30" spans="1:10" ht="15.75" customHeight="1" x14ac:dyDescent="0.3">
      <c r="A30" s="110">
        <v>3</v>
      </c>
      <c r="B30" s="111" t="s">
        <v>1</v>
      </c>
      <c r="C30" s="111" t="s">
        <v>2</v>
      </c>
      <c r="D30" s="49">
        <v>150</v>
      </c>
      <c r="E30" s="49">
        <v>20</v>
      </c>
      <c r="F30" s="49">
        <v>10</v>
      </c>
      <c r="G30" s="49" t="s">
        <v>3</v>
      </c>
      <c r="H30" s="49" t="s">
        <v>4</v>
      </c>
      <c r="I30" s="49" t="s">
        <v>5</v>
      </c>
      <c r="J30" s="50" t="s">
        <v>6</v>
      </c>
    </row>
    <row r="31" spans="1:10" ht="15.75" customHeight="1" x14ac:dyDescent="0.3">
      <c r="A31" s="108">
        <v>1</v>
      </c>
      <c r="B31" s="135" t="s">
        <v>1219</v>
      </c>
      <c r="C31" s="135" t="s">
        <v>78</v>
      </c>
      <c r="D31" s="16"/>
      <c r="E31" s="16"/>
      <c r="F31" s="16"/>
      <c r="G31" s="16">
        <f>SUM(D31:F31)</f>
        <v>0</v>
      </c>
      <c r="H31" s="16"/>
      <c r="I31" s="47"/>
      <c r="J31" s="52"/>
    </row>
    <row r="32" spans="1:10" ht="15.75" customHeight="1" x14ac:dyDescent="0.3">
      <c r="A32" s="104">
        <v>2</v>
      </c>
      <c r="B32" s="103" t="s">
        <v>601</v>
      </c>
      <c r="C32" s="103" t="s">
        <v>106</v>
      </c>
      <c r="D32" s="7"/>
      <c r="E32" s="7"/>
      <c r="F32" s="7"/>
      <c r="G32" s="7">
        <f t="shared" ref="G32:G39" si="2">SUM(D32:F32)</f>
        <v>0</v>
      </c>
      <c r="H32" s="7"/>
      <c r="I32" s="7"/>
      <c r="J32" s="19"/>
    </row>
    <row r="33" spans="1:13" ht="15.75" customHeight="1" x14ac:dyDescent="0.3">
      <c r="A33" s="104">
        <v>3</v>
      </c>
      <c r="B33" s="103" t="s">
        <v>787</v>
      </c>
      <c r="C33" s="103" t="s">
        <v>264</v>
      </c>
      <c r="D33" s="7"/>
      <c r="E33" s="7"/>
      <c r="F33" s="7"/>
      <c r="G33" s="7">
        <f t="shared" si="2"/>
        <v>0</v>
      </c>
      <c r="H33" s="7"/>
      <c r="I33" s="7"/>
      <c r="J33" s="19"/>
    </row>
    <row r="34" spans="1:13" ht="15.75" customHeight="1" x14ac:dyDescent="0.3">
      <c r="A34" s="104">
        <v>4</v>
      </c>
      <c r="B34" s="103" t="s">
        <v>1073</v>
      </c>
      <c r="C34" s="103" t="s">
        <v>482</v>
      </c>
      <c r="D34" s="7"/>
      <c r="E34" s="7"/>
      <c r="F34" s="7"/>
      <c r="G34" s="7">
        <f t="shared" si="2"/>
        <v>0</v>
      </c>
      <c r="H34" s="7"/>
      <c r="I34" s="7"/>
      <c r="J34" s="19"/>
    </row>
    <row r="35" spans="1:13" ht="15.75" customHeight="1" x14ac:dyDescent="0.3">
      <c r="A35" s="104">
        <v>5</v>
      </c>
      <c r="B35" s="103" t="s">
        <v>1221</v>
      </c>
      <c r="C35" s="103" t="s">
        <v>106</v>
      </c>
      <c r="D35" s="7"/>
      <c r="E35" s="7"/>
      <c r="F35" s="7"/>
      <c r="G35" s="7">
        <f t="shared" si="2"/>
        <v>0</v>
      </c>
      <c r="H35" s="7"/>
      <c r="I35" s="7"/>
      <c r="J35" s="19"/>
    </row>
    <row r="36" spans="1:13" ht="15.75" customHeight="1" x14ac:dyDescent="0.3">
      <c r="A36" s="104">
        <v>6</v>
      </c>
      <c r="B36" s="103" t="s">
        <v>589</v>
      </c>
      <c r="C36" s="103" t="s">
        <v>106</v>
      </c>
      <c r="D36" s="7"/>
      <c r="E36" s="7"/>
      <c r="F36" s="7"/>
      <c r="G36" s="7">
        <f t="shared" si="2"/>
        <v>0</v>
      </c>
      <c r="H36" s="7"/>
      <c r="I36" s="7"/>
      <c r="J36" s="19"/>
    </row>
    <row r="37" spans="1:13" ht="15.75" customHeight="1" x14ac:dyDescent="0.3">
      <c r="A37" s="104">
        <v>7</v>
      </c>
      <c r="B37" s="103" t="s">
        <v>1218</v>
      </c>
      <c r="C37" s="103" t="s">
        <v>261</v>
      </c>
      <c r="D37" s="7"/>
      <c r="E37" s="7"/>
      <c r="F37" s="7"/>
      <c r="G37" s="7">
        <f t="shared" si="2"/>
        <v>0</v>
      </c>
      <c r="H37" s="7"/>
      <c r="I37" s="7"/>
      <c r="J37" s="19"/>
    </row>
    <row r="38" spans="1:13" ht="15.75" customHeight="1" x14ac:dyDescent="0.3">
      <c r="A38" s="104">
        <v>8</v>
      </c>
      <c r="B38" s="103" t="s">
        <v>1220</v>
      </c>
      <c r="C38" s="103" t="s">
        <v>106</v>
      </c>
      <c r="D38" s="7"/>
      <c r="E38" s="7"/>
      <c r="F38" s="7"/>
      <c r="G38" s="7">
        <f t="shared" si="2"/>
        <v>0</v>
      </c>
      <c r="H38" s="7"/>
      <c r="I38" s="7"/>
      <c r="J38" s="19"/>
    </row>
    <row r="39" spans="1:13" ht="15.75" customHeight="1" x14ac:dyDescent="0.3">
      <c r="A39" s="106">
        <v>9</v>
      </c>
      <c r="B39" s="107" t="s">
        <v>1217</v>
      </c>
      <c r="C39" s="107" t="s">
        <v>264</v>
      </c>
      <c r="D39" s="21"/>
      <c r="E39" s="21"/>
      <c r="F39" s="21"/>
      <c r="G39" s="21">
        <f t="shared" si="2"/>
        <v>0</v>
      </c>
      <c r="H39" s="21"/>
      <c r="I39" s="21"/>
      <c r="J39" s="22"/>
    </row>
    <row r="40" spans="1:13" ht="15.75" customHeight="1" x14ac:dyDescent="0.3">
      <c r="A40" s="4"/>
    </row>
    <row r="41" spans="1:13" ht="15.75" customHeight="1" x14ac:dyDescent="0.35">
      <c r="A41" s="4"/>
      <c r="B41" s="152" t="s">
        <v>1223</v>
      </c>
    </row>
    <row r="42" spans="1:13" ht="15.75" customHeight="1" x14ac:dyDescent="0.3">
      <c r="A42" s="4"/>
    </row>
    <row r="43" spans="1:13" ht="15.75" customHeight="1" x14ac:dyDescent="0.3">
      <c r="A43" s="4"/>
      <c r="B43" s="4" t="s">
        <v>37</v>
      </c>
      <c r="F43" s="90" t="s">
        <v>25</v>
      </c>
    </row>
    <row r="44" spans="1:13" ht="15.75" customHeight="1" x14ac:dyDescent="0.3">
      <c r="A44" s="4"/>
      <c r="B44" s="4" t="s">
        <v>38</v>
      </c>
      <c r="M44" s="169" t="s">
        <v>1207</v>
      </c>
    </row>
    <row r="45" spans="1:13" ht="15.75" customHeight="1" x14ac:dyDescent="0.3">
      <c r="A45" s="4"/>
    </row>
    <row r="46" spans="1:13" ht="15.75" customHeight="1" x14ac:dyDescent="0.3">
      <c r="A46" s="4"/>
    </row>
    <row r="47" spans="1:13" ht="15.75" customHeight="1" x14ac:dyDescent="0.3">
      <c r="A47" s="4"/>
    </row>
    <row r="48" spans="1:13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  <row r="143" s="4" customFormat="1" ht="15.75" customHeight="1" x14ac:dyDescent="0.3"/>
    <row r="144" s="4" customFormat="1" ht="15.75" customHeight="1" x14ac:dyDescent="0.3"/>
    <row r="145" s="4" customFormat="1" ht="15.75" customHeight="1" x14ac:dyDescent="0.3"/>
    <row r="146" s="4" customFormat="1" ht="15.75" customHeight="1" x14ac:dyDescent="0.3"/>
    <row r="147" s="4" customFormat="1" ht="15.75" customHeight="1" x14ac:dyDescent="0.3"/>
    <row r="148" s="4" customFormat="1" ht="15.75" customHeight="1" x14ac:dyDescent="0.3"/>
    <row r="149" s="4" customFormat="1" ht="15.75" customHeight="1" x14ac:dyDescent="0.3"/>
    <row r="150" s="4" customFormat="1" ht="15.75" customHeight="1" x14ac:dyDescent="0.3"/>
    <row r="151" s="4" customFormat="1" ht="15.75" customHeight="1" x14ac:dyDescent="0.3"/>
    <row r="152" s="4" customFormat="1" ht="15.75" customHeight="1" x14ac:dyDescent="0.3"/>
    <row r="153" s="4" customFormat="1" ht="15.75" customHeight="1" x14ac:dyDescent="0.3"/>
    <row r="154" s="4" customFormat="1" ht="15.75" customHeight="1" x14ac:dyDescent="0.3"/>
    <row r="155" s="4" customFormat="1" ht="15.75" customHeight="1" x14ac:dyDescent="0.3"/>
    <row r="156" s="4" customFormat="1" ht="15.75" customHeight="1" x14ac:dyDescent="0.3"/>
    <row r="157" s="4" customFormat="1" ht="15.75" customHeight="1" x14ac:dyDescent="0.3"/>
    <row r="158" s="4" customFormat="1" ht="15.75" customHeight="1" x14ac:dyDescent="0.3"/>
    <row r="159" s="4" customFormat="1" ht="15.75" customHeight="1" x14ac:dyDescent="0.3"/>
    <row r="160" s="4" customFormat="1" ht="15.75" customHeight="1" x14ac:dyDescent="0.3"/>
    <row r="161" s="4" customFormat="1" ht="15.75" customHeight="1" x14ac:dyDescent="0.3"/>
    <row r="162" s="4" customFormat="1" ht="15.75" customHeight="1" x14ac:dyDescent="0.3"/>
    <row r="163" s="4" customFormat="1" ht="15.75" customHeight="1" x14ac:dyDescent="0.3"/>
    <row r="164" s="4" customFormat="1" ht="15.75" customHeight="1" x14ac:dyDescent="0.3"/>
    <row r="165" s="4" customFormat="1" ht="15.75" customHeight="1" x14ac:dyDescent="0.3"/>
    <row r="166" s="4" customFormat="1" ht="15.75" customHeight="1" x14ac:dyDescent="0.3"/>
    <row r="167" s="4" customFormat="1" ht="15.75" customHeight="1" x14ac:dyDescent="0.3"/>
    <row r="168" s="4" customFormat="1" ht="15.75" customHeight="1" x14ac:dyDescent="0.3"/>
    <row r="169" s="4" customFormat="1" ht="15.75" customHeight="1" x14ac:dyDescent="0.3"/>
    <row r="170" s="4" customFormat="1" ht="15.75" customHeight="1" x14ac:dyDescent="0.3"/>
    <row r="171" s="4" customFormat="1" ht="15.75" customHeight="1" x14ac:dyDescent="0.3"/>
    <row r="172" s="4" customFormat="1" ht="15.75" customHeight="1" x14ac:dyDescent="0.3"/>
    <row r="173" s="4" customFormat="1" ht="15.75" customHeight="1" x14ac:dyDescent="0.3"/>
    <row r="174" s="4" customFormat="1" ht="15.75" customHeight="1" x14ac:dyDescent="0.3"/>
    <row r="175" s="4" customFormat="1" ht="15.75" customHeight="1" x14ac:dyDescent="0.3"/>
    <row r="176" s="4" customFormat="1" ht="15.75" customHeight="1" x14ac:dyDescent="0.3"/>
    <row r="177" s="4" customFormat="1" ht="15.75" customHeight="1" x14ac:dyDescent="0.3"/>
    <row r="178" s="4" customFormat="1" ht="15.75" customHeight="1" x14ac:dyDescent="0.3"/>
    <row r="179" s="4" customFormat="1" ht="15.75" customHeight="1" x14ac:dyDescent="0.3"/>
    <row r="180" s="4" customFormat="1" ht="15.75" customHeight="1" x14ac:dyDescent="0.3"/>
    <row r="181" s="4" customFormat="1" ht="15.75" customHeight="1" x14ac:dyDescent="0.3"/>
    <row r="182" s="4" customFormat="1" ht="15.75" customHeight="1" x14ac:dyDescent="0.3"/>
    <row r="183" s="4" customFormat="1" ht="15.75" customHeight="1" x14ac:dyDescent="0.3"/>
    <row r="184" s="4" customFormat="1" ht="15.75" customHeight="1" x14ac:dyDescent="0.3"/>
    <row r="185" s="4" customFormat="1" ht="15.75" customHeight="1" x14ac:dyDescent="0.3"/>
    <row r="186" s="4" customFormat="1" ht="15.75" customHeight="1" x14ac:dyDescent="0.3"/>
    <row r="187" s="4" customFormat="1" ht="15.75" customHeight="1" x14ac:dyDescent="0.3"/>
    <row r="188" s="4" customFormat="1" ht="15.75" customHeight="1" x14ac:dyDescent="0.3"/>
    <row r="189" s="4" customFormat="1" ht="15.75" customHeight="1" x14ac:dyDescent="0.3"/>
    <row r="190" s="4" customFormat="1" ht="15.75" customHeight="1" x14ac:dyDescent="0.3"/>
    <row r="191" s="4" customFormat="1" ht="15.75" customHeight="1" x14ac:dyDescent="0.3"/>
    <row r="192" s="4" customFormat="1" ht="15.75" customHeight="1" x14ac:dyDescent="0.3"/>
  </sheetData>
  <sortState xmlns:xlrd2="http://schemas.microsoft.com/office/spreadsheetml/2017/richdata2" ref="V31:W39">
    <sortCondition ref="V31"/>
  </sortState>
  <mergeCells count="1">
    <mergeCell ref="E2:J2"/>
  </mergeCells>
  <hyperlinks>
    <hyperlink ref="B2" location="'Index'!A3" tooltip="Go to the Index sheet" display="á" xr:uid="{26D3D01D-869B-47C4-AD88-ACDF51F25AD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3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FA0D3-C7B4-4E3B-8FB1-852D4B224369}">
  <sheetPr codeName="Sheet42"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2" customFormat="1" ht="18" x14ac:dyDescent="0.35">
      <c r="A1" s="82" t="s">
        <v>12</v>
      </c>
      <c r="D1" s="79"/>
      <c r="E1" s="79"/>
      <c r="F1" s="79"/>
      <c r="G1" s="89"/>
      <c r="H1" s="79"/>
      <c r="I1" s="79"/>
      <c r="J1" s="93">
        <v>4</v>
      </c>
      <c r="L1" s="79"/>
      <c r="M1" s="79"/>
      <c r="O1" s="79"/>
      <c r="P1" s="79"/>
      <c r="Q1" s="79"/>
      <c r="R1" s="79"/>
      <c r="S1" s="79"/>
      <c r="T1" s="79"/>
      <c r="U1" s="79"/>
      <c r="V1" s="79"/>
      <c r="W1" s="79"/>
      <c r="AH1" s="4"/>
    </row>
    <row r="2" spans="1:34" ht="20.100000000000001" customHeight="1" x14ac:dyDescent="0.35">
      <c r="A2" s="193" t="s">
        <v>1492</v>
      </c>
      <c r="B2" s="94"/>
      <c r="C2" s="95"/>
      <c r="I2" s="201" t="s">
        <v>208</v>
      </c>
      <c r="J2" s="201"/>
      <c r="K2" s="201"/>
      <c r="L2" s="201"/>
      <c r="M2" s="201"/>
      <c r="N2" s="201"/>
    </row>
    <row r="3" spans="1:34" s="2" customFormat="1" ht="15.75" customHeight="1" x14ac:dyDescent="0.3">
      <c r="A3" s="2" t="s">
        <v>91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304</v>
      </c>
      <c r="B4" s="12"/>
      <c r="C4" s="125">
        <v>443</v>
      </c>
      <c r="D4" s="12"/>
      <c r="E4" s="61" t="s">
        <v>6</v>
      </c>
      <c r="F4" s="14">
        <f>SUM(F5:F7)</f>
        <v>0</v>
      </c>
      <c r="G4" s="133" t="s">
        <v>295</v>
      </c>
      <c r="H4" s="114" t="s">
        <v>309</v>
      </c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34" ht="15.75" customHeight="1" x14ac:dyDescent="0.3">
      <c r="A5" s="15" t="s">
        <v>247</v>
      </c>
      <c r="B5" s="16"/>
      <c r="C5" s="16"/>
      <c r="D5" s="16"/>
      <c r="E5" s="16"/>
      <c r="F5" s="17">
        <f>SUM(B5:E5)</f>
        <v>0</v>
      </c>
      <c r="G5" s="133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</row>
    <row r="6" spans="1:34" ht="15.75" customHeight="1" x14ac:dyDescent="0.3">
      <c r="A6" s="18" t="s">
        <v>216</v>
      </c>
      <c r="B6" s="7"/>
      <c r="C6" s="7"/>
      <c r="D6" s="7"/>
      <c r="E6" s="7"/>
      <c r="F6" s="19">
        <f>SUM(B6:E6)</f>
        <v>0</v>
      </c>
      <c r="G6" s="133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</row>
    <row r="7" spans="1:34" ht="15.75" customHeight="1" x14ac:dyDescent="0.3">
      <c r="A7" s="20" t="s">
        <v>241</v>
      </c>
      <c r="B7" s="21"/>
      <c r="C7" s="21"/>
      <c r="D7" s="21"/>
      <c r="E7" s="21"/>
      <c r="F7" s="22">
        <f>SUM(B7:E7)</f>
        <v>0</v>
      </c>
      <c r="G7" s="133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</row>
    <row r="8" spans="1:34" ht="15.75" customHeight="1" x14ac:dyDescent="0.3">
      <c r="A8" s="114"/>
      <c r="B8" s="114"/>
      <c r="C8" s="114"/>
      <c r="D8" s="114"/>
      <c r="E8" s="114"/>
      <c r="F8" s="114"/>
      <c r="G8" s="133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</row>
    <row r="9" spans="1:34" ht="15.75" customHeight="1" x14ac:dyDescent="0.3">
      <c r="A9" s="11" t="s">
        <v>305</v>
      </c>
      <c r="B9" s="12"/>
      <c r="C9" s="125">
        <v>457</v>
      </c>
      <c r="D9" s="12"/>
      <c r="E9" s="61" t="s">
        <v>6</v>
      </c>
      <c r="F9" s="14">
        <f>SUM(F10:F12)</f>
        <v>0</v>
      </c>
      <c r="G9" s="133" t="s">
        <v>295</v>
      </c>
      <c r="H9" s="11" t="s">
        <v>308</v>
      </c>
      <c r="I9" s="12"/>
      <c r="J9" s="125">
        <v>471</v>
      </c>
      <c r="K9" s="12"/>
      <c r="L9" s="61" t="s">
        <v>6</v>
      </c>
      <c r="M9" s="14">
        <f>SUM(M10:M12)</f>
        <v>0</v>
      </c>
      <c r="N9" s="114"/>
      <c r="O9" s="114"/>
      <c r="P9" s="114"/>
      <c r="Q9" s="114"/>
      <c r="R9" s="114"/>
      <c r="S9" s="114"/>
      <c r="T9" s="114"/>
    </row>
    <row r="10" spans="1:34" ht="15.75" customHeight="1" x14ac:dyDescent="0.3">
      <c r="A10" s="15" t="s">
        <v>225</v>
      </c>
      <c r="B10" s="16"/>
      <c r="C10" s="16"/>
      <c r="D10" s="16"/>
      <c r="E10" s="16"/>
      <c r="F10" s="17">
        <f>SUM(B10:E10)</f>
        <v>0</v>
      </c>
      <c r="G10" s="133"/>
      <c r="H10" s="15" t="s">
        <v>178</v>
      </c>
      <c r="I10" s="16"/>
      <c r="J10" s="16"/>
      <c r="K10" s="16"/>
      <c r="L10" s="16"/>
      <c r="M10" s="17">
        <f>SUM(I10:L10)</f>
        <v>0</v>
      </c>
      <c r="N10" s="114"/>
      <c r="O10" s="114"/>
      <c r="P10" s="114"/>
      <c r="Q10" s="114"/>
      <c r="R10" s="114"/>
      <c r="S10" s="114"/>
      <c r="T10" s="114"/>
      <c r="AA10"/>
      <c r="AB10"/>
      <c r="AC10"/>
      <c r="AD10"/>
      <c r="AE10"/>
      <c r="AF10"/>
    </row>
    <row r="11" spans="1:34" ht="15.75" customHeight="1" x14ac:dyDescent="0.3">
      <c r="A11" s="18" t="s">
        <v>214</v>
      </c>
      <c r="B11" s="7"/>
      <c r="C11" s="7"/>
      <c r="D11" s="7"/>
      <c r="E11" s="7"/>
      <c r="F11" s="19">
        <f>SUM(B11:E11)</f>
        <v>0</v>
      </c>
      <c r="G11" s="133"/>
      <c r="H11" s="18" t="s">
        <v>232</v>
      </c>
      <c r="I11" s="7"/>
      <c r="J11" s="7"/>
      <c r="K11" s="7"/>
      <c r="L11" s="7"/>
      <c r="M11" s="19">
        <f>SUM(I11:L11)</f>
        <v>0</v>
      </c>
      <c r="N11" s="114"/>
      <c r="O11" s="114"/>
      <c r="P11" s="114"/>
      <c r="Q11" s="114"/>
      <c r="R11" s="114"/>
      <c r="S11" s="114"/>
      <c r="T11" s="114"/>
      <c r="AA11"/>
      <c r="AB11"/>
      <c r="AC11"/>
      <c r="AD11"/>
      <c r="AE11"/>
      <c r="AF11"/>
    </row>
    <row r="12" spans="1:34" ht="15.75" customHeight="1" x14ac:dyDescent="0.3">
      <c r="A12" s="20" t="s">
        <v>228</v>
      </c>
      <c r="B12" s="21"/>
      <c r="C12" s="21"/>
      <c r="D12" s="21"/>
      <c r="E12" s="21"/>
      <c r="F12" s="22">
        <f>SUM(B12:E12)</f>
        <v>0</v>
      </c>
      <c r="G12" s="133"/>
      <c r="H12" s="20" t="s">
        <v>204</v>
      </c>
      <c r="I12" s="21"/>
      <c r="J12" s="21"/>
      <c r="K12" s="21"/>
      <c r="L12" s="21"/>
      <c r="M12" s="22">
        <f>SUM(I12:L12)</f>
        <v>0</v>
      </c>
      <c r="N12" s="114"/>
      <c r="O12" s="114"/>
      <c r="P12" s="114"/>
      <c r="Q12" s="114"/>
      <c r="R12" s="114"/>
      <c r="S12" s="114"/>
      <c r="T12" s="114"/>
      <c r="AA12"/>
      <c r="AB12"/>
      <c r="AC12"/>
      <c r="AD12"/>
      <c r="AE12"/>
      <c r="AF12"/>
    </row>
    <row r="13" spans="1:34" ht="15.75" customHeight="1" x14ac:dyDescent="0.3">
      <c r="A13" s="114"/>
      <c r="B13" s="114"/>
      <c r="C13" s="114"/>
      <c r="D13" s="114"/>
      <c r="E13" s="114"/>
      <c r="F13" s="114"/>
      <c r="G13" s="133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AA13"/>
      <c r="AB13"/>
      <c r="AC13"/>
      <c r="AD13"/>
      <c r="AE13"/>
      <c r="AF13"/>
    </row>
    <row r="14" spans="1:34" ht="15.75" customHeight="1" x14ac:dyDescent="0.3">
      <c r="A14" s="11" t="s">
        <v>306</v>
      </c>
      <c r="B14" s="12"/>
      <c r="C14" s="125">
        <v>452</v>
      </c>
      <c r="D14" s="12"/>
      <c r="E14" s="61" t="s">
        <v>6</v>
      </c>
      <c r="F14" s="14">
        <f>SUM(F15:F17)</f>
        <v>0</v>
      </c>
      <c r="G14" s="133" t="s">
        <v>295</v>
      </c>
      <c r="H14" s="11" t="s">
        <v>307</v>
      </c>
      <c r="I14" s="12"/>
      <c r="J14" s="125">
        <v>472</v>
      </c>
      <c r="K14" s="12"/>
      <c r="L14" s="61" t="s">
        <v>6</v>
      </c>
      <c r="M14" s="14">
        <f>SUM(M15:M17)</f>
        <v>0</v>
      </c>
      <c r="N14" s="114"/>
      <c r="O14" s="114"/>
      <c r="P14" s="114"/>
      <c r="Q14" s="114"/>
      <c r="R14" s="114"/>
      <c r="S14" s="114"/>
      <c r="T14" s="114"/>
    </row>
    <row r="15" spans="1:34" ht="15.75" customHeight="1" x14ac:dyDescent="0.3">
      <c r="A15" s="15" t="s">
        <v>265</v>
      </c>
      <c r="B15" s="16"/>
      <c r="C15" s="16"/>
      <c r="D15" s="16"/>
      <c r="E15" s="16"/>
      <c r="F15" s="17">
        <f>SUM(B15:E15)</f>
        <v>0</v>
      </c>
      <c r="G15" s="133"/>
      <c r="H15" s="15" t="s">
        <v>150</v>
      </c>
      <c r="I15" s="16"/>
      <c r="J15" s="16"/>
      <c r="K15" s="16"/>
      <c r="L15" s="16"/>
      <c r="M15" s="17">
        <f>SUM(I15:L15)</f>
        <v>0</v>
      </c>
      <c r="N15" s="114"/>
      <c r="O15" s="114"/>
      <c r="P15" s="114"/>
      <c r="Q15" s="114"/>
      <c r="R15" s="114"/>
      <c r="S15" s="114"/>
      <c r="T15" s="114"/>
    </row>
    <row r="16" spans="1:34" ht="15.75" customHeight="1" x14ac:dyDescent="0.3">
      <c r="A16" s="18" t="s">
        <v>164</v>
      </c>
      <c r="B16" s="7"/>
      <c r="C16" s="7"/>
      <c r="D16" s="7"/>
      <c r="E16" s="7"/>
      <c r="F16" s="19">
        <f>SUM(B16:E16)</f>
        <v>0</v>
      </c>
      <c r="G16" s="133"/>
      <c r="H16" s="18" t="s">
        <v>213</v>
      </c>
      <c r="I16" s="7"/>
      <c r="J16" s="7"/>
      <c r="K16" s="7"/>
      <c r="L16" s="7"/>
      <c r="M16" s="19">
        <f>SUM(I16:L16)</f>
        <v>0</v>
      </c>
      <c r="N16" s="114"/>
      <c r="O16" s="114"/>
      <c r="P16" s="114"/>
      <c r="Q16" s="114"/>
      <c r="R16" s="114"/>
      <c r="S16" s="114"/>
      <c r="T16" s="114"/>
    </row>
    <row r="17" spans="1:20" ht="15.75" customHeight="1" x14ac:dyDescent="0.3">
      <c r="A17" s="20" t="s">
        <v>222</v>
      </c>
      <c r="B17" s="21"/>
      <c r="C17" s="21"/>
      <c r="D17" s="21"/>
      <c r="E17" s="21"/>
      <c r="F17" s="22">
        <f>SUM(B17:E17)</f>
        <v>0</v>
      </c>
      <c r="G17" s="133"/>
      <c r="H17" s="20" t="s">
        <v>238</v>
      </c>
      <c r="I17" s="21"/>
      <c r="J17" s="21"/>
      <c r="K17" s="21"/>
      <c r="L17" s="21"/>
      <c r="M17" s="22">
        <f>SUM(I17:L17)</f>
        <v>0</v>
      </c>
      <c r="N17" s="114"/>
      <c r="O17" s="114"/>
      <c r="P17" s="114"/>
      <c r="Q17" s="114"/>
      <c r="R17" s="114"/>
      <c r="S17" s="114"/>
      <c r="T17" s="114"/>
    </row>
    <row r="18" spans="1:20" ht="15.75" customHeight="1" x14ac:dyDescent="0.3">
      <c r="A18" s="114"/>
      <c r="B18" s="114"/>
      <c r="C18" s="114"/>
      <c r="D18" s="114"/>
      <c r="E18" s="114"/>
      <c r="F18" s="114"/>
      <c r="G18" s="133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</row>
    <row r="19" spans="1:20" ht="15.75" customHeight="1" x14ac:dyDescent="0.3">
      <c r="H19" s="63" t="s">
        <v>91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101" t="s">
        <v>310</v>
      </c>
      <c r="H20" s="130" t="s">
        <v>304</v>
      </c>
      <c r="I20" s="131"/>
      <c r="J20" s="131"/>
      <c r="K20" s="131"/>
      <c r="L20" s="131"/>
      <c r="M20" s="131"/>
      <c r="N20" s="132"/>
      <c r="O20" s="114"/>
      <c r="P20" s="114"/>
    </row>
    <row r="21" spans="1:20" ht="15.75" customHeight="1" x14ac:dyDescent="0.3">
      <c r="B21" s="101"/>
      <c r="H21" s="128" t="s">
        <v>305</v>
      </c>
      <c r="I21" s="116"/>
      <c r="J21" s="116"/>
      <c r="K21" s="116"/>
      <c r="L21" s="116"/>
      <c r="M21" s="116"/>
      <c r="N21" s="118"/>
      <c r="O21" s="114"/>
      <c r="P21" s="114"/>
    </row>
    <row r="22" spans="1:20" ht="15.75" customHeight="1" x14ac:dyDescent="0.3">
      <c r="H22" s="128" t="s">
        <v>306</v>
      </c>
      <c r="I22" s="116"/>
      <c r="J22" s="116"/>
      <c r="K22" s="116"/>
      <c r="L22" s="116"/>
      <c r="M22" s="116"/>
      <c r="N22" s="118"/>
      <c r="O22" s="114"/>
      <c r="P22" s="114"/>
    </row>
    <row r="23" spans="1:20" ht="15.75" customHeight="1" x14ac:dyDescent="0.3">
      <c r="H23" s="128" t="s">
        <v>307</v>
      </c>
      <c r="I23" s="116"/>
      <c r="J23" s="116"/>
      <c r="K23" s="116"/>
      <c r="L23" s="116"/>
      <c r="M23" s="116"/>
      <c r="N23" s="118"/>
      <c r="O23" s="114"/>
      <c r="P23" s="114"/>
    </row>
    <row r="24" spans="1:20" ht="15.75" customHeight="1" x14ac:dyDescent="0.3">
      <c r="H24" s="128" t="s">
        <v>308</v>
      </c>
      <c r="I24" s="116"/>
      <c r="J24" s="116"/>
      <c r="K24" s="116"/>
      <c r="L24" s="116"/>
      <c r="M24" s="116"/>
      <c r="N24" s="118"/>
      <c r="O24" s="114"/>
      <c r="P24" s="114"/>
    </row>
    <row r="25" spans="1:20" ht="15.75" customHeight="1" x14ac:dyDescent="0.3">
      <c r="H25" s="129" t="s">
        <v>309</v>
      </c>
      <c r="I25" s="120"/>
      <c r="J25" s="120"/>
      <c r="K25" s="120"/>
      <c r="L25" s="120"/>
      <c r="M25" s="120"/>
      <c r="N25" s="121"/>
      <c r="O25" s="114"/>
      <c r="P25" s="114"/>
    </row>
    <row r="26" spans="1:20" ht="15.75" customHeight="1" x14ac:dyDescent="0.3">
      <c r="H26" s="25"/>
    </row>
    <row r="27" spans="1:20" ht="15.75" customHeight="1" x14ac:dyDescent="0.3">
      <c r="A27" s="4" t="s">
        <v>39</v>
      </c>
      <c r="E27" s="3"/>
      <c r="G27" s="91" t="s">
        <v>25</v>
      </c>
      <c r="H27" s="25"/>
    </row>
    <row r="28" spans="1:20" ht="15.75" customHeight="1" x14ac:dyDescent="0.3">
      <c r="A28" s="4" t="s">
        <v>38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34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34"/>
      <c r="H30"/>
      <c r="I30"/>
      <c r="J30"/>
      <c r="K30"/>
      <c r="L30"/>
      <c r="M30"/>
      <c r="N30"/>
      <c r="O30"/>
      <c r="P30"/>
      <c r="Q30" s="114"/>
      <c r="R30" s="114"/>
      <c r="S30" s="114"/>
      <c r="T30" s="114"/>
    </row>
    <row r="31" spans="1:20" ht="15.75" customHeight="1" x14ac:dyDescent="0.3">
      <c r="A31"/>
      <c r="B31"/>
      <c r="C31"/>
      <c r="D31"/>
      <c r="E31"/>
      <c r="F31"/>
      <c r="G31" s="134"/>
      <c r="H31"/>
      <c r="I31"/>
      <c r="J31"/>
      <c r="K31"/>
      <c r="L31"/>
      <c r="M31"/>
      <c r="N31"/>
      <c r="O31"/>
      <c r="P31"/>
      <c r="Q31" s="114"/>
      <c r="R31" s="114"/>
      <c r="S31" s="114"/>
      <c r="T31" s="114"/>
    </row>
    <row r="32" spans="1:20" ht="15.75" customHeight="1" x14ac:dyDescent="0.3">
      <c r="A32"/>
      <c r="B32"/>
      <c r="C32"/>
      <c r="D32"/>
      <c r="E32"/>
      <c r="F32"/>
      <c r="G32" s="134"/>
      <c r="H32"/>
      <c r="I32"/>
      <c r="J32"/>
      <c r="K32"/>
      <c r="L32"/>
      <c r="M32"/>
      <c r="N32"/>
      <c r="O32"/>
      <c r="P32"/>
      <c r="Q32" s="114"/>
      <c r="R32" s="114"/>
      <c r="S32" s="114"/>
      <c r="T32" s="114"/>
    </row>
    <row r="33" spans="1:20" ht="15.75" customHeight="1" x14ac:dyDescent="0.3">
      <c r="A33"/>
      <c r="B33"/>
      <c r="C33"/>
      <c r="D33"/>
      <c r="E33"/>
      <c r="F33"/>
      <c r="G33" s="134"/>
      <c r="H33"/>
      <c r="I33"/>
      <c r="J33"/>
      <c r="K33"/>
      <c r="L33"/>
      <c r="M33"/>
      <c r="N33"/>
      <c r="O33"/>
      <c r="P33"/>
      <c r="Q33" s="114"/>
      <c r="R33" s="114"/>
      <c r="S33" s="114"/>
      <c r="T33" s="114"/>
    </row>
    <row r="34" spans="1:20" ht="15.75" customHeight="1" x14ac:dyDescent="0.3">
      <c r="A34"/>
      <c r="B34"/>
      <c r="C34"/>
      <c r="D34"/>
      <c r="E34"/>
      <c r="F34"/>
      <c r="G34" s="134"/>
      <c r="H34"/>
      <c r="I34"/>
      <c r="J34"/>
      <c r="K34"/>
      <c r="L34"/>
      <c r="M34"/>
      <c r="N34"/>
      <c r="O34"/>
      <c r="P34"/>
      <c r="Q34" s="114"/>
      <c r="R34" s="114"/>
      <c r="S34" s="114"/>
      <c r="T34" s="114"/>
    </row>
    <row r="35" spans="1:20" ht="15.75" customHeight="1" x14ac:dyDescent="0.3">
      <c r="A35"/>
      <c r="B35"/>
      <c r="C35"/>
      <c r="D35"/>
      <c r="E35"/>
      <c r="F35"/>
      <c r="G35" s="134"/>
      <c r="H35"/>
      <c r="I35"/>
      <c r="J35"/>
      <c r="K35"/>
      <c r="L35"/>
      <c r="M35"/>
      <c r="N35"/>
      <c r="O35"/>
      <c r="P35"/>
      <c r="Q35" s="114"/>
      <c r="R35" s="114"/>
      <c r="S35" s="114"/>
      <c r="T35" s="114"/>
    </row>
    <row r="36" spans="1:20" ht="15.75" customHeight="1" x14ac:dyDescent="0.3">
      <c r="A36"/>
      <c r="B36"/>
      <c r="C36"/>
      <c r="D36"/>
      <c r="E36"/>
      <c r="F36"/>
      <c r="G36" s="134"/>
      <c r="H36"/>
      <c r="I36"/>
      <c r="J36"/>
      <c r="K36"/>
      <c r="L36"/>
      <c r="M36"/>
      <c r="N36"/>
      <c r="O36"/>
      <c r="P36"/>
      <c r="Q36" s="114"/>
      <c r="R36" s="114"/>
      <c r="S36" s="114"/>
      <c r="T36" s="114"/>
    </row>
    <row r="37" spans="1:20" ht="15.75" customHeight="1" x14ac:dyDescent="0.3">
      <c r="A37"/>
      <c r="B37"/>
      <c r="C37"/>
      <c r="D37"/>
      <c r="E37"/>
      <c r="F37"/>
      <c r="G37" s="134"/>
      <c r="H37"/>
      <c r="I37"/>
      <c r="J37"/>
      <c r="K37"/>
      <c r="L37"/>
      <c r="M37"/>
      <c r="N37"/>
      <c r="O37"/>
      <c r="P37"/>
      <c r="Q37" s="114"/>
      <c r="R37" s="114"/>
      <c r="S37" s="114"/>
      <c r="T37" s="114"/>
    </row>
    <row r="38" spans="1:20" ht="15.75" customHeight="1" x14ac:dyDescent="0.3">
      <c r="A38"/>
      <c r="B38"/>
      <c r="C38"/>
      <c r="D38"/>
      <c r="E38"/>
      <c r="F38"/>
      <c r="G38" s="134"/>
      <c r="H38"/>
      <c r="I38"/>
      <c r="J38"/>
      <c r="K38"/>
      <c r="L38"/>
      <c r="M38"/>
      <c r="N38"/>
      <c r="O38"/>
      <c r="P38"/>
      <c r="Q38" s="114"/>
      <c r="R38" s="114"/>
      <c r="S38" s="114"/>
      <c r="T38" s="114"/>
    </row>
    <row r="39" spans="1:20" ht="15.75" customHeight="1" x14ac:dyDescent="0.3">
      <c r="A39"/>
      <c r="B39"/>
      <c r="C39"/>
      <c r="D39"/>
      <c r="E39"/>
      <c r="F39"/>
      <c r="G39" s="134"/>
      <c r="H39"/>
      <c r="I39"/>
      <c r="J39"/>
      <c r="K39"/>
      <c r="L39"/>
      <c r="M39"/>
      <c r="N39"/>
      <c r="O39"/>
      <c r="P39"/>
      <c r="Q39" s="114"/>
      <c r="R39" s="114"/>
      <c r="S39" s="114"/>
      <c r="T39" s="114"/>
    </row>
    <row r="40" spans="1:20" ht="15.75" customHeight="1" x14ac:dyDescent="0.3">
      <c r="A40"/>
      <c r="B40"/>
      <c r="C40"/>
      <c r="D40"/>
      <c r="E40"/>
      <c r="F40"/>
      <c r="G40" s="134"/>
      <c r="H40"/>
      <c r="I40"/>
      <c r="J40"/>
      <c r="K40"/>
      <c r="L40"/>
      <c r="M40"/>
      <c r="N40"/>
      <c r="O40"/>
      <c r="P40"/>
      <c r="Q40" s="114"/>
      <c r="R40" s="114"/>
      <c r="S40" s="114"/>
      <c r="T40" s="114"/>
    </row>
    <row r="41" spans="1:20" ht="15.75" customHeight="1" x14ac:dyDescent="0.3">
      <c r="A41"/>
      <c r="B41"/>
      <c r="C41"/>
      <c r="D41"/>
      <c r="E41"/>
      <c r="F41"/>
      <c r="G41" s="134"/>
      <c r="H41"/>
      <c r="I41"/>
      <c r="J41"/>
      <c r="K41"/>
      <c r="L41"/>
      <c r="M41"/>
      <c r="N41"/>
      <c r="O41"/>
      <c r="P41"/>
      <c r="Q41" s="114"/>
      <c r="R41" s="114"/>
      <c r="S41" s="114"/>
      <c r="T41" s="114"/>
    </row>
    <row r="42" spans="1:20" ht="15.75" customHeight="1" x14ac:dyDescent="0.3">
      <c r="A42"/>
      <c r="B42"/>
      <c r="C42"/>
      <c r="D42"/>
      <c r="E42"/>
      <c r="F42"/>
      <c r="G42" s="134"/>
      <c r="H42"/>
      <c r="I42"/>
      <c r="J42"/>
      <c r="K42"/>
      <c r="L42"/>
      <c r="M42"/>
      <c r="N42"/>
      <c r="O42"/>
      <c r="P42"/>
      <c r="Q42" s="114"/>
      <c r="R42" s="114"/>
      <c r="S42" s="114"/>
      <c r="T42" s="114"/>
    </row>
    <row r="43" spans="1:20" ht="15.75" customHeight="1" x14ac:dyDescent="0.3">
      <c r="A43"/>
      <c r="B43"/>
      <c r="C43"/>
      <c r="D43"/>
      <c r="E43"/>
      <c r="F43"/>
      <c r="G43" s="134"/>
      <c r="H43"/>
      <c r="I43"/>
      <c r="J43"/>
      <c r="K43"/>
      <c r="L43"/>
      <c r="M43"/>
      <c r="N43"/>
      <c r="O43"/>
      <c r="P43"/>
      <c r="Q43" s="114"/>
      <c r="R43" s="114"/>
      <c r="S43" s="114"/>
      <c r="T43" s="114"/>
    </row>
    <row r="44" spans="1:20" ht="15.75" customHeight="1" x14ac:dyDescent="0.3">
      <c r="A44"/>
      <c r="B44"/>
      <c r="C44"/>
      <c r="D44"/>
      <c r="E44"/>
      <c r="F44"/>
      <c r="G44" s="134"/>
      <c r="H44"/>
      <c r="I44"/>
      <c r="J44"/>
      <c r="K44"/>
      <c r="L44"/>
      <c r="M44"/>
      <c r="N44"/>
      <c r="O44"/>
      <c r="P44"/>
      <c r="Q44" s="114"/>
      <c r="R44" s="114"/>
      <c r="S44" s="114"/>
      <c r="T44" s="114"/>
    </row>
    <row r="45" spans="1:20" ht="15.75" customHeight="1" x14ac:dyDescent="0.3">
      <c r="A45"/>
      <c r="B45"/>
      <c r="C45"/>
      <c r="D45"/>
      <c r="E45"/>
      <c r="F45"/>
      <c r="G45" s="134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34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34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34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34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34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34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34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B15:AB17">
    <sortCondition ref="AB15"/>
  </sortState>
  <mergeCells count="1">
    <mergeCell ref="I2:N2"/>
  </mergeCells>
  <hyperlinks>
    <hyperlink ref="A2" location="'Index'!A3" tooltip="Go to the Index sheet" display="á" xr:uid="{AF566370-F9E0-4535-B2CC-82C5D959E15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>
    <tabColor rgb="FFFFC000"/>
    <pageSetUpPr fitToPage="1"/>
  </sheetPr>
  <dimension ref="A1:AH68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82" customFormat="1" ht="18" x14ac:dyDescent="0.35">
      <c r="A1" s="87"/>
      <c r="B1" s="82" t="s">
        <v>19</v>
      </c>
      <c r="D1" s="79"/>
      <c r="E1" s="79"/>
      <c r="F1" s="79"/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20.100000000000001" customHeight="1" x14ac:dyDescent="0.35">
      <c r="B2" s="193" t="s">
        <v>1492</v>
      </c>
      <c r="C2" s="95"/>
      <c r="J2" s="201" t="s">
        <v>208</v>
      </c>
      <c r="K2" s="201"/>
      <c r="L2" s="201"/>
      <c r="M2" s="201"/>
      <c r="N2" s="201"/>
      <c r="O2" s="201"/>
    </row>
    <row r="3" spans="1:34" s="2" customFormat="1" ht="15.75" customHeight="1" x14ac:dyDescent="0.3">
      <c r="A3" s="1"/>
      <c r="B3" s="2" t="s">
        <v>0</v>
      </c>
      <c r="C3" s="101" t="s">
        <v>1372</v>
      </c>
      <c r="D3" s="101"/>
      <c r="E3" s="101"/>
      <c r="I3" s="1"/>
      <c r="J3" s="2" t="s">
        <v>74</v>
      </c>
      <c r="K3" s="101" t="s">
        <v>1383</v>
      </c>
      <c r="L3" s="101"/>
      <c r="M3" s="101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1</v>
      </c>
      <c r="B4" s="111" t="s">
        <v>1</v>
      </c>
      <c r="C4" s="111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I4" s="110">
        <v>1</v>
      </c>
      <c r="J4" s="111" t="s">
        <v>1</v>
      </c>
      <c r="K4" s="111" t="s">
        <v>2</v>
      </c>
      <c r="L4" s="49" t="s">
        <v>3</v>
      </c>
      <c r="M4" s="49" t="s">
        <v>4</v>
      </c>
      <c r="N4" s="49" t="s">
        <v>5</v>
      </c>
      <c r="O4" s="50" t="s">
        <v>6</v>
      </c>
    </row>
    <row r="5" spans="1:34" ht="15.75" customHeight="1" x14ac:dyDescent="0.3">
      <c r="A5" s="108">
        <v>1</v>
      </c>
      <c r="B5" s="135" t="s">
        <v>1367</v>
      </c>
      <c r="C5" s="135" t="s">
        <v>55</v>
      </c>
      <c r="D5" s="16"/>
      <c r="E5" s="16"/>
      <c r="F5" s="47"/>
      <c r="G5" s="52"/>
      <c r="I5" s="108">
        <v>1</v>
      </c>
      <c r="J5" s="135" t="s">
        <v>1378</v>
      </c>
      <c r="K5" s="135" t="s">
        <v>956</v>
      </c>
      <c r="L5" s="16"/>
      <c r="M5" s="16"/>
      <c r="N5" s="47"/>
      <c r="O5" s="52"/>
    </row>
    <row r="6" spans="1:34" ht="15.75" customHeight="1" x14ac:dyDescent="0.3">
      <c r="A6" s="104">
        <v>2</v>
      </c>
      <c r="B6" s="103" t="s">
        <v>1166</v>
      </c>
      <c r="C6" s="103" t="s">
        <v>80</v>
      </c>
      <c r="D6" s="7"/>
      <c r="E6" s="7"/>
      <c r="F6" s="7"/>
      <c r="G6" s="19"/>
      <c r="I6" s="104">
        <v>2</v>
      </c>
      <c r="J6" s="103" t="s">
        <v>1377</v>
      </c>
      <c r="K6" s="103" t="s">
        <v>956</v>
      </c>
      <c r="L6" s="7"/>
      <c r="M6" s="7"/>
      <c r="N6" s="7"/>
      <c r="O6" s="19"/>
    </row>
    <row r="7" spans="1:34" ht="15.75" customHeight="1" x14ac:dyDescent="0.3">
      <c r="A7" s="104">
        <v>3</v>
      </c>
      <c r="B7" s="103" t="s">
        <v>1366</v>
      </c>
      <c r="C7" s="103" t="s">
        <v>117</v>
      </c>
      <c r="D7" s="7"/>
      <c r="E7" s="7"/>
      <c r="F7" s="7"/>
      <c r="G7" s="19"/>
      <c r="I7" s="104">
        <v>3</v>
      </c>
      <c r="J7" s="112" t="s">
        <v>1373</v>
      </c>
      <c r="K7" s="103" t="s">
        <v>115</v>
      </c>
      <c r="L7" s="7"/>
      <c r="M7" s="7"/>
      <c r="N7" s="7"/>
      <c r="O7" s="19"/>
    </row>
    <row r="8" spans="1:34" ht="15.75" customHeight="1" x14ac:dyDescent="0.3">
      <c r="A8" s="104">
        <v>4</v>
      </c>
      <c r="B8" s="103" t="s">
        <v>1371</v>
      </c>
      <c r="C8" s="103" t="s">
        <v>55</v>
      </c>
      <c r="D8" s="7"/>
      <c r="E8" s="7"/>
      <c r="F8" s="7"/>
      <c r="G8" s="19"/>
      <c r="I8" s="104">
        <v>4</v>
      </c>
      <c r="J8" s="103" t="s">
        <v>1381</v>
      </c>
      <c r="K8" s="103" t="s">
        <v>1382</v>
      </c>
      <c r="L8" s="7"/>
      <c r="M8" s="7"/>
      <c r="N8" s="7"/>
      <c r="O8" s="19"/>
    </row>
    <row r="9" spans="1:34" ht="15.75" customHeight="1" x14ac:dyDescent="0.3">
      <c r="A9" s="104">
        <v>5</v>
      </c>
      <c r="B9" s="103" t="s">
        <v>1370</v>
      </c>
      <c r="C9" s="103" t="s">
        <v>78</v>
      </c>
      <c r="D9" s="7"/>
      <c r="E9" s="7"/>
      <c r="F9" s="7"/>
      <c r="G9" s="19"/>
      <c r="I9" s="104">
        <v>5</v>
      </c>
      <c r="J9" s="103" t="s">
        <v>1375</v>
      </c>
      <c r="K9" s="103" t="s">
        <v>1376</v>
      </c>
      <c r="L9" s="7"/>
      <c r="M9" s="7"/>
      <c r="N9" s="7"/>
      <c r="O9" s="19"/>
    </row>
    <row r="10" spans="1:34" x14ac:dyDescent="0.3">
      <c r="A10" s="104">
        <v>6</v>
      </c>
      <c r="B10" s="103" t="s">
        <v>1369</v>
      </c>
      <c r="C10" s="103" t="s">
        <v>128</v>
      </c>
      <c r="D10" s="7"/>
      <c r="E10" s="7"/>
      <c r="F10" s="7"/>
      <c r="G10" s="19"/>
      <c r="I10" s="104">
        <v>6</v>
      </c>
      <c r="J10" s="103" t="s">
        <v>1379</v>
      </c>
      <c r="K10" s="103" t="s">
        <v>55</v>
      </c>
      <c r="L10" s="7"/>
      <c r="M10" s="7"/>
      <c r="N10" s="7"/>
      <c r="O10" s="19"/>
    </row>
    <row r="11" spans="1:34" x14ac:dyDescent="0.3">
      <c r="A11" s="104">
        <v>7</v>
      </c>
      <c r="B11" s="103" t="s">
        <v>1368</v>
      </c>
      <c r="C11" s="103" t="s">
        <v>115</v>
      </c>
      <c r="D11" s="7"/>
      <c r="E11" s="7"/>
      <c r="F11" s="7"/>
      <c r="G11" s="19"/>
      <c r="I11" s="104">
        <v>7</v>
      </c>
      <c r="J11" s="103" t="s">
        <v>847</v>
      </c>
      <c r="K11" s="103" t="s">
        <v>128</v>
      </c>
      <c r="L11" s="7"/>
      <c r="M11" s="7"/>
      <c r="N11" s="7"/>
      <c r="O11" s="19"/>
    </row>
    <row r="12" spans="1:34" x14ac:dyDescent="0.3">
      <c r="A12" s="104">
        <v>8</v>
      </c>
      <c r="B12" s="103" t="s">
        <v>1214</v>
      </c>
      <c r="C12" s="103" t="s">
        <v>261</v>
      </c>
      <c r="D12" s="7"/>
      <c r="E12" s="7"/>
      <c r="F12" s="7"/>
      <c r="G12" s="19"/>
      <c r="I12" s="104">
        <v>8</v>
      </c>
      <c r="J12" s="103" t="s">
        <v>1380</v>
      </c>
      <c r="K12" s="103" t="s">
        <v>956</v>
      </c>
      <c r="L12" s="7"/>
      <c r="M12" s="7"/>
      <c r="N12" s="7"/>
      <c r="O12" s="19"/>
    </row>
    <row r="13" spans="1:34" x14ac:dyDescent="0.3">
      <c r="A13" s="104">
        <v>9</v>
      </c>
      <c r="B13" s="103" t="s">
        <v>1365</v>
      </c>
      <c r="C13" s="103" t="s">
        <v>117</v>
      </c>
      <c r="D13" s="7"/>
      <c r="E13" s="7"/>
      <c r="F13" s="7"/>
      <c r="G13" s="19"/>
      <c r="I13" s="104">
        <v>9</v>
      </c>
      <c r="J13" s="103" t="s">
        <v>853</v>
      </c>
      <c r="K13" s="103" t="s">
        <v>834</v>
      </c>
      <c r="L13" s="7"/>
      <c r="M13" s="7"/>
      <c r="N13" s="7"/>
      <c r="O13" s="19"/>
    </row>
    <row r="14" spans="1:34" x14ac:dyDescent="0.3">
      <c r="A14" s="106">
        <v>10</v>
      </c>
      <c r="B14" s="107" t="s">
        <v>116</v>
      </c>
      <c r="C14" s="107" t="s">
        <v>117</v>
      </c>
      <c r="D14" s="21"/>
      <c r="E14" s="21"/>
      <c r="F14" s="21"/>
      <c r="G14" s="22"/>
      <c r="I14" s="106">
        <v>10</v>
      </c>
      <c r="J14" s="107" t="s">
        <v>1374</v>
      </c>
      <c r="K14" s="107" t="s">
        <v>117</v>
      </c>
      <c r="L14" s="21"/>
      <c r="M14" s="21"/>
      <c r="N14" s="21"/>
      <c r="O14" s="22"/>
    </row>
    <row r="16" spans="1:34" x14ac:dyDescent="0.3">
      <c r="A16" s="1"/>
      <c r="B16" s="2" t="s">
        <v>91</v>
      </c>
      <c r="C16" s="101" t="s">
        <v>1392</v>
      </c>
      <c r="D16" s="101"/>
      <c r="E16" s="101"/>
      <c r="F16" s="2"/>
      <c r="G16" s="2"/>
      <c r="I16" s="1"/>
      <c r="J16" s="2" t="s">
        <v>108</v>
      </c>
      <c r="K16" s="101" t="s">
        <v>1400</v>
      </c>
      <c r="L16" s="101"/>
      <c r="M16" s="101"/>
      <c r="N16" s="2"/>
      <c r="O16" s="2"/>
    </row>
    <row r="17" spans="1:15" x14ac:dyDescent="0.3">
      <c r="A17" s="110">
        <v>1</v>
      </c>
      <c r="B17" s="111" t="s">
        <v>1</v>
      </c>
      <c r="C17" s="111" t="s">
        <v>2</v>
      </c>
      <c r="D17" s="49" t="s">
        <v>3</v>
      </c>
      <c r="E17" s="49" t="s">
        <v>4</v>
      </c>
      <c r="F17" s="49" t="s">
        <v>5</v>
      </c>
      <c r="G17" s="50" t="s">
        <v>6</v>
      </c>
      <c r="I17" s="110">
        <v>1</v>
      </c>
      <c r="J17" s="111" t="s">
        <v>1</v>
      </c>
      <c r="K17" s="111" t="s">
        <v>2</v>
      </c>
      <c r="L17" s="49" t="s">
        <v>3</v>
      </c>
      <c r="M17" s="49" t="s">
        <v>4</v>
      </c>
      <c r="N17" s="49" t="s">
        <v>5</v>
      </c>
      <c r="O17" s="50" t="s">
        <v>6</v>
      </c>
    </row>
    <row r="18" spans="1:15" x14ac:dyDescent="0.3">
      <c r="A18" s="108">
        <v>1</v>
      </c>
      <c r="B18" s="135" t="s">
        <v>1391</v>
      </c>
      <c r="C18" s="135" t="s">
        <v>117</v>
      </c>
      <c r="D18" s="16"/>
      <c r="E18" s="16"/>
      <c r="F18" s="47"/>
      <c r="G18" s="52"/>
      <c r="I18" s="108">
        <v>1</v>
      </c>
      <c r="J18" s="135" t="s">
        <v>1394</v>
      </c>
      <c r="K18" s="135" t="s">
        <v>117</v>
      </c>
      <c r="L18" s="16"/>
      <c r="M18" s="16"/>
      <c r="N18" s="47"/>
      <c r="O18" s="52"/>
    </row>
    <row r="19" spans="1:15" x14ac:dyDescent="0.3">
      <c r="A19" s="104">
        <v>2</v>
      </c>
      <c r="B19" s="103" t="s">
        <v>1390</v>
      </c>
      <c r="C19" s="103" t="s">
        <v>147</v>
      </c>
      <c r="D19" s="7"/>
      <c r="E19" s="7"/>
      <c r="F19" s="7"/>
      <c r="G19" s="19"/>
      <c r="I19" s="104">
        <v>2</v>
      </c>
      <c r="J19" s="103" t="s">
        <v>840</v>
      </c>
      <c r="K19" s="103" t="s">
        <v>151</v>
      </c>
      <c r="L19" s="7"/>
      <c r="M19" s="7"/>
      <c r="N19" s="7"/>
      <c r="O19" s="19"/>
    </row>
    <row r="20" spans="1:15" x14ac:dyDescent="0.3">
      <c r="A20" s="104">
        <v>3</v>
      </c>
      <c r="B20" s="103" t="s">
        <v>1387</v>
      </c>
      <c r="C20" s="103" t="s">
        <v>128</v>
      </c>
      <c r="D20" s="7"/>
      <c r="E20" s="7"/>
      <c r="F20" s="7"/>
      <c r="G20" s="19"/>
      <c r="I20" s="104">
        <v>3</v>
      </c>
      <c r="J20" s="103" t="s">
        <v>1399</v>
      </c>
      <c r="K20" s="103" t="s">
        <v>956</v>
      </c>
      <c r="L20" s="7"/>
      <c r="M20" s="7"/>
      <c r="N20" s="7"/>
      <c r="O20" s="19"/>
    </row>
    <row r="21" spans="1:15" x14ac:dyDescent="0.3">
      <c r="A21" s="104">
        <v>4</v>
      </c>
      <c r="B21" s="103" t="s">
        <v>1384</v>
      </c>
      <c r="C21" s="103" t="s">
        <v>557</v>
      </c>
      <c r="D21" s="7"/>
      <c r="E21" s="7"/>
      <c r="F21" s="7"/>
      <c r="G21" s="19"/>
      <c r="I21" s="104">
        <v>4</v>
      </c>
      <c r="J21" s="103" t="s">
        <v>239</v>
      </c>
      <c r="K21" s="103" t="s">
        <v>80</v>
      </c>
      <c r="L21" s="7"/>
      <c r="M21" s="7"/>
      <c r="N21" s="7"/>
      <c r="O21" s="19"/>
    </row>
    <row r="22" spans="1:15" x14ac:dyDescent="0.3">
      <c r="A22" s="104">
        <v>5</v>
      </c>
      <c r="B22" s="103" t="s">
        <v>162</v>
      </c>
      <c r="C22" s="103" t="s">
        <v>147</v>
      </c>
      <c r="D22" s="7"/>
      <c r="E22" s="7"/>
      <c r="F22" s="7"/>
      <c r="G22" s="19"/>
      <c r="I22" s="104">
        <v>5</v>
      </c>
      <c r="J22" s="103" t="s">
        <v>1393</v>
      </c>
      <c r="K22" s="103" t="s">
        <v>80</v>
      </c>
      <c r="L22" s="7"/>
      <c r="M22" s="7"/>
      <c r="N22" s="7"/>
      <c r="O22" s="19"/>
    </row>
    <row r="23" spans="1:15" x14ac:dyDescent="0.3">
      <c r="A23" s="104">
        <v>6</v>
      </c>
      <c r="B23" s="103" t="s">
        <v>1389</v>
      </c>
      <c r="C23" s="103" t="s">
        <v>78</v>
      </c>
      <c r="D23" s="7"/>
      <c r="E23" s="7"/>
      <c r="F23" s="7"/>
      <c r="G23" s="19"/>
      <c r="I23" s="104">
        <v>6</v>
      </c>
      <c r="J23" s="103" t="s">
        <v>1396</v>
      </c>
      <c r="K23" s="103" t="s">
        <v>147</v>
      </c>
      <c r="L23" s="7"/>
      <c r="M23" s="7"/>
      <c r="N23" s="7"/>
      <c r="O23" s="19"/>
    </row>
    <row r="24" spans="1:15" x14ac:dyDescent="0.3">
      <c r="A24" s="104">
        <v>7</v>
      </c>
      <c r="B24" s="103" t="s">
        <v>874</v>
      </c>
      <c r="C24" s="103" t="s">
        <v>834</v>
      </c>
      <c r="D24" s="7"/>
      <c r="E24" s="7"/>
      <c r="F24" s="7"/>
      <c r="G24" s="19"/>
      <c r="I24" s="104">
        <v>7</v>
      </c>
      <c r="J24" s="103" t="s">
        <v>1397</v>
      </c>
      <c r="K24" s="103" t="s">
        <v>147</v>
      </c>
      <c r="L24" s="7"/>
      <c r="M24" s="7"/>
      <c r="N24" s="7"/>
      <c r="O24" s="19"/>
    </row>
    <row r="25" spans="1:15" x14ac:dyDescent="0.3">
      <c r="A25" s="104">
        <v>8</v>
      </c>
      <c r="B25" s="103" t="s">
        <v>1385</v>
      </c>
      <c r="C25" s="103" t="s">
        <v>128</v>
      </c>
      <c r="D25" s="7"/>
      <c r="E25" s="7"/>
      <c r="F25" s="7"/>
      <c r="G25" s="19"/>
      <c r="I25" s="104">
        <v>8</v>
      </c>
      <c r="J25" s="103" t="s">
        <v>1398</v>
      </c>
      <c r="K25" s="103" t="s">
        <v>117</v>
      </c>
      <c r="L25" s="7"/>
      <c r="M25" s="7"/>
      <c r="N25" s="7"/>
      <c r="O25" s="19"/>
    </row>
    <row r="26" spans="1:15" x14ac:dyDescent="0.3">
      <c r="A26" s="104">
        <v>9</v>
      </c>
      <c r="B26" s="103" t="s">
        <v>1388</v>
      </c>
      <c r="C26" s="103" t="s">
        <v>80</v>
      </c>
      <c r="D26" s="7"/>
      <c r="E26" s="7"/>
      <c r="F26" s="7"/>
      <c r="G26" s="19"/>
      <c r="I26" s="104">
        <v>9</v>
      </c>
      <c r="J26" s="103" t="s">
        <v>1029</v>
      </c>
      <c r="K26" s="103" t="s">
        <v>63</v>
      </c>
      <c r="L26" s="7"/>
      <c r="M26" s="7"/>
      <c r="N26" s="7"/>
      <c r="O26" s="19"/>
    </row>
    <row r="27" spans="1:15" x14ac:dyDescent="0.3">
      <c r="A27" s="106">
        <v>10</v>
      </c>
      <c r="B27" s="107" t="s">
        <v>1386</v>
      </c>
      <c r="C27" s="107" t="s">
        <v>557</v>
      </c>
      <c r="D27" s="21"/>
      <c r="E27" s="21"/>
      <c r="F27" s="21"/>
      <c r="G27" s="22"/>
      <c r="I27" s="106">
        <v>10</v>
      </c>
      <c r="J27" s="107" t="s">
        <v>1395</v>
      </c>
      <c r="K27" s="107" t="s">
        <v>557</v>
      </c>
      <c r="L27" s="21"/>
      <c r="M27" s="21"/>
      <c r="N27" s="21"/>
      <c r="O27" s="22"/>
    </row>
    <row r="29" spans="1:15" x14ac:dyDescent="0.3">
      <c r="A29" s="1"/>
      <c r="B29" s="2" t="s">
        <v>125</v>
      </c>
      <c r="C29" s="101" t="s">
        <v>1409</v>
      </c>
      <c r="D29" s="101"/>
      <c r="E29" s="101"/>
      <c r="F29" s="2"/>
      <c r="G29" s="2"/>
      <c r="I29" s="1"/>
      <c r="J29" s="2" t="s">
        <v>140</v>
      </c>
      <c r="K29" s="101" t="s">
        <v>1417</v>
      </c>
      <c r="L29" s="101"/>
      <c r="M29" s="101"/>
      <c r="N29" s="2"/>
      <c r="O29" s="2"/>
    </row>
    <row r="30" spans="1:15" x14ac:dyDescent="0.3">
      <c r="A30" s="110">
        <v>1</v>
      </c>
      <c r="B30" s="111" t="s">
        <v>1</v>
      </c>
      <c r="C30" s="111" t="s">
        <v>2</v>
      </c>
      <c r="D30" s="49" t="s">
        <v>3</v>
      </c>
      <c r="E30" s="49" t="s">
        <v>4</v>
      </c>
      <c r="F30" s="49" t="s">
        <v>5</v>
      </c>
      <c r="G30" s="50" t="s">
        <v>6</v>
      </c>
      <c r="I30" s="110">
        <v>1</v>
      </c>
      <c r="J30" s="111" t="s">
        <v>1</v>
      </c>
      <c r="K30" s="111" t="s">
        <v>2</v>
      </c>
      <c r="L30" s="49" t="s">
        <v>3</v>
      </c>
      <c r="M30" s="49" t="s">
        <v>4</v>
      </c>
      <c r="N30" s="49" t="s">
        <v>5</v>
      </c>
      <c r="O30" s="50" t="s">
        <v>6</v>
      </c>
    </row>
    <row r="31" spans="1:15" x14ac:dyDescent="0.3">
      <c r="A31" s="108">
        <v>1</v>
      </c>
      <c r="B31" s="135" t="s">
        <v>1404</v>
      </c>
      <c r="C31" s="135" t="s">
        <v>55</v>
      </c>
      <c r="D31" s="16"/>
      <c r="E31" s="16"/>
      <c r="F31" s="47"/>
      <c r="G31" s="52"/>
      <c r="I31" s="108">
        <v>1</v>
      </c>
      <c r="J31" s="135" t="s">
        <v>726</v>
      </c>
      <c r="K31" s="135" t="s">
        <v>147</v>
      </c>
      <c r="L31" s="16"/>
      <c r="M31" s="16"/>
      <c r="N31" s="47"/>
      <c r="O31" s="52"/>
    </row>
    <row r="32" spans="1:15" x14ac:dyDescent="0.3">
      <c r="A32" s="104">
        <v>2</v>
      </c>
      <c r="B32" s="103" t="s">
        <v>1402</v>
      </c>
      <c r="C32" s="103" t="s">
        <v>80</v>
      </c>
      <c r="D32" s="7"/>
      <c r="E32" s="7"/>
      <c r="F32" s="7"/>
      <c r="G32" s="19"/>
      <c r="I32" s="104">
        <v>2</v>
      </c>
      <c r="J32" s="103" t="s">
        <v>211</v>
      </c>
      <c r="K32" s="103" t="s">
        <v>115</v>
      </c>
      <c r="L32" s="7"/>
      <c r="M32" s="7"/>
      <c r="N32" s="7"/>
      <c r="O32" s="19"/>
    </row>
    <row r="33" spans="1:15" x14ac:dyDescent="0.3">
      <c r="A33" s="104">
        <v>3</v>
      </c>
      <c r="B33" s="103" t="s">
        <v>1408</v>
      </c>
      <c r="C33" s="103" t="s">
        <v>557</v>
      </c>
      <c r="D33" s="7"/>
      <c r="E33" s="7"/>
      <c r="F33" s="7"/>
      <c r="G33" s="19"/>
      <c r="I33" s="104">
        <v>3</v>
      </c>
      <c r="J33" s="103" t="s">
        <v>554</v>
      </c>
      <c r="K33" s="103" t="s">
        <v>154</v>
      </c>
      <c r="L33" s="7"/>
      <c r="M33" s="7"/>
      <c r="N33" s="7"/>
      <c r="O33" s="19"/>
    </row>
    <row r="34" spans="1:15" x14ac:dyDescent="0.3">
      <c r="A34" s="104">
        <v>4</v>
      </c>
      <c r="B34" s="103" t="s">
        <v>1407</v>
      </c>
      <c r="C34" s="103" t="s">
        <v>956</v>
      </c>
      <c r="D34" s="7"/>
      <c r="E34" s="7"/>
      <c r="F34" s="7"/>
      <c r="G34" s="19"/>
      <c r="I34" s="104">
        <v>4</v>
      </c>
      <c r="J34" s="103" t="s">
        <v>1414</v>
      </c>
      <c r="K34" s="103" t="s">
        <v>151</v>
      </c>
      <c r="L34" s="7"/>
      <c r="M34" s="7"/>
      <c r="N34" s="7"/>
      <c r="O34" s="19"/>
    </row>
    <row r="35" spans="1:15" x14ac:dyDescent="0.3">
      <c r="A35" s="104">
        <v>5</v>
      </c>
      <c r="B35" s="103" t="s">
        <v>1405</v>
      </c>
      <c r="C35" s="103" t="s">
        <v>264</v>
      </c>
      <c r="D35" s="7"/>
      <c r="E35" s="7"/>
      <c r="F35" s="7"/>
      <c r="G35" s="19"/>
      <c r="I35" s="104">
        <v>5</v>
      </c>
      <c r="J35" s="103" t="s">
        <v>1410</v>
      </c>
      <c r="K35" s="103" t="s">
        <v>78</v>
      </c>
      <c r="L35" s="7"/>
      <c r="M35" s="7"/>
      <c r="N35" s="7"/>
      <c r="O35" s="19"/>
    </row>
    <row r="36" spans="1:15" x14ac:dyDescent="0.3">
      <c r="A36" s="104">
        <v>6</v>
      </c>
      <c r="B36" s="103" t="s">
        <v>503</v>
      </c>
      <c r="C36" s="103" t="s">
        <v>128</v>
      </c>
      <c r="D36" s="7"/>
      <c r="E36" s="7"/>
      <c r="F36" s="7"/>
      <c r="G36" s="19"/>
      <c r="I36" s="104">
        <v>6</v>
      </c>
      <c r="J36" s="103" t="s">
        <v>1411</v>
      </c>
      <c r="K36" s="103" t="s">
        <v>128</v>
      </c>
      <c r="L36" s="7"/>
      <c r="M36" s="7"/>
      <c r="N36" s="7"/>
      <c r="O36" s="19"/>
    </row>
    <row r="37" spans="1:15" x14ac:dyDescent="0.3">
      <c r="A37" s="104">
        <v>7</v>
      </c>
      <c r="B37" s="103" t="s">
        <v>1406</v>
      </c>
      <c r="C37" s="103" t="s">
        <v>117</v>
      </c>
      <c r="D37" s="7"/>
      <c r="E37" s="7"/>
      <c r="F37" s="7"/>
      <c r="G37" s="19"/>
      <c r="I37" s="104">
        <v>7</v>
      </c>
      <c r="J37" s="103" t="s">
        <v>1412</v>
      </c>
      <c r="K37" s="103" t="s">
        <v>557</v>
      </c>
      <c r="L37" s="7"/>
      <c r="M37" s="7"/>
      <c r="N37" s="7"/>
      <c r="O37" s="19"/>
    </row>
    <row r="38" spans="1:15" x14ac:dyDescent="0.3">
      <c r="A38" s="104">
        <v>8</v>
      </c>
      <c r="B38" s="103" t="s">
        <v>1401</v>
      </c>
      <c r="C38" s="103" t="s">
        <v>478</v>
      </c>
      <c r="D38" s="7"/>
      <c r="E38" s="7"/>
      <c r="F38" s="7"/>
      <c r="G38" s="19"/>
      <c r="I38" s="104">
        <v>8</v>
      </c>
      <c r="J38" s="103" t="s">
        <v>1413</v>
      </c>
      <c r="K38" s="103" t="s">
        <v>128</v>
      </c>
      <c r="L38" s="7"/>
      <c r="M38" s="7"/>
      <c r="N38" s="7"/>
      <c r="O38" s="19"/>
    </row>
    <row r="39" spans="1:15" x14ac:dyDescent="0.3">
      <c r="A39" s="104">
        <v>9</v>
      </c>
      <c r="B39" s="103" t="s">
        <v>1403</v>
      </c>
      <c r="C39" s="103" t="s">
        <v>80</v>
      </c>
      <c r="D39" s="7"/>
      <c r="E39" s="7"/>
      <c r="F39" s="7"/>
      <c r="G39" s="19"/>
      <c r="I39" s="104">
        <v>9</v>
      </c>
      <c r="J39" s="103" t="s">
        <v>1415</v>
      </c>
      <c r="K39" s="103" t="s">
        <v>478</v>
      </c>
      <c r="L39" s="7"/>
      <c r="M39" s="7"/>
      <c r="N39" s="7"/>
      <c r="O39" s="19"/>
    </row>
    <row r="40" spans="1:15" x14ac:dyDescent="0.3">
      <c r="A40" s="106">
        <v>10</v>
      </c>
      <c r="B40" s="107" t="s">
        <v>146</v>
      </c>
      <c r="C40" s="107" t="s">
        <v>147</v>
      </c>
      <c r="D40" s="21"/>
      <c r="E40" s="21"/>
      <c r="F40" s="21"/>
      <c r="G40" s="22"/>
      <c r="I40" s="106">
        <v>10</v>
      </c>
      <c r="J40" s="107" t="s">
        <v>1416</v>
      </c>
      <c r="K40" s="107" t="s">
        <v>80</v>
      </c>
      <c r="L40" s="21"/>
      <c r="M40" s="21"/>
      <c r="N40" s="21"/>
      <c r="O40" s="22"/>
    </row>
    <row r="42" spans="1:15" x14ac:dyDescent="0.3">
      <c r="A42" s="1"/>
      <c r="B42" s="2" t="s">
        <v>156</v>
      </c>
      <c r="C42" s="101" t="s">
        <v>1135</v>
      </c>
      <c r="D42" s="101"/>
      <c r="E42" s="101"/>
      <c r="F42" s="2"/>
      <c r="G42" s="2"/>
      <c r="I42" s="1"/>
      <c r="J42" s="2" t="s">
        <v>169</v>
      </c>
      <c r="K42" s="101" t="s">
        <v>1433</v>
      </c>
      <c r="L42" s="101"/>
      <c r="M42" s="101"/>
      <c r="N42" s="2"/>
      <c r="O42" s="2"/>
    </row>
    <row r="43" spans="1:15" x14ac:dyDescent="0.3">
      <c r="A43" s="110">
        <v>1</v>
      </c>
      <c r="B43" s="111" t="s">
        <v>1</v>
      </c>
      <c r="C43" s="111" t="s">
        <v>2</v>
      </c>
      <c r="D43" s="49" t="s">
        <v>3</v>
      </c>
      <c r="E43" s="49" t="s">
        <v>4</v>
      </c>
      <c r="F43" s="49" t="s">
        <v>5</v>
      </c>
      <c r="G43" s="50" t="s">
        <v>6</v>
      </c>
      <c r="I43" s="110">
        <v>1</v>
      </c>
      <c r="J43" s="111" t="s">
        <v>1</v>
      </c>
      <c r="K43" s="111" t="s">
        <v>2</v>
      </c>
      <c r="L43" s="49" t="s">
        <v>3</v>
      </c>
      <c r="M43" s="49" t="s">
        <v>4</v>
      </c>
      <c r="N43" s="49" t="s">
        <v>5</v>
      </c>
      <c r="O43" s="50" t="s">
        <v>6</v>
      </c>
    </row>
    <row r="44" spans="1:15" x14ac:dyDescent="0.3">
      <c r="A44" s="108">
        <v>1</v>
      </c>
      <c r="B44" s="135" t="s">
        <v>1424</v>
      </c>
      <c r="C44" s="135" t="s">
        <v>956</v>
      </c>
      <c r="D44" s="16"/>
      <c r="E44" s="16"/>
      <c r="F44" s="47"/>
      <c r="G44" s="52"/>
      <c r="I44" s="108">
        <v>1</v>
      </c>
      <c r="J44" s="135" t="s">
        <v>1431</v>
      </c>
      <c r="K44" s="135" t="s">
        <v>557</v>
      </c>
      <c r="L44" s="16"/>
      <c r="M44" s="16"/>
      <c r="N44" s="47"/>
      <c r="O44" s="52"/>
    </row>
    <row r="45" spans="1:15" x14ac:dyDescent="0.3">
      <c r="A45" s="104">
        <v>2</v>
      </c>
      <c r="B45" s="103" t="s">
        <v>1423</v>
      </c>
      <c r="C45" s="103" t="s">
        <v>718</v>
      </c>
      <c r="D45" s="7"/>
      <c r="E45" s="7"/>
      <c r="F45" s="7"/>
      <c r="G45" s="19"/>
      <c r="I45" s="104">
        <v>2</v>
      </c>
      <c r="J45" s="103" t="s">
        <v>1426</v>
      </c>
      <c r="K45" s="103" t="s">
        <v>1421</v>
      </c>
      <c r="L45" s="7"/>
      <c r="M45" s="7"/>
      <c r="N45" s="7"/>
      <c r="O45" s="19"/>
    </row>
    <row r="46" spans="1:15" x14ac:dyDescent="0.3">
      <c r="A46" s="104">
        <v>3</v>
      </c>
      <c r="B46" s="103" t="s">
        <v>1067</v>
      </c>
      <c r="C46" s="103" t="s">
        <v>1419</v>
      </c>
      <c r="D46" s="7"/>
      <c r="E46" s="7"/>
      <c r="F46" s="7"/>
      <c r="G46" s="19"/>
      <c r="I46" s="104">
        <v>3</v>
      </c>
      <c r="J46" s="103" t="s">
        <v>1429</v>
      </c>
      <c r="K46" s="103" t="s">
        <v>147</v>
      </c>
      <c r="L46" s="7"/>
      <c r="M46" s="7"/>
      <c r="N46" s="7"/>
      <c r="O46" s="19"/>
    </row>
    <row r="47" spans="1:15" x14ac:dyDescent="0.3">
      <c r="A47" s="104">
        <v>4</v>
      </c>
      <c r="B47" s="103" t="s">
        <v>225</v>
      </c>
      <c r="C47" s="103" t="s">
        <v>147</v>
      </c>
      <c r="D47" s="7"/>
      <c r="E47" s="7"/>
      <c r="F47" s="7"/>
      <c r="G47" s="19"/>
      <c r="I47" s="104">
        <v>4</v>
      </c>
      <c r="J47" s="103" t="s">
        <v>1427</v>
      </c>
      <c r="K47" s="103" t="s">
        <v>72</v>
      </c>
      <c r="L47" s="7"/>
      <c r="M47" s="7"/>
      <c r="N47" s="7"/>
      <c r="O47" s="19"/>
    </row>
    <row r="48" spans="1:15" x14ac:dyDescent="0.3">
      <c r="A48" s="104">
        <v>5</v>
      </c>
      <c r="B48" s="103" t="s">
        <v>1425</v>
      </c>
      <c r="C48" s="103" t="s">
        <v>956</v>
      </c>
      <c r="D48" s="7"/>
      <c r="E48" s="7"/>
      <c r="F48" s="7"/>
      <c r="G48" s="19"/>
      <c r="I48" s="104">
        <v>5</v>
      </c>
      <c r="J48" s="103" t="s">
        <v>1428</v>
      </c>
      <c r="K48" s="103" t="s">
        <v>956</v>
      </c>
      <c r="L48" s="7"/>
      <c r="M48" s="7"/>
      <c r="N48" s="7"/>
      <c r="O48" s="19"/>
    </row>
    <row r="49" spans="1:15" x14ac:dyDescent="0.3">
      <c r="A49" s="104">
        <v>6</v>
      </c>
      <c r="B49" s="103" t="s">
        <v>1217</v>
      </c>
      <c r="C49" s="103" t="s">
        <v>264</v>
      </c>
      <c r="D49" s="7"/>
      <c r="E49" s="7"/>
      <c r="F49" s="7"/>
      <c r="G49" s="19"/>
      <c r="I49" s="104">
        <v>6</v>
      </c>
      <c r="J49" s="103" t="s">
        <v>1430</v>
      </c>
      <c r="K49" s="103" t="s">
        <v>63</v>
      </c>
      <c r="L49" s="7"/>
      <c r="M49" s="7"/>
      <c r="N49" s="7"/>
      <c r="O49" s="19"/>
    </row>
    <row r="50" spans="1:15" x14ac:dyDescent="0.3">
      <c r="A50" s="104">
        <v>7</v>
      </c>
      <c r="B50" s="103" t="s">
        <v>1420</v>
      </c>
      <c r="C50" s="103" t="s">
        <v>1421</v>
      </c>
      <c r="D50" s="7"/>
      <c r="E50" s="7"/>
      <c r="F50" s="7"/>
      <c r="G50" s="19"/>
      <c r="I50" s="104">
        <v>7</v>
      </c>
      <c r="J50" s="103" t="s">
        <v>642</v>
      </c>
      <c r="K50" s="103" t="s">
        <v>128</v>
      </c>
      <c r="L50" s="7"/>
      <c r="M50" s="7"/>
      <c r="N50" s="7"/>
      <c r="O50" s="19"/>
    </row>
    <row r="51" spans="1:15" x14ac:dyDescent="0.3">
      <c r="A51" s="104">
        <v>8</v>
      </c>
      <c r="B51" s="103" t="s">
        <v>1418</v>
      </c>
      <c r="C51" s="103" t="s">
        <v>151</v>
      </c>
      <c r="D51" s="7"/>
      <c r="E51" s="7"/>
      <c r="F51" s="7"/>
      <c r="G51" s="19"/>
      <c r="I51" s="104">
        <v>8</v>
      </c>
      <c r="J51" s="103" t="s">
        <v>1432</v>
      </c>
      <c r="K51" s="103" t="s">
        <v>478</v>
      </c>
      <c r="L51" s="7"/>
      <c r="M51" s="7"/>
      <c r="N51" s="7"/>
      <c r="O51" s="19"/>
    </row>
    <row r="52" spans="1:15" x14ac:dyDescent="0.3">
      <c r="A52" s="104">
        <v>9</v>
      </c>
      <c r="B52" s="103" t="s">
        <v>314</v>
      </c>
      <c r="C52" s="103" t="s">
        <v>103</v>
      </c>
      <c r="D52" s="7"/>
      <c r="E52" s="7"/>
      <c r="F52" s="7"/>
      <c r="G52" s="19"/>
      <c r="I52" s="104">
        <v>9</v>
      </c>
      <c r="J52" s="103" t="s">
        <v>897</v>
      </c>
      <c r="K52" s="103" t="s">
        <v>117</v>
      </c>
      <c r="L52" s="7"/>
      <c r="M52" s="7"/>
      <c r="N52" s="7"/>
      <c r="O52" s="19"/>
    </row>
    <row r="53" spans="1:15" x14ac:dyDescent="0.3">
      <c r="A53" s="106">
        <v>10</v>
      </c>
      <c r="B53" s="107" t="s">
        <v>1422</v>
      </c>
      <c r="C53" s="107" t="s">
        <v>72</v>
      </c>
      <c r="D53" s="21"/>
      <c r="E53" s="21"/>
      <c r="F53" s="21"/>
      <c r="G53" s="22"/>
      <c r="I53" s="106">
        <v>10</v>
      </c>
      <c r="J53" s="107" t="s">
        <v>135</v>
      </c>
      <c r="K53" s="107" t="s">
        <v>72</v>
      </c>
      <c r="L53" s="21"/>
      <c r="M53" s="21"/>
      <c r="N53" s="21"/>
      <c r="O53" s="22"/>
    </row>
    <row r="55" spans="1:15" x14ac:dyDescent="0.3">
      <c r="A55" s="1"/>
      <c r="B55" s="2" t="s">
        <v>183</v>
      </c>
      <c r="C55" s="101" t="s">
        <v>1441</v>
      </c>
      <c r="D55" s="101"/>
      <c r="E55" s="101"/>
      <c r="F55" s="2"/>
      <c r="G55" s="2"/>
      <c r="I55" s="1"/>
      <c r="J55" s="2" t="s">
        <v>196</v>
      </c>
      <c r="K55" s="101" t="s">
        <v>1450</v>
      </c>
      <c r="L55" s="101"/>
      <c r="M55" s="101"/>
      <c r="N55" s="2"/>
      <c r="O55" s="2"/>
    </row>
    <row r="56" spans="1:15" x14ac:dyDescent="0.3">
      <c r="A56" s="110">
        <v>1</v>
      </c>
      <c r="B56" s="111" t="s">
        <v>1</v>
      </c>
      <c r="C56" s="111" t="s">
        <v>2</v>
      </c>
      <c r="D56" s="49" t="s">
        <v>3</v>
      </c>
      <c r="E56" s="49" t="s">
        <v>4</v>
      </c>
      <c r="F56" s="49" t="s">
        <v>5</v>
      </c>
      <c r="G56" s="50" t="s">
        <v>6</v>
      </c>
      <c r="I56" s="110">
        <v>1</v>
      </c>
      <c r="J56" s="111" t="s">
        <v>1</v>
      </c>
      <c r="K56" s="111" t="s">
        <v>2</v>
      </c>
      <c r="L56" s="49" t="s">
        <v>3</v>
      </c>
      <c r="M56" s="49" t="s">
        <v>4</v>
      </c>
      <c r="N56" s="49" t="s">
        <v>5</v>
      </c>
      <c r="O56" s="50" t="s">
        <v>6</v>
      </c>
    </row>
    <row r="57" spans="1:15" x14ac:dyDescent="0.3">
      <c r="A57" s="108">
        <v>1</v>
      </c>
      <c r="B57" s="135" t="s">
        <v>1440</v>
      </c>
      <c r="C57" s="135" t="s">
        <v>956</v>
      </c>
      <c r="D57" s="16"/>
      <c r="E57" s="16"/>
      <c r="F57" s="47"/>
      <c r="G57" s="52"/>
      <c r="I57" s="108">
        <v>1</v>
      </c>
      <c r="J57" s="135" t="s">
        <v>1443</v>
      </c>
      <c r="K57" s="135" t="s">
        <v>557</v>
      </c>
      <c r="L57" s="16"/>
      <c r="M57" s="16"/>
      <c r="N57" s="47"/>
      <c r="O57" s="52"/>
    </row>
    <row r="58" spans="1:15" x14ac:dyDescent="0.3">
      <c r="A58" s="104">
        <v>2</v>
      </c>
      <c r="B58" s="103" t="s">
        <v>1434</v>
      </c>
      <c r="C58" s="103" t="s">
        <v>834</v>
      </c>
      <c r="D58" s="7"/>
      <c r="E58" s="7"/>
      <c r="F58" s="7"/>
      <c r="G58" s="19"/>
      <c r="I58" s="104">
        <v>2</v>
      </c>
      <c r="J58" s="103" t="s">
        <v>1444</v>
      </c>
      <c r="K58" s="103" t="s">
        <v>147</v>
      </c>
      <c r="L58" s="7"/>
      <c r="M58" s="7"/>
      <c r="N58" s="7"/>
      <c r="O58" s="19"/>
    </row>
    <row r="59" spans="1:15" x14ac:dyDescent="0.3">
      <c r="A59" s="104">
        <v>3</v>
      </c>
      <c r="B59" s="103" t="s">
        <v>1439</v>
      </c>
      <c r="C59" s="103" t="s">
        <v>956</v>
      </c>
      <c r="D59" s="7"/>
      <c r="E59" s="7"/>
      <c r="F59" s="7"/>
      <c r="G59" s="19"/>
      <c r="I59" s="104">
        <v>3</v>
      </c>
      <c r="J59" s="103" t="s">
        <v>1442</v>
      </c>
      <c r="K59" s="103" t="s">
        <v>117</v>
      </c>
      <c r="L59" s="7"/>
      <c r="M59" s="7"/>
      <c r="N59" s="7"/>
      <c r="O59" s="19"/>
    </row>
    <row r="60" spans="1:15" x14ac:dyDescent="0.3">
      <c r="A60" s="104">
        <v>4</v>
      </c>
      <c r="B60" s="103" t="s">
        <v>188</v>
      </c>
      <c r="C60" s="103" t="s">
        <v>147</v>
      </c>
      <c r="D60" s="7"/>
      <c r="E60" s="7"/>
      <c r="F60" s="7"/>
      <c r="G60" s="19"/>
      <c r="I60" s="104">
        <v>4</v>
      </c>
      <c r="J60" s="103" t="s">
        <v>1448</v>
      </c>
      <c r="K60" s="103" t="s">
        <v>1376</v>
      </c>
      <c r="L60" s="7"/>
      <c r="M60" s="7"/>
      <c r="N60" s="7"/>
      <c r="O60" s="19"/>
    </row>
    <row r="61" spans="1:15" x14ac:dyDescent="0.3">
      <c r="A61" s="104">
        <v>5</v>
      </c>
      <c r="B61" s="103" t="s">
        <v>1438</v>
      </c>
      <c r="C61" s="103" t="s">
        <v>1421</v>
      </c>
      <c r="D61" s="7"/>
      <c r="E61" s="7"/>
      <c r="F61" s="7"/>
      <c r="G61" s="19"/>
      <c r="I61" s="104">
        <v>5</v>
      </c>
      <c r="J61" s="103" t="s">
        <v>1446</v>
      </c>
      <c r="K61" s="103" t="s">
        <v>956</v>
      </c>
      <c r="L61" s="7"/>
      <c r="M61" s="7"/>
      <c r="N61" s="7"/>
      <c r="O61" s="19"/>
    </row>
    <row r="62" spans="1:15" x14ac:dyDescent="0.3">
      <c r="A62" s="104">
        <v>6</v>
      </c>
      <c r="B62" s="103" t="s">
        <v>1435</v>
      </c>
      <c r="C62" s="103" t="s">
        <v>1382</v>
      </c>
      <c r="D62" s="7"/>
      <c r="E62" s="7"/>
      <c r="F62" s="7"/>
      <c r="G62" s="19"/>
      <c r="I62" s="104">
        <v>6</v>
      </c>
      <c r="J62" s="103" t="s">
        <v>1445</v>
      </c>
      <c r="K62" s="103" t="s">
        <v>478</v>
      </c>
      <c r="L62" s="7"/>
      <c r="M62" s="7"/>
      <c r="N62" s="7"/>
      <c r="O62" s="19"/>
    </row>
    <row r="63" spans="1:15" x14ac:dyDescent="0.3">
      <c r="A63" s="104">
        <v>7</v>
      </c>
      <c r="B63" s="103" t="s">
        <v>1436</v>
      </c>
      <c r="C63" s="103" t="s">
        <v>1421</v>
      </c>
      <c r="D63" s="7"/>
      <c r="E63" s="7"/>
      <c r="F63" s="7"/>
      <c r="G63" s="19"/>
      <c r="I63" s="104">
        <v>7</v>
      </c>
      <c r="J63" s="103" t="s">
        <v>1449</v>
      </c>
      <c r="K63" s="103" t="s">
        <v>478</v>
      </c>
      <c r="L63" s="7"/>
      <c r="M63" s="7"/>
      <c r="N63" s="7"/>
      <c r="O63" s="19"/>
    </row>
    <row r="64" spans="1:15" x14ac:dyDescent="0.3">
      <c r="A64" s="104">
        <v>8</v>
      </c>
      <c r="B64" s="103" t="s">
        <v>1437</v>
      </c>
      <c r="C64" s="103" t="s">
        <v>273</v>
      </c>
      <c r="D64" s="7"/>
      <c r="E64" s="7"/>
      <c r="F64" s="7"/>
      <c r="G64" s="19"/>
      <c r="I64" s="104">
        <v>8</v>
      </c>
      <c r="J64" s="103" t="s">
        <v>1447</v>
      </c>
      <c r="K64" s="103" t="s">
        <v>273</v>
      </c>
      <c r="L64" s="7"/>
      <c r="M64" s="7"/>
      <c r="N64" s="7"/>
      <c r="O64" s="19"/>
    </row>
    <row r="65" spans="1:15" x14ac:dyDescent="0.3">
      <c r="A65" s="106">
        <v>9</v>
      </c>
      <c r="B65" s="107" t="s">
        <v>1312</v>
      </c>
      <c r="C65" s="107" t="s">
        <v>80</v>
      </c>
      <c r="D65" s="21"/>
      <c r="E65" s="21"/>
      <c r="F65" s="21"/>
      <c r="G65" s="22"/>
      <c r="I65" s="106">
        <v>9</v>
      </c>
      <c r="J65" s="107" t="s">
        <v>931</v>
      </c>
      <c r="K65" s="107" t="s">
        <v>65</v>
      </c>
      <c r="L65" s="21"/>
      <c r="M65" s="21"/>
      <c r="N65" s="21"/>
      <c r="O65" s="22"/>
    </row>
    <row r="67" spans="1:15" x14ac:dyDescent="0.3">
      <c r="B67" s="4" t="s">
        <v>37</v>
      </c>
      <c r="F67" s="90" t="s">
        <v>25</v>
      </c>
    </row>
    <row r="68" spans="1:15" x14ac:dyDescent="0.3">
      <c r="B68" s="4" t="s">
        <v>38</v>
      </c>
    </row>
  </sheetData>
  <sortState xmlns:xlrd2="http://schemas.microsoft.com/office/spreadsheetml/2017/richdata2" ref="AD57:AE65">
    <sortCondition ref="AD57"/>
  </sortState>
  <mergeCells count="1">
    <mergeCell ref="J2:O2"/>
  </mergeCells>
  <hyperlinks>
    <hyperlink ref="B2" location="'Index'!A3" tooltip="Go to the Index sheet" display="á" xr:uid="{F2959946-A01F-4EDF-8DAD-8CC068F4C9B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C8726-1C15-4640-9F7B-010723A6B2F5}">
  <sheetPr codeName="Sheet77">
    <tabColor rgb="FFFFC000"/>
    <pageSetUpPr fitToPage="1"/>
  </sheetPr>
  <dimension ref="A1:AH75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82" customFormat="1" ht="18" x14ac:dyDescent="0.35">
      <c r="A1" s="87"/>
      <c r="B1" s="82" t="s">
        <v>19</v>
      </c>
      <c r="D1" s="79"/>
      <c r="E1" s="79"/>
      <c r="F1" s="79" t="s">
        <v>281</v>
      </c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20.100000000000001" customHeight="1" x14ac:dyDescent="0.35">
      <c r="B2" s="193" t="s">
        <v>1492</v>
      </c>
      <c r="C2" s="202" t="s">
        <v>208</v>
      </c>
      <c r="D2" s="202"/>
      <c r="E2" s="202"/>
      <c r="F2" s="202"/>
      <c r="G2" s="202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AH2" s="3"/>
    </row>
    <row r="3" spans="1:34" s="2" customFormat="1" ht="15.75" customHeight="1" x14ac:dyDescent="0.3">
      <c r="A3" s="1"/>
      <c r="B3" s="2" t="s">
        <v>0</v>
      </c>
      <c r="C3" s="101" t="s">
        <v>1451</v>
      </c>
      <c r="D3" s="101"/>
      <c r="E3" s="101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1</v>
      </c>
      <c r="B4" s="111" t="s">
        <v>1</v>
      </c>
      <c r="C4" s="111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"!$J$31")&lt;&gt;"",INDIRECT("'"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"!$J$31"),"")</f>
        <v>A. Ashdown</v>
      </c>
      <c r="C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"!$K$31")&lt;&gt;"",INDIRECT("'"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"!$K$31"),"")</f>
        <v>Bury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"!$L$31")&lt;&gt;"",INDIRECT("'"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"!$L$31"),"")</f>
        <v/>
      </c>
      <c r="E5" s="16"/>
      <c r="F5" s="47"/>
      <c r="G5" s="52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"!$B$6")&lt;&gt;"",INDIRECT("'"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"!$B$6"),"")</f>
        <v>F. Calder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"!$C$6")&lt;&gt;"",INDIRECT("'"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"!$C$6"),"")</f>
        <v>St Andrews</v>
      </c>
      <c r="D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"!$D$6")&lt;&gt;"",INDIRECT("'"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"!$D$6"),"")</f>
        <v/>
      </c>
      <c r="E6" s="116"/>
      <c r="F6" s="116"/>
      <c r="G6" s="118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"!$J$48")&lt;&gt;"",INDIRECT("'"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"!$J$48"),"")</f>
        <v>B. Hubbard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"!$K$48")&lt;&gt;"",INDIRECT("'"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"!$K$48"),"")</f>
        <v>Kendal</v>
      </c>
      <c r="D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"!$L$48")&lt;&gt;"",INDIRECT("'"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"!$L$48"),"")</f>
        <v/>
      </c>
      <c r="E7" s="116"/>
      <c r="F7" s="116"/>
      <c r="G7" s="118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"!$J$61")&lt;&gt;"",INDIRECT("'"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"!$J$61"),"")</f>
        <v>O. Hubbard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"!$K$61")&lt;&gt;"",INDIRECT("'"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"!$K$61"),"")</f>
        <v>Kendal</v>
      </c>
      <c r="D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"!$L$61")&lt;&gt;"",INDIRECT("'"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"!$L$61"),"")</f>
        <v/>
      </c>
      <c r="E8" s="116"/>
      <c r="F8" s="116"/>
      <c r="G8" s="118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"!$J$63")&lt;&gt;"",INDIRECT("'"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"!$J$63"),"")</f>
        <v>W. Phin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"!$K$63")&lt;&gt;"",INDIRECT("'"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"!$K$63"),"")</f>
        <v>Sunderland</v>
      </c>
      <c r="D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"!$L$63")&lt;&gt;"",INDIRECT("'"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"!$L$63"),"")</f>
        <v/>
      </c>
      <c r="E9" s="116"/>
      <c r="F9" s="116"/>
      <c r="G9" s="118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x14ac:dyDescent="0.3">
      <c r="A10" s="117">
        <v>6</v>
      </c>
      <c r="B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"!$J$64")&lt;&gt;"",INDIRECT("'"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"!$J$64"),"")</f>
        <v>J. Totten</v>
      </c>
      <c r="C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"!$K$64")&lt;&gt;"",INDIRECT("'"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"!$K$64"),"")</f>
        <v>East Antrim</v>
      </c>
      <c r="D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"!$L$64")&lt;&gt;"",INDIRECT("'"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"!$L$64"),"")</f>
        <v/>
      </c>
      <c r="E10" s="116"/>
      <c r="F10" s="116"/>
      <c r="G10" s="118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x14ac:dyDescent="0.3">
      <c r="A11" s="106">
        <v>7</v>
      </c>
      <c r="B1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"!$B$39")&lt;&gt;"",INDIRECT("'"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"!$B$39"),"")</f>
        <v>K. Walmsley</v>
      </c>
      <c r="C1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"!$C$39")&lt;&gt;"",INDIRECT("'"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"!$C$39"),"")</f>
        <v>St Andrews</v>
      </c>
      <c r="D11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"!$D$39")&lt;&gt;"",INDIRECT("'"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"!$D$39"),"")</f>
        <v/>
      </c>
      <c r="E11" s="120"/>
      <c r="F11" s="120"/>
      <c r="G11" s="121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x14ac:dyDescent="0.3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x14ac:dyDescent="0.3">
      <c r="A13" s="114"/>
      <c r="B13" s="4" t="s">
        <v>37</v>
      </c>
      <c r="F13" s="90" t="s">
        <v>25</v>
      </c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x14ac:dyDescent="0.3">
      <c r="A14" s="114"/>
      <c r="B14" s="4" t="s">
        <v>38</v>
      </c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x14ac:dyDescent="0.3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x14ac:dyDescent="0.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x14ac:dyDescent="0.3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x14ac:dyDescent="0.3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</sheetData>
  <sheetProtection sheet="1" objects="1" scenarios="1" selectLockedCells="1"/>
  <sortState xmlns:xlrd2="http://schemas.microsoft.com/office/spreadsheetml/2017/richdata2" ref="V5:W11">
    <sortCondition ref="V5"/>
  </sortState>
  <mergeCells count="1">
    <mergeCell ref="C2:G2"/>
  </mergeCells>
  <hyperlinks>
    <hyperlink ref="B2" location="'Index'!A3" tooltip="Go to the Index sheet" display="á" xr:uid="{88F88CE3-0213-4043-ABE1-F36351FE6CB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60C07-6F36-4F44-B435-970CD15E0293}">
  <sheetPr codeName="Sheet78">
    <tabColor rgb="FFFFC000"/>
    <pageSetUpPr fitToPage="1"/>
  </sheetPr>
  <dimension ref="A1:AH75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82" customFormat="1" ht="18" x14ac:dyDescent="0.35">
      <c r="A1" s="87"/>
      <c r="B1" s="82" t="s">
        <v>19</v>
      </c>
      <c r="D1" s="79"/>
      <c r="E1" s="79"/>
      <c r="F1" s="79" t="s">
        <v>283</v>
      </c>
      <c r="G1" s="79"/>
      <c r="H1" s="79"/>
      <c r="I1" s="79"/>
      <c r="K1" s="79"/>
      <c r="L1" s="79"/>
      <c r="N1" s="79"/>
      <c r="O1" s="79"/>
      <c r="P1" s="79"/>
      <c r="Q1" s="79"/>
      <c r="R1" s="79"/>
      <c r="S1" s="79"/>
      <c r="T1" s="79"/>
      <c r="U1" s="79"/>
      <c r="V1" s="79"/>
      <c r="W1" s="79"/>
      <c r="AG1" s="114"/>
      <c r="AH1" s="114"/>
    </row>
    <row r="2" spans="1:34" ht="20.100000000000001" customHeight="1" x14ac:dyDescent="0.35">
      <c r="B2" s="193" t="s">
        <v>1492</v>
      </c>
      <c r="C2" s="202" t="s">
        <v>208</v>
      </c>
      <c r="D2" s="202"/>
      <c r="E2" s="202"/>
      <c r="F2" s="202"/>
      <c r="G2" s="202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AG2" s="114"/>
      <c r="AH2" s="114"/>
    </row>
    <row r="3" spans="1:34" s="2" customFormat="1" ht="15.75" customHeight="1" x14ac:dyDescent="0.3">
      <c r="A3" s="1"/>
      <c r="B3" s="2" t="s">
        <v>0</v>
      </c>
      <c r="C3" s="101" t="s">
        <v>1452</v>
      </c>
      <c r="D3" s="101"/>
      <c r="E3" s="101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1</v>
      </c>
      <c r="B4" s="111" t="s">
        <v>1</v>
      </c>
      <c r="C4" s="111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"!$J$18")&lt;&gt;"",INDIRECT("'"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"!$J$18"),"")</f>
        <v>P. Ager</v>
      </c>
      <c r="C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"!$K$18")&lt;&gt;"",INDIRECT("'"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"!$K$18"),"")</f>
        <v>Dunfermline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"!$L$18")&lt;&gt;"",INDIRECT("'"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"!$L$18"),"")</f>
        <v/>
      </c>
      <c r="E5" s="16"/>
      <c r="F5" s="47"/>
      <c r="G5" s="52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"!$J$32")&lt;&gt;"",INDIRECT("'"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"!$J$32"),"")</f>
        <v>C. Brown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"!$K$32")&lt;&gt;"",INDIRECT("'"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"!$K$32"),"")</f>
        <v>Blackpool</v>
      </c>
      <c r="D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"!$L$32")&lt;&gt;"",INDIRECT("'"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"!$L$32"),"")</f>
        <v/>
      </c>
      <c r="E6" s="116"/>
      <c r="F6" s="116"/>
      <c r="G6" s="118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"!$J$8"),"")</f>
        <v>T. C. Chittenden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"!$K$8"),"")</f>
        <v>Workington</v>
      </c>
      <c r="D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"!$L$8"),"")</f>
        <v/>
      </c>
      <c r="E7" s="116"/>
      <c r="F7" s="116"/>
      <c r="G7" s="118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"!$B$9"),"")</f>
        <v>S. Kay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"!$C$9"),"")</f>
        <v>Vickers</v>
      </c>
      <c r="D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"!$D$9"),"")</f>
        <v/>
      </c>
      <c r="E8" s="116"/>
      <c r="F8" s="116"/>
      <c r="G8" s="118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"!$J$35")&lt;&gt;"",INDIRECT("'"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"!$J$35"),"")</f>
        <v>P. Leviston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"!$K$35")&lt;&gt;"",INDIRECT("'"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"!$K$35"),"")</f>
        <v>Vickers</v>
      </c>
      <c r="D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"!$L$35")&lt;&gt;"",INDIRECT("'"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"!$L$35"),"")</f>
        <v/>
      </c>
      <c r="E9" s="116"/>
      <c r="F9" s="116"/>
      <c r="G9" s="118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x14ac:dyDescent="0.3">
      <c r="A10" s="117">
        <v>6</v>
      </c>
      <c r="B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"!$B$36"),"")</f>
        <v>D. Love</v>
      </c>
      <c r="C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"!$C$36"),"")</f>
        <v>Penarth</v>
      </c>
      <c r="D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"!$D$36"),"")</f>
        <v/>
      </c>
      <c r="E10" s="116"/>
      <c r="F10" s="116"/>
      <c r="G10" s="118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x14ac:dyDescent="0.3">
      <c r="A11" s="104">
        <v>7</v>
      </c>
      <c r="B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"!$B$24"),"")</f>
        <v>C. Murnin</v>
      </c>
      <c r="C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"!$C$24"),"")</f>
        <v>Lanark</v>
      </c>
      <c r="D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"!$D$24"),"")</f>
        <v/>
      </c>
      <c r="E11" s="116"/>
      <c r="F11" s="116"/>
      <c r="G11" s="118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x14ac:dyDescent="0.3">
      <c r="A12" s="122">
        <v>8</v>
      </c>
      <c r="B12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"!$J$26")&lt;&gt;"",INDIRECT("'"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"!$J$26"),"")</f>
        <v>J. Smith</v>
      </c>
      <c r="C12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"!$K$26")&lt;&gt;"",INDIRECT("'"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"!$K$26"),"")</f>
        <v>Cumb News</v>
      </c>
      <c r="D12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"!$L$26")&lt;&gt;"",INDIRECT("'"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"!$L$26"),"")</f>
        <v/>
      </c>
      <c r="E12" s="120"/>
      <c r="F12" s="120"/>
      <c r="G12" s="121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x14ac:dyDescent="0.3">
      <c r="A14" s="1"/>
      <c r="B14" s="2" t="s">
        <v>74</v>
      </c>
      <c r="C14" s="101" t="s">
        <v>1453</v>
      </c>
      <c r="D14" s="101"/>
      <c r="E14" s="101"/>
      <c r="F14" s="2"/>
      <c r="G14" s="2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x14ac:dyDescent="0.3">
      <c r="A15" s="110">
        <v>1</v>
      </c>
      <c r="B15" s="111" t="s">
        <v>1</v>
      </c>
      <c r="C15" s="111" t="s">
        <v>2</v>
      </c>
      <c r="D15" s="49" t="s">
        <v>3</v>
      </c>
      <c r="E15" s="49" t="s">
        <v>4</v>
      </c>
      <c r="F15" s="49" t="s">
        <v>5</v>
      </c>
      <c r="G15" s="50" t="s">
        <v>6</v>
      </c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x14ac:dyDescent="0.3">
      <c r="A16" s="108">
        <v>1</v>
      </c>
      <c r="B16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"!$B$45"),"")</f>
        <v>P. Chen</v>
      </c>
      <c r="C16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"!$C$45"),"")</f>
        <v>Llantrisant &amp; Cardiff</v>
      </c>
      <c r="D1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"!$D$45"),"")</f>
        <v/>
      </c>
      <c r="E16" s="16"/>
      <c r="F16" s="47"/>
      <c r="G16" s="52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x14ac:dyDescent="0.3">
      <c r="A17" s="117">
        <v>2</v>
      </c>
      <c r="B1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"!$B$58")&lt;&gt;"",INDIRECT("'"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"!$B$58"),"")</f>
        <v>J. Davies</v>
      </c>
      <c r="C1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"!$C$58")&lt;&gt;"",INDIRECT("'"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"!$C$58"),"")</f>
        <v>Lanark</v>
      </c>
      <c r="D1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"!$D$58")&lt;&gt;"",INDIRECT("'"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"!$D$58"),"")</f>
        <v/>
      </c>
      <c r="E17" s="116"/>
      <c r="F17" s="116"/>
      <c r="G17" s="118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x14ac:dyDescent="0.3">
      <c r="A18" s="104">
        <v>3</v>
      </c>
      <c r="B1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"!$B$46"),"")</f>
        <v>A. Greenlees</v>
      </c>
      <c r="C1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"!$C$46"),"")</f>
        <v>Darlington RPC</v>
      </c>
      <c r="D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"!$D$46"),"")</f>
        <v/>
      </c>
      <c r="E18" s="116"/>
      <c r="F18" s="116"/>
      <c r="G18" s="118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x14ac:dyDescent="0.3">
      <c r="A19" s="117">
        <v>4</v>
      </c>
      <c r="B1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"!$J$49")&lt;&gt;"",INDIRECT("'"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"!$J$49"),"")</f>
        <v>N. Morewood</v>
      </c>
      <c r="C1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"!$K$49")&lt;&gt;"",INDIRECT("'"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"!$K$49"),"")</f>
        <v>Cumb News</v>
      </c>
      <c r="D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"!$L$49")&lt;&gt;"",INDIRECT("'"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"!$L$49"),"")</f>
        <v/>
      </c>
      <c r="E19" s="116"/>
      <c r="F19" s="116"/>
      <c r="G19" s="118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x14ac:dyDescent="0.3">
      <c r="A20" s="104">
        <v>5</v>
      </c>
      <c r="B2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"!$J$50")&lt;&gt;"",INDIRECT("'"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"!$J$50"),"")</f>
        <v>J. Morris</v>
      </c>
      <c r="C2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"!$K$50")&lt;&gt;"",INDIRECT("'"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"!$K$50"),"")</f>
        <v>Penarth</v>
      </c>
      <c r="D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"!$L$50")&lt;&gt;"",INDIRECT("'"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"!$L$50"),"")</f>
        <v/>
      </c>
      <c r="E20" s="116"/>
      <c r="F20" s="116"/>
      <c r="G20" s="118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x14ac:dyDescent="0.3">
      <c r="A21" s="117">
        <v>6</v>
      </c>
      <c r="B2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"!$J$51")&lt;&gt;"",INDIRECT("'"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"!$J$51"),"")</f>
        <v>J. P. Pearson</v>
      </c>
      <c r="C2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"!$K$51")&lt;&gt;"",INDIRECT("'"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"!$K$51"),"")</f>
        <v>Sunderland</v>
      </c>
      <c r="D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"!$L$51")&lt;&gt;"",INDIRECT("'"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"!$L$51"),"")</f>
        <v/>
      </c>
      <c r="E21" s="116"/>
      <c r="F21" s="116"/>
      <c r="G21" s="118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x14ac:dyDescent="0.3">
      <c r="A22" s="104">
        <v>7</v>
      </c>
      <c r="B2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"!$J$39")&lt;&gt;"",INDIRECT("'"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"!$J$39"),"")</f>
        <v>D. N. Price</v>
      </c>
      <c r="C2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"!$K$39")&lt;&gt;"",INDIRECT("'"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"!$K$39"),"")</f>
        <v>Sunderland</v>
      </c>
      <c r="D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"!$L$39")&lt;&gt;"",INDIRECT("'"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"!$L$39"),"")</f>
        <v/>
      </c>
      <c r="E22" s="116"/>
      <c r="F22" s="116"/>
      <c r="G22" s="118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x14ac:dyDescent="0.3">
      <c r="A23" s="122">
        <v>8</v>
      </c>
      <c r="B2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"!$B$53"),"")</f>
        <v>J. Stevenson</v>
      </c>
      <c r="C2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"!$C$53"),"")</f>
        <v>Crewe</v>
      </c>
      <c r="D2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"!$D$53"),"")</f>
        <v/>
      </c>
      <c r="E23" s="120"/>
      <c r="F23" s="120"/>
      <c r="G23" s="121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x14ac:dyDescent="0.3">
      <c r="A25" s="114"/>
      <c r="B25" s="4" t="s">
        <v>37</v>
      </c>
      <c r="F25" s="90" t="s">
        <v>25</v>
      </c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x14ac:dyDescent="0.3">
      <c r="A26" s="114"/>
      <c r="B26" s="4" t="s">
        <v>38</v>
      </c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x14ac:dyDescent="0.3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x14ac:dyDescent="0.3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</sheetData>
  <sheetProtection sheet="1" objects="1" scenarios="1" selectLockedCells="1"/>
  <sortState xmlns:xlrd2="http://schemas.microsoft.com/office/spreadsheetml/2017/richdata2" ref="V16:W23">
    <sortCondition ref="V16"/>
  </sortState>
  <mergeCells count="1">
    <mergeCell ref="C2:G2"/>
  </mergeCells>
  <hyperlinks>
    <hyperlink ref="B2" location="'Index'!A3" tooltip="Go to the Index sheet" display="á" xr:uid="{9E10C118-56B9-457D-ADF0-40C65CEF824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2" customFormat="1" ht="18" x14ac:dyDescent="0.35">
      <c r="A1" s="82" t="s">
        <v>24</v>
      </c>
      <c r="D1" s="79"/>
      <c r="E1" s="79"/>
      <c r="F1" s="79"/>
      <c r="G1" s="89"/>
      <c r="H1" s="79"/>
      <c r="I1" s="79"/>
      <c r="J1" s="93">
        <v>2</v>
      </c>
      <c r="L1" s="79"/>
      <c r="M1" s="79"/>
      <c r="O1" s="79"/>
      <c r="P1" s="79"/>
      <c r="Q1" s="79"/>
      <c r="R1" s="79"/>
      <c r="S1" s="79"/>
      <c r="T1" s="79"/>
      <c r="U1" s="79"/>
      <c r="V1" s="79"/>
      <c r="W1" s="79"/>
      <c r="AH1" s="4"/>
    </row>
    <row r="2" spans="1:34" ht="20.100000000000001" customHeight="1" x14ac:dyDescent="0.35">
      <c r="A2" s="193" t="s">
        <v>1492</v>
      </c>
      <c r="C2" s="95"/>
      <c r="I2" s="201" t="s">
        <v>208</v>
      </c>
      <c r="J2" s="201"/>
      <c r="K2" s="201"/>
      <c r="L2" s="201"/>
      <c r="M2" s="201"/>
      <c r="N2" s="201"/>
    </row>
    <row r="3" spans="1:34" s="2" customFormat="1" ht="15.75" customHeight="1" x14ac:dyDescent="0.3">
      <c r="A3" s="2" t="s">
        <v>0</v>
      </c>
      <c r="G3" s="3"/>
      <c r="H3" s="4"/>
      <c r="I3" s="4"/>
      <c r="J3" s="4"/>
      <c r="K3" s="4"/>
      <c r="L3" s="4"/>
      <c r="M3" s="4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1454</v>
      </c>
      <c r="B4" s="12"/>
      <c r="C4" s="125">
        <v>585</v>
      </c>
      <c r="D4" s="12"/>
      <c r="E4" s="61" t="s">
        <v>6</v>
      </c>
      <c r="F4" s="14">
        <f>SUM(F5:F7)</f>
        <v>0</v>
      </c>
      <c r="G4" s="3" t="s">
        <v>295</v>
      </c>
      <c r="H4" s="11" t="s">
        <v>1458</v>
      </c>
      <c r="I4" s="12"/>
      <c r="J4" s="125">
        <v>571</v>
      </c>
      <c r="K4" s="12"/>
      <c r="L4" s="61" t="s">
        <v>6</v>
      </c>
      <c r="M4" s="14">
        <f>SUM(M5:M7)</f>
        <v>0</v>
      </c>
    </row>
    <row r="5" spans="1:34" ht="15.75" customHeight="1" x14ac:dyDescent="0.3">
      <c r="A5" s="31" t="s">
        <v>435</v>
      </c>
      <c r="B5" s="32"/>
      <c r="C5" s="33"/>
      <c r="D5" s="16"/>
      <c r="E5" s="16"/>
      <c r="F5" s="17">
        <f>SUM(D5:E5)</f>
        <v>0</v>
      </c>
      <c r="H5" s="31" t="s">
        <v>1166</v>
      </c>
      <c r="I5" s="32"/>
      <c r="J5" s="33"/>
      <c r="K5" s="16"/>
      <c r="L5" s="16"/>
      <c r="M5" s="17">
        <f>SUM(K5:L5)</f>
        <v>0</v>
      </c>
    </row>
    <row r="6" spans="1:34" ht="15.75" customHeight="1" x14ac:dyDescent="0.3">
      <c r="A6" s="34" t="s">
        <v>1367</v>
      </c>
      <c r="B6" s="27"/>
      <c r="C6" s="5"/>
      <c r="D6" s="7"/>
      <c r="E6" s="7"/>
      <c r="F6" s="19">
        <f>SUM(D6:E6)</f>
        <v>0</v>
      </c>
      <c r="H6" s="34" t="s">
        <v>1393</v>
      </c>
      <c r="I6" s="27"/>
      <c r="J6" s="5"/>
      <c r="K6" s="7"/>
      <c r="L6" s="7"/>
      <c r="M6" s="19">
        <f>SUM(K6:L6)</f>
        <v>0</v>
      </c>
    </row>
    <row r="7" spans="1:34" ht="15.75" customHeight="1" x14ac:dyDescent="0.3">
      <c r="A7" s="35" t="s">
        <v>1379</v>
      </c>
      <c r="B7" s="28"/>
      <c r="C7" s="29"/>
      <c r="D7" s="21"/>
      <c r="E7" s="21"/>
      <c r="F7" s="22">
        <f>SUM(D7:E7)</f>
        <v>0</v>
      </c>
      <c r="H7" s="35" t="s">
        <v>1388</v>
      </c>
      <c r="I7" s="28"/>
      <c r="J7" s="29"/>
      <c r="K7" s="21"/>
      <c r="L7" s="21"/>
      <c r="M7" s="22">
        <f>SUM(K7:L7)</f>
        <v>0</v>
      </c>
    </row>
    <row r="8" spans="1:34" ht="15.75" customHeight="1" x14ac:dyDescent="0.3">
      <c r="N8" s="23"/>
    </row>
    <row r="9" spans="1:34" ht="15.75" customHeight="1" x14ac:dyDescent="0.3">
      <c r="A9" s="11" t="s">
        <v>298</v>
      </c>
      <c r="B9" s="12"/>
      <c r="C9" s="125">
        <v>572</v>
      </c>
      <c r="D9" s="12"/>
      <c r="E9" s="61" t="s">
        <v>6</v>
      </c>
      <c r="F9" s="14">
        <f>SUM(F10:F12)</f>
        <v>0</v>
      </c>
      <c r="G9" s="3" t="s">
        <v>295</v>
      </c>
      <c r="H9" s="11" t="s">
        <v>1457</v>
      </c>
      <c r="I9" s="12"/>
      <c r="J9" s="125">
        <v>578</v>
      </c>
      <c r="K9" s="12"/>
      <c r="L9" s="61" t="s">
        <v>6</v>
      </c>
      <c r="M9" s="14">
        <f>SUM(M10:M12)</f>
        <v>0</v>
      </c>
    </row>
    <row r="10" spans="1:34" ht="15.75" customHeight="1" x14ac:dyDescent="0.3">
      <c r="A10" s="31" t="s">
        <v>211</v>
      </c>
      <c r="B10" s="32"/>
      <c r="C10" s="33"/>
      <c r="D10" s="16"/>
      <c r="E10" s="16"/>
      <c r="F10" s="17">
        <f>SUM(D10:E10)</f>
        <v>0</v>
      </c>
      <c r="H10" s="31" t="s">
        <v>847</v>
      </c>
      <c r="I10" s="32"/>
      <c r="J10" s="33"/>
      <c r="K10" s="16"/>
      <c r="L10" s="16"/>
      <c r="M10" s="17">
        <f>SUM(K10:L10)</f>
        <v>0</v>
      </c>
      <c r="AA10"/>
      <c r="AB10"/>
      <c r="AC10"/>
      <c r="AD10"/>
      <c r="AE10"/>
      <c r="AF10"/>
    </row>
    <row r="11" spans="1:34" ht="15.75" customHeight="1" x14ac:dyDescent="0.3">
      <c r="A11" s="34" t="s">
        <v>1373</v>
      </c>
      <c r="B11" s="27"/>
      <c r="C11" s="5"/>
      <c r="D11" s="7"/>
      <c r="E11" s="7"/>
      <c r="F11" s="19">
        <f>SUM(D11:E11)</f>
        <v>0</v>
      </c>
      <c r="H11" s="34" t="s">
        <v>1369</v>
      </c>
      <c r="I11" s="27"/>
      <c r="J11" s="5"/>
      <c r="K11" s="7"/>
      <c r="L11" s="7"/>
      <c r="M11" s="19">
        <f>SUM(K11:L11)</f>
        <v>0</v>
      </c>
      <c r="AA11"/>
      <c r="AB11"/>
      <c r="AC11"/>
      <c r="AD11"/>
      <c r="AE11"/>
      <c r="AF11"/>
    </row>
    <row r="12" spans="1:34" ht="15.75" customHeight="1" x14ac:dyDescent="0.3">
      <c r="A12" s="35" t="s">
        <v>1368</v>
      </c>
      <c r="B12" s="28"/>
      <c r="C12" s="29"/>
      <c r="D12" s="21"/>
      <c r="E12" s="21"/>
      <c r="F12" s="22">
        <f>SUM(D12:E12)</f>
        <v>0</v>
      </c>
      <c r="H12" s="35" t="s">
        <v>1385</v>
      </c>
      <c r="I12" s="28"/>
      <c r="J12" s="29"/>
      <c r="K12" s="21"/>
      <c r="L12" s="21"/>
      <c r="M12" s="22">
        <f>SUM(K12:L12)</f>
        <v>0</v>
      </c>
      <c r="AA12"/>
      <c r="AB12"/>
      <c r="AC12"/>
      <c r="AD12"/>
      <c r="AE12"/>
      <c r="AF12"/>
    </row>
    <row r="13" spans="1:34" ht="15.75" customHeight="1" x14ac:dyDescent="0.3">
      <c r="AA13"/>
      <c r="AB13"/>
      <c r="AC13"/>
      <c r="AD13"/>
      <c r="AE13"/>
      <c r="AF13"/>
    </row>
    <row r="14" spans="1:34" ht="15.75" customHeight="1" x14ac:dyDescent="0.3">
      <c r="A14" s="11" t="s">
        <v>1455</v>
      </c>
      <c r="B14" s="12"/>
      <c r="C14" s="125">
        <v>593</v>
      </c>
      <c r="D14" s="12"/>
      <c r="E14" s="61" t="s">
        <v>6</v>
      </c>
      <c r="F14" s="14">
        <f>SUM(F15:F17)</f>
        <v>0</v>
      </c>
      <c r="G14" s="3" t="s">
        <v>295</v>
      </c>
      <c r="H14" s="11" t="s">
        <v>1456</v>
      </c>
      <c r="I14" s="12"/>
      <c r="J14" s="125">
        <v>567</v>
      </c>
      <c r="K14" s="12"/>
      <c r="L14" s="61" t="s">
        <v>6</v>
      </c>
      <c r="M14" s="14">
        <f>SUM(M15:M17)</f>
        <v>0</v>
      </c>
    </row>
    <row r="15" spans="1:34" ht="15.75" customHeight="1" x14ac:dyDescent="0.3">
      <c r="A15" s="31" t="s">
        <v>1366</v>
      </c>
      <c r="B15" s="32"/>
      <c r="C15" s="33"/>
      <c r="D15" s="16"/>
      <c r="E15" s="16"/>
      <c r="F15" s="17">
        <f>SUM(D15:E15)</f>
        <v>0</v>
      </c>
      <c r="H15" s="31" t="s">
        <v>1394</v>
      </c>
      <c r="I15" s="32"/>
      <c r="J15" s="33"/>
      <c r="K15" s="16"/>
      <c r="L15" s="16"/>
      <c r="M15" s="17">
        <f>SUM(K15:L15)</f>
        <v>0</v>
      </c>
    </row>
    <row r="16" spans="1:34" ht="15.75" customHeight="1" x14ac:dyDescent="0.3">
      <c r="A16" s="34" t="s">
        <v>1365</v>
      </c>
      <c r="B16" s="27"/>
      <c r="C16" s="5"/>
      <c r="D16" s="7"/>
      <c r="E16" s="7"/>
      <c r="F16" s="19">
        <f>SUM(D16:E16)</f>
        <v>0</v>
      </c>
      <c r="H16" s="34" t="s">
        <v>1391</v>
      </c>
      <c r="I16" s="27"/>
      <c r="J16" s="5"/>
      <c r="K16" s="7"/>
      <c r="L16" s="7"/>
      <c r="M16" s="19">
        <f>SUM(K16:L16)</f>
        <v>0</v>
      </c>
    </row>
    <row r="17" spans="1:20" ht="15.75" customHeight="1" x14ac:dyDescent="0.3">
      <c r="A17" s="35" t="s">
        <v>116</v>
      </c>
      <c r="B17" s="28"/>
      <c r="C17" s="29"/>
      <c r="D17" s="21"/>
      <c r="E17" s="21"/>
      <c r="F17" s="22">
        <f>SUM(D17:E17)</f>
        <v>0</v>
      </c>
      <c r="H17" s="35" t="s">
        <v>1374</v>
      </c>
      <c r="I17" s="28"/>
      <c r="J17" s="29"/>
      <c r="K17" s="21"/>
      <c r="L17" s="21"/>
      <c r="M17" s="22">
        <f>SUM(K17:L17)</f>
        <v>0</v>
      </c>
    </row>
    <row r="18" spans="1:20" ht="15.75" customHeight="1" x14ac:dyDescent="0.3"/>
    <row r="19" spans="1:20" ht="15.75" customHeight="1" x14ac:dyDescent="0.3"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1459</v>
      </c>
      <c r="H20" s="15" t="s">
        <v>1454</v>
      </c>
      <c r="I20" s="47"/>
      <c r="J20" s="47"/>
      <c r="K20" s="47"/>
      <c r="L20" s="47"/>
      <c r="M20" s="47"/>
      <c r="N20" s="52"/>
    </row>
    <row r="21" spans="1:20" ht="15.75" customHeight="1" x14ac:dyDescent="0.3">
      <c r="H21" s="18" t="s">
        <v>298</v>
      </c>
      <c r="I21" s="7"/>
      <c r="J21" s="7"/>
      <c r="K21" s="7"/>
      <c r="L21" s="7"/>
      <c r="M21" s="7"/>
      <c r="N21" s="19"/>
    </row>
    <row r="22" spans="1:20" ht="15.75" customHeight="1" x14ac:dyDescent="0.3">
      <c r="H22" s="124" t="s">
        <v>1455</v>
      </c>
      <c r="I22" s="7"/>
      <c r="J22" s="7"/>
      <c r="K22" s="7"/>
      <c r="L22" s="7"/>
      <c r="M22" s="7"/>
      <c r="N22" s="19"/>
    </row>
    <row r="23" spans="1:20" ht="15.75" customHeight="1" x14ac:dyDescent="0.3">
      <c r="H23" s="18" t="s">
        <v>1456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1457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1458</v>
      </c>
      <c r="I25" s="21"/>
      <c r="J25" s="21"/>
      <c r="K25" s="21"/>
      <c r="L25" s="21"/>
      <c r="M25" s="21"/>
      <c r="N25" s="22"/>
    </row>
    <row r="26" spans="1:20" ht="15.75" customHeight="1" x14ac:dyDescent="0.3">
      <c r="B26" s="10"/>
      <c r="C26" s="10"/>
      <c r="H26" s="30"/>
      <c r="I26" s="9"/>
      <c r="J26" s="9"/>
      <c r="K26" s="9"/>
      <c r="L26" s="9"/>
      <c r="M26" s="9"/>
      <c r="N26" s="9"/>
    </row>
    <row r="27" spans="1:20" ht="15.75" customHeight="1" x14ac:dyDescent="0.3">
      <c r="A27" s="126"/>
      <c r="B27" s="126"/>
      <c r="C27" s="126"/>
      <c r="D27" s="126"/>
      <c r="E27" s="126"/>
      <c r="F27" s="126"/>
      <c r="G27" s="127"/>
      <c r="H27" s="126"/>
      <c r="I27" s="126"/>
      <c r="J27" s="126"/>
      <c r="K27" s="126"/>
      <c r="L27" s="126"/>
      <c r="M27" s="126"/>
      <c r="N27" s="126"/>
      <c r="P27" s="9"/>
    </row>
    <row r="28" spans="1:20" ht="15.75" customHeight="1" x14ac:dyDescent="0.3"/>
    <row r="29" spans="1:20" ht="15.75" customHeight="1" x14ac:dyDescent="0.3">
      <c r="A29" s="2" t="s">
        <v>74</v>
      </c>
      <c r="B29" s="2"/>
      <c r="C29" s="2"/>
      <c r="D29" s="2"/>
      <c r="E29" s="2"/>
      <c r="F29" s="2"/>
      <c r="N29" s="2"/>
      <c r="O29" s="2"/>
    </row>
    <row r="30" spans="1:20" ht="15.75" customHeight="1" x14ac:dyDescent="0.3">
      <c r="A30" s="11" t="s">
        <v>1460</v>
      </c>
      <c r="B30" s="12"/>
      <c r="C30" s="125">
        <v>561</v>
      </c>
      <c r="D30" s="12"/>
      <c r="E30" s="61" t="s">
        <v>6</v>
      </c>
      <c r="F30" s="14">
        <f>SUM(F31:F33)</f>
        <v>0</v>
      </c>
      <c r="G30" s="133" t="s">
        <v>295</v>
      </c>
      <c r="H30" s="114" t="s">
        <v>1465</v>
      </c>
      <c r="I30" s="114"/>
      <c r="J30" s="139">
        <v>553</v>
      </c>
      <c r="K30" s="114"/>
      <c r="L30" s="114"/>
      <c r="M30" s="114"/>
      <c r="N30" s="114"/>
      <c r="O30" s="114"/>
      <c r="P30" s="114"/>
      <c r="Q30" s="114"/>
      <c r="R30" s="114"/>
      <c r="S30" s="114"/>
      <c r="T30" s="114"/>
    </row>
    <row r="31" spans="1:20" ht="15.75" customHeight="1" x14ac:dyDescent="0.3">
      <c r="A31" s="31" t="s">
        <v>1390</v>
      </c>
      <c r="B31" s="32"/>
      <c r="C31" s="33"/>
      <c r="D31" s="16"/>
      <c r="E31" s="16"/>
      <c r="F31" s="17">
        <f>SUM(D31:E31)</f>
        <v>0</v>
      </c>
      <c r="G31" s="133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</row>
    <row r="32" spans="1:20" ht="15.75" customHeight="1" x14ac:dyDescent="0.3">
      <c r="A32" s="34" t="s">
        <v>1396</v>
      </c>
      <c r="B32" s="27"/>
      <c r="C32" s="5"/>
      <c r="D32" s="7"/>
      <c r="E32" s="7"/>
      <c r="F32" s="19">
        <f>SUM(D32:E32)</f>
        <v>0</v>
      </c>
      <c r="G32" s="133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</row>
    <row r="33" spans="1:20" ht="15.75" customHeight="1" x14ac:dyDescent="0.3">
      <c r="A33" s="35" t="s">
        <v>162</v>
      </c>
      <c r="B33" s="28"/>
      <c r="C33" s="29"/>
      <c r="D33" s="21"/>
      <c r="E33" s="21"/>
      <c r="F33" s="22">
        <f>SUM(D33:E33)</f>
        <v>0</v>
      </c>
      <c r="G33" s="133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</row>
    <row r="34" spans="1:20" ht="15.75" customHeight="1" x14ac:dyDescent="0.3">
      <c r="A34" s="114"/>
      <c r="B34" s="114"/>
      <c r="C34" s="114"/>
      <c r="D34" s="114"/>
      <c r="E34" s="114"/>
      <c r="F34" s="114"/>
      <c r="G34" s="133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</row>
    <row r="35" spans="1:20" ht="15.75" customHeight="1" x14ac:dyDescent="0.3">
      <c r="A35" s="11" t="s">
        <v>1461</v>
      </c>
      <c r="B35" s="12"/>
      <c r="C35" s="125">
        <v>563</v>
      </c>
      <c r="D35" s="12"/>
      <c r="E35" s="61" t="s">
        <v>6</v>
      </c>
      <c r="F35" s="14">
        <f>SUM(F36:F38)</f>
        <v>0</v>
      </c>
      <c r="G35" s="133" t="s">
        <v>295</v>
      </c>
      <c r="H35" s="11" t="s">
        <v>1464</v>
      </c>
      <c r="I35" s="12"/>
      <c r="J35" s="125">
        <v>549</v>
      </c>
      <c r="K35" s="12"/>
      <c r="L35" s="61" t="s">
        <v>6</v>
      </c>
      <c r="M35" s="14">
        <f>SUM(M36:M38)</f>
        <v>0</v>
      </c>
      <c r="N35" s="114"/>
      <c r="O35" s="114"/>
      <c r="P35" s="114"/>
      <c r="Q35" s="114"/>
      <c r="R35" s="114"/>
      <c r="S35" s="114"/>
      <c r="T35" s="114"/>
    </row>
    <row r="36" spans="1:20" ht="15.75" customHeight="1" x14ac:dyDescent="0.3">
      <c r="A36" s="31" t="s">
        <v>1377</v>
      </c>
      <c r="B36" s="32"/>
      <c r="C36" s="33"/>
      <c r="D36" s="16"/>
      <c r="E36" s="16"/>
      <c r="F36" s="17">
        <f>SUM(D36:E36)</f>
        <v>0</v>
      </c>
      <c r="G36" s="133"/>
      <c r="H36" s="31" t="s">
        <v>1381</v>
      </c>
      <c r="I36" s="32"/>
      <c r="J36" s="33"/>
      <c r="K36" s="16"/>
      <c r="L36" s="16"/>
      <c r="M36" s="17">
        <f>SUM(K36:L36)</f>
        <v>0</v>
      </c>
      <c r="N36" s="114"/>
      <c r="O36" s="114"/>
      <c r="P36" s="114"/>
      <c r="Q36" s="114"/>
      <c r="R36" s="114"/>
      <c r="S36" s="114"/>
      <c r="T36" s="114"/>
    </row>
    <row r="37" spans="1:20" ht="15.75" customHeight="1" x14ac:dyDescent="0.3">
      <c r="A37" s="34" t="s">
        <v>1424</v>
      </c>
      <c r="B37" s="27"/>
      <c r="C37" s="5"/>
      <c r="D37" s="7"/>
      <c r="E37" s="7"/>
      <c r="F37" s="19">
        <f>SUM(D37:E37)</f>
        <v>0</v>
      </c>
      <c r="G37" s="133"/>
      <c r="H37" s="34" t="s">
        <v>1435</v>
      </c>
      <c r="I37" s="27"/>
      <c r="J37" s="5"/>
      <c r="K37" s="7"/>
      <c r="L37" s="7"/>
      <c r="M37" s="19">
        <f>SUM(K37:L37)</f>
        <v>0</v>
      </c>
      <c r="N37" s="114"/>
      <c r="O37" s="114"/>
      <c r="P37" s="114"/>
      <c r="Q37" s="114"/>
      <c r="R37" s="114"/>
      <c r="S37" s="114"/>
      <c r="T37" s="114"/>
    </row>
    <row r="38" spans="1:20" ht="15.75" customHeight="1" x14ac:dyDescent="0.3">
      <c r="A38" s="35" t="s">
        <v>1380</v>
      </c>
      <c r="B38" s="28"/>
      <c r="C38" s="29"/>
      <c r="D38" s="21"/>
      <c r="E38" s="21"/>
      <c r="F38" s="22">
        <f>SUM(D38:E38)</f>
        <v>0</v>
      </c>
      <c r="G38" s="133"/>
      <c r="H38" s="35" t="s">
        <v>1466</v>
      </c>
      <c r="I38" s="28"/>
      <c r="J38" s="29"/>
      <c r="K38" s="21"/>
      <c r="L38" s="21"/>
      <c r="M38" s="22">
        <f>SUM(K38:L38)</f>
        <v>0</v>
      </c>
      <c r="N38" s="114"/>
      <c r="O38" s="114"/>
      <c r="P38" s="114"/>
      <c r="Q38" s="114"/>
      <c r="R38" s="114"/>
      <c r="S38" s="114"/>
      <c r="T38" s="114"/>
    </row>
    <row r="39" spans="1:20" ht="15.75" customHeight="1" x14ac:dyDescent="0.3">
      <c r="A39" s="114"/>
      <c r="B39" s="114"/>
      <c r="C39" s="114"/>
      <c r="D39" s="114"/>
      <c r="E39" s="114"/>
      <c r="F39" s="114"/>
      <c r="G39" s="133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</row>
    <row r="40" spans="1:20" ht="15.75" customHeight="1" x14ac:dyDescent="0.3">
      <c r="A40" s="11" t="s">
        <v>1462</v>
      </c>
      <c r="B40" s="12"/>
      <c r="C40" s="125">
        <v>555</v>
      </c>
      <c r="D40" s="12"/>
      <c r="E40" s="61" t="s">
        <v>6</v>
      </c>
      <c r="F40" s="14">
        <f>SUM(F41:F43)</f>
        <v>0</v>
      </c>
      <c r="G40" s="133" t="s">
        <v>295</v>
      </c>
      <c r="H40" s="11" t="s">
        <v>1463</v>
      </c>
      <c r="I40" s="12"/>
      <c r="J40" s="125">
        <v>567</v>
      </c>
      <c r="K40" s="12"/>
      <c r="L40" s="61" t="s">
        <v>6</v>
      </c>
      <c r="M40" s="14">
        <f>SUM(M41:M43)</f>
        <v>0</v>
      </c>
      <c r="N40" s="114"/>
      <c r="O40" s="114"/>
      <c r="P40" s="114"/>
      <c r="Q40" s="114"/>
      <c r="R40" s="114"/>
      <c r="S40" s="114"/>
      <c r="T40" s="114"/>
    </row>
    <row r="41" spans="1:20" ht="15.75" customHeight="1" x14ac:dyDescent="0.3">
      <c r="A41" s="31" t="s">
        <v>1387</v>
      </c>
      <c r="B41" s="32"/>
      <c r="C41" s="33"/>
      <c r="D41" s="16"/>
      <c r="E41" s="16"/>
      <c r="F41" s="17">
        <f>SUM(D41:E41)</f>
        <v>0</v>
      </c>
      <c r="G41" s="133"/>
      <c r="H41" s="31" t="s">
        <v>1370</v>
      </c>
      <c r="I41" s="32"/>
      <c r="J41" s="33"/>
      <c r="K41" s="16"/>
      <c r="L41" s="16"/>
      <c r="M41" s="17">
        <f>SUM(K41:L41)</f>
        <v>0</v>
      </c>
      <c r="N41" s="114"/>
      <c r="O41" s="114"/>
      <c r="P41" s="114"/>
      <c r="Q41" s="114"/>
      <c r="R41" s="114"/>
      <c r="S41" s="114"/>
      <c r="T41" s="114"/>
    </row>
    <row r="42" spans="1:20" ht="15.75" customHeight="1" x14ac:dyDescent="0.3">
      <c r="A42" s="34" t="s">
        <v>503</v>
      </c>
      <c r="B42" s="27"/>
      <c r="C42" s="5"/>
      <c r="D42" s="7"/>
      <c r="E42" s="7"/>
      <c r="F42" s="19">
        <f>SUM(D42:E42)</f>
        <v>0</v>
      </c>
      <c r="G42" s="133"/>
      <c r="H42" s="34" t="s">
        <v>1410</v>
      </c>
      <c r="I42" s="27"/>
      <c r="J42" s="5"/>
      <c r="K42" s="7"/>
      <c r="L42" s="7"/>
      <c r="M42" s="19">
        <f>SUM(K42:L42)</f>
        <v>0</v>
      </c>
      <c r="N42" s="114"/>
      <c r="O42" s="114"/>
      <c r="P42" s="114"/>
      <c r="Q42" s="114"/>
      <c r="R42" s="114"/>
      <c r="S42" s="114"/>
      <c r="T42" s="114"/>
    </row>
    <row r="43" spans="1:20" ht="15.75" customHeight="1" x14ac:dyDescent="0.3">
      <c r="A43" s="35" t="s">
        <v>1413</v>
      </c>
      <c r="B43" s="28"/>
      <c r="C43" s="29"/>
      <c r="D43" s="21"/>
      <c r="E43" s="21"/>
      <c r="F43" s="22">
        <f>SUM(D43:E43)</f>
        <v>0</v>
      </c>
      <c r="G43" s="133"/>
      <c r="H43" s="35" t="s">
        <v>1389</v>
      </c>
      <c r="I43" s="28"/>
      <c r="J43" s="29"/>
      <c r="K43" s="21"/>
      <c r="L43" s="21"/>
      <c r="M43" s="22">
        <f>SUM(K43:L43)</f>
        <v>0</v>
      </c>
      <c r="N43" s="114"/>
      <c r="O43" s="114"/>
      <c r="P43" s="114"/>
      <c r="Q43" s="114"/>
      <c r="R43" s="114"/>
      <c r="S43" s="114"/>
      <c r="T43" s="114"/>
    </row>
    <row r="44" spans="1:20" ht="15.75" customHeight="1" x14ac:dyDescent="0.3">
      <c r="A44" s="114"/>
      <c r="B44" s="114"/>
      <c r="C44" s="114"/>
      <c r="D44" s="114"/>
      <c r="E44" s="114"/>
      <c r="F44" s="114"/>
      <c r="G44" s="133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</row>
    <row r="45" spans="1:20" ht="15.75" customHeight="1" x14ac:dyDescent="0.3">
      <c r="H45" s="63" t="s">
        <v>74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1" t="s">
        <v>1467</v>
      </c>
      <c r="H46" s="130" t="s">
        <v>1460</v>
      </c>
      <c r="I46" s="131"/>
      <c r="J46" s="131"/>
      <c r="K46" s="131"/>
      <c r="L46" s="131"/>
      <c r="M46" s="131"/>
      <c r="N46" s="132"/>
      <c r="O46" s="114"/>
      <c r="P46" s="114"/>
    </row>
    <row r="47" spans="1:20" ht="15.75" customHeight="1" x14ac:dyDescent="0.3">
      <c r="B47" s="101"/>
      <c r="H47" s="128" t="s">
        <v>1461</v>
      </c>
      <c r="I47" s="116"/>
      <c r="J47" s="116"/>
      <c r="K47" s="116"/>
      <c r="L47" s="116"/>
      <c r="M47" s="116"/>
      <c r="N47" s="118"/>
      <c r="O47" s="114"/>
      <c r="P47" s="114"/>
    </row>
    <row r="48" spans="1:20" ht="15.75" customHeight="1" x14ac:dyDescent="0.3">
      <c r="H48" s="128" t="s">
        <v>1462</v>
      </c>
      <c r="I48" s="116"/>
      <c r="J48" s="116"/>
      <c r="K48" s="116"/>
      <c r="L48" s="116"/>
      <c r="M48" s="116"/>
      <c r="N48" s="118"/>
      <c r="O48" s="114"/>
      <c r="P48" s="114"/>
    </row>
    <row r="49" spans="1:16" ht="15.75" customHeight="1" x14ac:dyDescent="0.3">
      <c r="H49" s="128" t="s">
        <v>1463</v>
      </c>
      <c r="I49" s="116"/>
      <c r="J49" s="116"/>
      <c r="K49" s="116"/>
      <c r="L49" s="116"/>
      <c r="M49" s="116"/>
      <c r="N49" s="118"/>
      <c r="O49" s="114"/>
      <c r="P49" s="114"/>
    </row>
    <row r="50" spans="1:16" ht="15.75" customHeight="1" x14ac:dyDescent="0.3">
      <c r="H50" s="128" t="s">
        <v>1464</v>
      </c>
      <c r="I50" s="116"/>
      <c r="J50" s="116"/>
      <c r="K50" s="116"/>
      <c r="L50" s="116"/>
      <c r="M50" s="116"/>
      <c r="N50" s="118"/>
      <c r="O50" s="114"/>
      <c r="P50" s="114"/>
    </row>
    <row r="51" spans="1:16" ht="15.75" customHeight="1" x14ac:dyDescent="0.3">
      <c r="H51" s="129" t="s">
        <v>1465</v>
      </c>
      <c r="I51" s="120"/>
      <c r="J51" s="120"/>
      <c r="K51" s="120"/>
      <c r="L51" s="120"/>
      <c r="M51" s="120"/>
      <c r="N51" s="121"/>
      <c r="O51" s="114"/>
      <c r="P51" s="114"/>
    </row>
    <row r="52" spans="1:16" ht="15.75" customHeight="1" x14ac:dyDescent="0.3"/>
    <row r="53" spans="1:16" ht="15.75" customHeight="1" x14ac:dyDescent="0.3">
      <c r="A53" s="4" t="s">
        <v>39</v>
      </c>
      <c r="E53" s="3"/>
      <c r="G53" s="91" t="s">
        <v>25</v>
      </c>
    </row>
    <row r="54" spans="1:16" ht="15.75" customHeight="1" x14ac:dyDescent="0.3">
      <c r="A54" s="4" t="s">
        <v>38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D986DE7E-FF3A-40F7-8727-B82794A98CE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8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CD052-D43D-434F-A2CC-DE257098E58D}">
  <sheetPr codeName="Sheet79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2" customFormat="1" ht="18" x14ac:dyDescent="0.35">
      <c r="A1" s="82" t="s">
        <v>24</v>
      </c>
      <c r="D1" s="79"/>
      <c r="E1" s="79"/>
      <c r="F1" s="79"/>
      <c r="G1" s="89"/>
      <c r="H1" s="79"/>
      <c r="I1" s="79"/>
      <c r="J1" s="93">
        <v>2</v>
      </c>
      <c r="L1" s="79"/>
      <c r="M1" s="79"/>
      <c r="O1" s="79"/>
      <c r="P1" s="79"/>
      <c r="Q1" s="79"/>
      <c r="R1" s="79"/>
      <c r="S1" s="79"/>
      <c r="T1" s="79"/>
      <c r="U1" s="79"/>
      <c r="V1" s="79"/>
      <c r="W1" s="79"/>
      <c r="AH1" s="4"/>
    </row>
    <row r="2" spans="1:34" ht="20.100000000000001" customHeight="1" x14ac:dyDescent="0.35">
      <c r="A2" s="193" t="s">
        <v>1492</v>
      </c>
      <c r="C2" s="95"/>
      <c r="I2" s="201" t="s">
        <v>208</v>
      </c>
      <c r="J2" s="201"/>
      <c r="K2" s="201"/>
      <c r="L2" s="201"/>
      <c r="M2" s="201"/>
      <c r="N2" s="201"/>
    </row>
    <row r="3" spans="1:34" s="2" customFormat="1" ht="15.75" customHeight="1" x14ac:dyDescent="0.3">
      <c r="A3" s="2" t="s">
        <v>91</v>
      </c>
      <c r="G3" s="3"/>
      <c r="H3" s="4"/>
      <c r="I3" s="4"/>
      <c r="J3" s="4"/>
      <c r="K3" s="4"/>
      <c r="L3" s="4"/>
      <c r="M3" s="4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1468</v>
      </c>
      <c r="B4" s="12"/>
      <c r="C4" s="125">
        <v>532</v>
      </c>
      <c r="D4" s="12"/>
      <c r="E4" s="61" t="s">
        <v>6</v>
      </c>
      <c r="F4" s="14">
        <f>SUM(F5:F7)</f>
        <v>0</v>
      </c>
      <c r="G4" s="133" t="s">
        <v>295</v>
      </c>
      <c r="H4" s="114" t="s">
        <v>1472</v>
      </c>
      <c r="I4" s="114"/>
      <c r="J4" s="139">
        <v>534</v>
      </c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34" ht="15.75" customHeight="1" x14ac:dyDescent="0.3">
      <c r="A5" s="31" t="s">
        <v>1426</v>
      </c>
      <c r="B5" s="32"/>
      <c r="C5" s="33"/>
      <c r="D5" s="16"/>
      <c r="E5" s="16"/>
      <c r="F5" s="17">
        <f>SUM(D5:E5)</f>
        <v>0</v>
      </c>
      <c r="G5" s="133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</row>
    <row r="6" spans="1:34" ht="15.75" customHeight="1" x14ac:dyDescent="0.3">
      <c r="A6" s="34" t="s">
        <v>1438</v>
      </c>
      <c r="B6" s="27"/>
      <c r="C6" s="5"/>
      <c r="D6" s="7"/>
      <c r="E6" s="7"/>
      <c r="F6" s="19">
        <f>SUM(D6:E6)</f>
        <v>0</v>
      </c>
      <c r="G6" s="133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</row>
    <row r="7" spans="1:34" ht="15.75" customHeight="1" x14ac:dyDescent="0.3">
      <c r="A7" s="35" t="s">
        <v>1420</v>
      </c>
      <c r="B7" s="28"/>
      <c r="C7" s="29"/>
      <c r="D7" s="21"/>
      <c r="E7" s="21"/>
      <c r="F7" s="22">
        <f>SUM(D7:E7)</f>
        <v>0</v>
      </c>
      <c r="G7" s="133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</row>
    <row r="8" spans="1:34" ht="15.75" customHeight="1" x14ac:dyDescent="0.3">
      <c r="A8" s="114"/>
      <c r="B8" s="114"/>
      <c r="C8" s="114"/>
      <c r="D8" s="114"/>
      <c r="E8" s="114"/>
      <c r="F8" s="114"/>
      <c r="G8" s="133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</row>
    <row r="9" spans="1:34" ht="15.75" customHeight="1" x14ac:dyDescent="0.3">
      <c r="A9" s="11" t="s">
        <v>305</v>
      </c>
      <c r="B9" s="12"/>
      <c r="C9" s="125">
        <v>545</v>
      </c>
      <c r="D9" s="12"/>
      <c r="E9" s="61" t="s">
        <v>6</v>
      </c>
      <c r="F9" s="14">
        <f>SUM(F10:F12)</f>
        <v>0</v>
      </c>
      <c r="G9" s="133" t="s">
        <v>295</v>
      </c>
      <c r="H9" s="11" t="s">
        <v>1471</v>
      </c>
      <c r="I9" s="12"/>
      <c r="J9" s="125">
        <v>541</v>
      </c>
      <c r="K9" s="12"/>
      <c r="L9" s="61" t="s">
        <v>6</v>
      </c>
      <c r="M9" s="14">
        <f>SUM(M10:M12)</f>
        <v>0</v>
      </c>
      <c r="N9" s="114"/>
      <c r="O9" s="114"/>
      <c r="P9" s="114"/>
      <c r="Q9" s="114"/>
      <c r="R9" s="114"/>
      <c r="S9" s="114"/>
      <c r="T9" s="114"/>
    </row>
    <row r="10" spans="1:34" ht="15.75" customHeight="1" x14ac:dyDescent="0.3">
      <c r="A10" s="31" t="s">
        <v>726</v>
      </c>
      <c r="B10" s="32"/>
      <c r="C10" s="33"/>
      <c r="D10" s="16"/>
      <c r="E10" s="16"/>
      <c r="F10" s="17">
        <f>SUM(D10:E10)</f>
        <v>0</v>
      </c>
      <c r="G10" s="133"/>
      <c r="H10" s="31" t="s">
        <v>1432</v>
      </c>
      <c r="I10" s="32"/>
      <c r="J10" s="33"/>
      <c r="K10" s="16"/>
      <c r="L10" s="16"/>
      <c r="M10" s="17">
        <f>SUM(K10:L10)</f>
        <v>0</v>
      </c>
      <c r="N10" s="114"/>
      <c r="O10" s="114"/>
      <c r="P10" s="114"/>
      <c r="Q10" s="114"/>
      <c r="R10" s="114"/>
      <c r="S10" s="114"/>
      <c r="T10" s="114"/>
      <c r="AA10"/>
      <c r="AB10"/>
      <c r="AC10"/>
      <c r="AD10"/>
      <c r="AE10"/>
      <c r="AF10"/>
    </row>
    <row r="11" spans="1:34" ht="15.75" customHeight="1" x14ac:dyDescent="0.3">
      <c r="A11" s="34" t="s">
        <v>225</v>
      </c>
      <c r="B11" s="27"/>
      <c r="C11" s="5"/>
      <c r="D11" s="7"/>
      <c r="E11" s="7"/>
      <c r="F11" s="19">
        <f>SUM(D11:E11)</f>
        <v>0</v>
      </c>
      <c r="G11" s="133"/>
      <c r="H11" s="34" t="s">
        <v>1415</v>
      </c>
      <c r="I11" s="27"/>
      <c r="J11" s="5"/>
      <c r="K11" s="7"/>
      <c r="L11" s="7"/>
      <c r="M11" s="19">
        <f>SUM(K11:L11)</f>
        <v>0</v>
      </c>
      <c r="N11" s="114"/>
      <c r="O11" s="114"/>
      <c r="P11" s="114"/>
      <c r="Q11" s="114"/>
      <c r="R11" s="114"/>
      <c r="S11" s="114"/>
      <c r="T11" s="114"/>
      <c r="AA11"/>
      <c r="AB11"/>
      <c r="AC11"/>
      <c r="AD11"/>
      <c r="AE11"/>
      <c r="AF11"/>
    </row>
    <row r="12" spans="1:34" ht="15.75" customHeight="1" x14ac:dyDescent="0.3">
      <c r="A12" s="35" t="s">
        <v>146</v>
      </c>
      <c r="B12" s="28"/>
      <c r="C12" s="29"/>
      <c r="D12" s="21"/>
      <c r="E12" s="21"/>
      <c r="F12" s="22">
        <f>SUM(D12:E12)</f>
        <v>0</v>
      </c>
      <c r="G12" s="133"/>
      <c r="H12" s="35" t="s">
        <v>1401</v>
      </c>
      <c r="I12" s="28"/>
      <c r="J12" s="29"/>
      <c r="K12" s="21"/>
      <c r="L12" s="21"/>
      <c r="M12" s="22">
        <f>SUM(K12:L12)</f>
        <v>0</v>
      </c>
      <c r="N12" s="114"/>
      <c r="O12" s="114"/>
      <c r="P12" s="114"/>
      <c r="Q12" s="114"/>
      <c r="R12" s="114"/>
      <c r="S12" s="114"/>
      <c r="T12" s="114"/>
      <c r="AA12"/>
      <c r="AB12"/>
      <c r="AC12"/>
      <c r="AD12"/>
      <c r="AE12"/>
      <c r="AF12"/>
    </row>
    <row r="13" spans="1:34" ht="15.75" customHeight="1" x14ac:dyDescent="0.3">
      <c r="A13" s="114"/>
      <c r="B13" s="114"/>
      <c r="C13" s="114"/>
      <c r="D13" s="114"/>
      <c r="E13" s="114"/>
      <c r="F13" s="114"/>
      <c r="G13" s="133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AA13"/>
      <c r="AB13"/>
      <c r="AC13"/>
      <c r="AD13"/>
      <c r="AE13"/>
      <c r="AF13"/>
    </row>
    <row r="14" spans="1:34" ht="15.75" customHeight="1" x14ac:dyDescent="0.3">
      <c r="A14" s="11" t="s">
        <v>1469</v>
      </c>
      <c r="B14" s="12"/>
      <c r="C14" s="125">
        <v>544</v>
      </c>
      <c r="D14" s="12"/>
      <c r="E14" s="61" t="s">
        <v>6</v>
      </c>
      <c r="F14" s="14">
        <f>SUM(F15:F17)</f>
        <v>0</v>
      </c>
      <c r="G14" s="133" t="s">
        <v>295</v>
      </c>
      <c r="H14" s="11" t="s">
        <v>1470</v>
      </c>
      <c r="I14" s="12"/>
      <c r="J14" s="125">
        <v>533</v>
      </c>
      <c r="K14" s="12"/>
      <c r="L14" s="61" t="s">
        <v>6</v>
      </c>
      <c r="M14" s="14">
        <f>SUM(M15:M17)</f>
        <v>0</v>
      </c>
      <c r="N14" s="114"/>
      <c r="O14" s="114"/>
      <c r="P14" s="114"/>
      <c r="Q14" s="114"/>
      <c r="R14" s="114"/>
      <c r="S14" s="114"/>
      <c r="T14" s="114"/>
    </row>
    <row r="15" spans="1:34" ht="15.75" customHeight="1" x14ac:dyDescent="0.3">
      <c r="A15" s="31" t="s">
        <v>1406</v>
      </c>
      <c r="B15" s="32"/>
      <c r="C15" s="33"/>
      <c r="D15" s="16"/>
      <c r="E15" s="16"/>
      <c r="F15" s="17">
        <f>SUM(D15:E15)</f>
        <v>0</v>
      </c>
      <c r="G15" s="133"/>
      <c r="H15" s="31" t="s">
        <v>1402</v>
      </c>
      <c r="I15" s="32"/>
      <c r="J15" s="33"/>
      <c r="K15" s="16"/>
      <c r="L15" s="16"/>
      <c r="M15" s="17">
        <f>SUM(K15:L15)</f>
        <v>0</v>
      </c>
      <c r="N15" s="114"/>
      <c r="O15" s="114"/>
      <c r="P15" s="114"/>
      <c r="Q15" s="114"/>
      <c r="R15" s="114"/>
      <c r="S15" s="114"/>
      <c r="T15" s="114"/>
    </row>
    <row r="16" spans="1:34" ht="15.75" customHeight="1" x14ac:dyDescent="0.3">
      <c r="A16" s="34" t="s">
        <v>1398</v>
      </c>
      <c r="B16" s="27"/>
      <c r="C16" s="5"/>
      <c r="D16" s="7"/>
      <c r="E16" s="7"/>
      <c r="F16" s="19">
        <f>SUM(D16:E16)</f>
        <v>0</v>
      </c>
      <c r="G16" s="133"/>
      <c r="H16" s="34" t="s">
        <v>1416</v>
      </c>
      <c r="I16" s="27"/>
      <c r="J16" s="5"/>
      <c r="K16" s="7"/>
      <c r="L16" s="7"/>
      <c r="M16" s="19">
        <f>SUM(K16:L16)</f>
        <v>0</v>
      </c>
      <c r="N16" s="114"/>
      <c r="O16" s="114"/>
      <c r="P16" s="114"/>
      <c r="Q16" s="114"/>
      <c r="R16" s="114"/>
      <c r="S16" s="114"/>
      <c r="T16" s="114"/>
    </row>
    <row r="17" spans="1:20" ht="15.75" customHeight="1" x14ac:dyDescent="0.3">
      <c r="A17" s="35" t="s">
        <v>897</v>
      </c>
      <c r="B17" s="28"/>
      <c r="C17" s="29"/>
      <c r="D17" s="21"/>
      <c r="E17" s="21"/>
      <c r="F17" s="22">
        <f>SUM(D17:E17)</f>
        <v>0</v>
      </c>
      <c r="G17" s="133"/>
      <c r="H17" s="35" t="s">
        <v>1312</v>
      </c>
      <c r="I17" s="28"/>
      <c r="J17" s="29"/>
      <c r="K17" s="21"/>
      <c r="L17" s="21"/>
      <c r="M17" s="22">
        <f>SUM(K17:L17)</f>
        <v>0</v>
      </c>
      <c r="N17" s="114"/>
      <c r="O17" s="114"/>
      <c r="P17" s="114"/>
      <c r="Q17" s="114"/>
      <c r="R17" s="114"/>
      <c r="S17" s="114"/>
      <c r="T17" s="114"/>
    </row>
    <row r="18" spans="1:20" ht="15.75" customHeight="1" x14ac:dyDescent="0.3">
      <c r="A18" s="114"/>
      <c r="B18" s="114"/>
      <c r="C18" s="114"/>
      <c r="D18" s="114"/>
      <c r="E18" s="114"/>
      <c r="F18" s="114"/>
      <c r="G18" s="133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</row>
    <row r="19" spans="1:20" ht="15.75" customHeight="1" x14ac:dyDescent="0.3">
      <c r="H19" s="63" t="s">
        <v>91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101" t="s">
        <v>1473</v>
      </c>
      <c r="H20" s="130" t="s">
        <v>1468</v>
      </c>
      <c r="I20" s="131"/>
      <c r="J20" s="131"/>
      <c r="K20" s="131"/>
      <c r="L20" s="131"/>
      <c r="M20" s="131"/>
      <c r="N20" s="132"/>
      <c r="O20" s="114"/>
      <c r="P20" s="114"/>
    </row>
    <row r="21" spans="1:20" ht="15.75" customHeight="1" x14ac:dyDescent="0.3">
      <c r="B21" s="101"/>
      <c r="H21" s="128" t="s">
        <v>305</v>
      </c>
      <c r="I21" s="116"/>
      <c r="J21" s="116"/>
      <c r="K21" s="116"/>
      <c r="L21" s="116"/>
      <c r="M21" s="116"/>
      <c r="N21" s="118"/>
      <c r="O21" s="114"/>
      <c r="P21" s="114"/>
    </row>
    <row r="22" spans="1:20" ht="15.75" customHeight="1" x14ac:dyDescent="0.3">
      <c r="H22" s="128" t="s">
        <v>1469</v>
      </c>
      <c r="I22" s="116"/>
      <c r="J22" s="116"/>
      <c r="K22" s="116"/>
      <c r="L22" s="116"/>
      <c r="M22" s="116"/>
      <c r="N22" s="118"/>
      <c r="O22" s="114"/>
      <c r="P22" s="114"/>
    </row>
    <row r="23" spans="1:20" ht="15.75" customHeight="1" x14ac:dyDescent="0.3">
      <c r="H23" s="128" t="s">
        <v>1470</v>
      </c>
      <c r="I23" s="116"/>
      <c r="J23" s="116"/>
      <c r="K23" s="116"/>
      <c r="L23" s="116"/>
      <c r="M23" s="116"/>
      <c r="N23" s="118"/>
      <c r="O23" s="114"/>
      <c r="P23" s="114"/>
    </row>
    <row r="24" spans="1:20" ht="15.75" customHeight="1" x14ac:dyDescent="0.3">
      <c r="H24" s="128" t="s">
        <v>1471</v>
      </c>
      <c r="I24" s="116"/>
      <c r="J24" s="116"/>
      <c r="K24" s="116"/>
      <c r="L24" s="116"/>
      <c r="M24" s="116"/>
      <c r="N24" s="118"/>
      <c r="O24" s="114"/>
      <c r="P24" s="114"/>
    </row>
    <row r="25" spans="1:20" ht="15.75" customHeight="1" x14ac:dyDescent="0.3">
      <c r="H25" s="129" t="s">
        <v>1472</v>
      </c>
      <c r="I25" s="120"/>
      <c r="J25" s="120"/>
      <c r="K25" s="120"/>
      <c r="L25" s="120"/>
      <c r="M25" s="120"/>
      <c r="N25" s="121"/>
      <c r="O25" s="114"/>
      <c r="P25" s="114"/>
    </row>
    <row r="26" spans="1:20" ht="15.75" customHeight="1" x14ac:dyDescent="0.3">
      <c r="B26" s="10"/>
      <c r="C26" s="10"/>
      <c r="H26" s="30"/>
      <c r="I26" s="9"/>
      <c r="J26" s="9"/>
      <c r="K26" s="9"/>
      <c r="L26" s="9"/>
      <c r="M26" s="9"/>
      <c r="N26" s="9"/>
    </row>
    <row r="27" spans="1:20" ht="15.75" customHeight="1" x14ac:dyDescent="0.3">
      <c r="A27" s="4" t="s">
        <v>39</v>
      </c>
      <c r="E27" s="3"/>
      <c r="G27" s="91" t="s">
        <v>25</v>
      </c>
      <c r="H27" s="30"/>
      <c r="I27" s="9"/>
      <c r="J27" s="9"/>
      <c r="K27" s="9"/>
      <c r="L27" s="9"/>
      <c r="M27" s="9"/>
      <c r="N27" s="9"/>
    </row>
    <row r="28" spans="1:20" ht="15.75" customHeight="1" x14ac:dyDescent="0.3">
      <c r="A28" s="4" t="s">
        <v>38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34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34"/>
      <c r="H30"/>
      <c r="I30"/>
      <c r="J30"/>
      <c r="K30"/>
      <c r="L30"/>
      <c r="M30"/>
      <c r="N30"/>
      <c r="O30"/>
      <c r="P30"/>
      <c r="Q30" s="114"/>
      <c r="R30" s="114"/>
      <c r="S30" s="114"/>
      <c r="T30" s="114"/>
    </row>
    <row r="31" spans="1:20" ht="15.75" customHeight="1" x14ac:dyDescent="0.3">
      <c r="A31"/>
      <c r="B31"/>
      <c r="C31"/>
      <c r="D31"/>
      <c r="E31"/>
      <c r="F31"/>
      <c r="G31" s="134"/>
      <c r="H31"/>
      <c r="I31"/>
      <c r="J31"/>
      <c r="K31"/>
      <c r="L31"/>
      <c r="M31"/>
      <c r="N31"/>
      <c r="O31"/>
      <c r="P31"/>
      <c r="Q31" s="114"/>
      <c r="R31" s="114"/>
      <c r="S31" s="114"/>
      <c r="T31" s="114"/>
    </row>
    <row r="32" spans="1:20" ht="15.75" customHeight="1" x14ac:dyDescent="0.3">
      <c r="A32"/>
      <c r="B32"/>
      <c r="C32"/>
      <c r="D32"/>
      <c r="E32"/>
      <c r="F32"/>
      <c r="G32" s="134"/>
      <c r="H32"/>
      <c r="I32"/>
      <c r="J32"/>
      <c r="K32"/>
      <c r="L32"/>
      <c r="M32"/>
      <c r="N32"/>
      <c r="O32"/>
      <c r="P32"/>
      <c r="Q32" s="114"/>
      <c r="R32" s="114"/>
      <c r="S32" s="114"/>
      <c r="T32" s="114"/>
    </row>
    <row r="33" spans="1:20" ht="15.75" customHeight="1" x14ac:dyDescent="0.3">
      <c r="A33"/>
      <c r="B33"/>
      <c r="C33"/>
      <c r="D33"/>
      <c r="E33"/>
      <c r="F33"/>
      <c r="G33" s="134"/>
      <c r="H33"/>
      <c r="I33"/>
      <c r="J33"/>
      <c r="K33"/>
      <c r="L33"/>
      <c r="M33"/>
      <c r="N33"/>
      <c r="O33"/>
      <c r="P33"/>
      <c r="Q33" s="114"/>
      <c r="R33" s="114"/>
      <c r="S33" s="114"/>
      <c r="T33" s="114"/>
    </row>
    <row r="34" spans="1:20" ht="15.75" customHeight="1" x14ac:dyDescent="0.3">
      <c r="A34"/>
      <c r="B34"/>
      <c r="C34"/>
      <c r="D34"/>
      <c r="E34"/>
      <c r="F34"/>
      <c r="G34" s="134"/>
      <c r="H34"/>
      <c r="I34"/>
      <c r="J34"/>
      <c r="K34"/>
      <c r="L34"/>
      <c r="M34"/>
      <c r="N34"/>
      <c r="O34"/>
      <c r="P34"/>
      <c r="Q34" s="114"/>
      <c r="R34" s="114"/>
      <c r="S34" s="114"/>
      <c r="T34" s="114"/>
    </row>
    <row r="35" spans="1:20" ht="15.75" customHeight="1" x14ac:dyDescent="0.3">
      <c r="A35"/>
      <c r="B35"/>
      <c r="C35"/>
      <c r="D35"/>
      <c r="E35"/>
      <c r="F35"/>
      <c r="G35" s="134"/>
      <c r="H35"/>
      <c r="I35"/>
      <c r="J35"/>
      <c r="K35"/>
      <c r="L35"/>
      <c r="M35"/>
      <c r="N35"/>
      <c r="O35"/>
      <c r="P35"/>
      <c r="Q35" s="114"/>
      <c r="R35" s="114"/>
      <c r="S35" s="114"/>
      <c r="T35" s="114"/>
    </row>
    <row r="36" spans="1:20" ht="15.75" customHeight="1" x14ac:dyDescent="0.3">
      <c r="A36"/>
      <c r="B36"/>
      <c r="C36"/>
      <c r="D36"/>
      <c r="E36"/>
      <c r="F36"/>
      <c r="G36" s="134"/>
      <c r="H36"/>
      <c r="I36"/>
      <c r="J36"/>
      <c r="K36"/>
      <c r="L36"/>
      <c r="M36"/>
      <c r="N36"/>
      <c r="O36"/>
      <c r="P36"/>
      <c r="Q36" s="114"/>
      <c r="R36" s="114"/>
      <c r="S36" s="114"/>
      <c r="T36" s="114"/>
    </row>
    <row r="37" spans="1:20" ht="15.75" customHeight="1" x14ac:dyDescent="0.3">
      <c r="A37"/>
      <c r="B37"/>
      <c r="C37"/>
      <c r="D37"/>
      <c r="E37"/>
      <c r="F37"/>
      <c r="G37" s="134"/>
      <c r="H37"/>
      <c r="I37"/>
      <c r="J37"/>
      <c r="K37"/>
      <c r="L37"/>
      <c r="M37"/>
      <c r="N37"/>
      <c r="O37"/>
      <c r="P37"/>
      <c r="Q37" s="114"/>
      <c r="R37" s="114"/>
      <c r="S37" s="114"/>
      <c r="T37" s="114"/>
    </row>
    <row r="38" spans="1:20" ht="15.75" customHeight="1" x14ac:dyDescent="0.3">
      <c r="A38"/>
      <c r="B38"/>
      <c r="C38"/>
      <c r="D38"/>
      <c r="E38"/>
      <c r="F38"/>
      <c r="G38" s="134"/>
      <c r="H38"/>
      <c r="I38"/>
      <c r="J38"/>
      <c r="K38"/>
      <c r="L38"/>
      <c r="M38"/>
      <c r="N38"/>
      <c r="O38"/>
      <c r="P38"/>
      <c r="Q38" s="114"/>
      <c r="R38" s="114"/>
      <c r="S38" s="114"/>
      <c r="T38" s="114"/>
    </row>
    <row r="39" spans="1:20" ht="15.75" customHeight="1" x14ac:dyDescent="0.3">
      <c r="A39"/>
      <c r="B39"/>
      <c r="C39"/>
      <c r="D39"/>
      <c r="E39"/>
      <c r="F39"/>
      <c r="G39" s="134"/>
      <c r="H39"/>
      <c r="I39"/>
      <c r="J39"/>
      <c r="K39"/>
      <c r="L39"/>
      <c r="M39"/>
      <c r="N39"/>
      <c r="O39"/>
      <c r="P39"/>
      <c r="Q39" s="114"/>
      <c r="R39" s="114"/>
      <c r="S39" s="114"/>
      <c r="T39" s="114"/>
    </row>
    <row r="40" spans="1:20" ht="15.75" customHeight="1" x14ac:dyDescent="0.3">
      <c r="A40"/>
      <c r="B40"/>
      <c r="C40"/>
      <c r="D40"/>
      <c r="E40"/>
      <c r="F40"/>
      <c r="G40" s="134"/>
      <c r="H40"/>
      <c r="I40"/>
      <c r="J40"/>
      <c r="K40"/>
      <c r="L40"/>
      <c r="M40"/>
      <c r="N40"/>
      <c r="O40"/>
      <c r="P40"/>
      <c r="Q40" s="114"/>
      <c r="R40" s="114"/>
      <c r="S40" s="114"/>
      <c r="T40" s="114"/>
    </row>
    <row r="41" spans="1:20" ht="15.75" customHeight="1" x14ac:dyDescent="0.3">
      <c r="A41"/>
      <c r="B41"/>
      <c r="C41"/>
      <c r="D41"/>
      <c r="E41"/>
      <c r="F41"/>
      <c r="G41" s="134"/>
      <c r="H41"/>
      <c r="I41"/>
      <c r="J41"/>
      <c r="K41"/>
      <c r="L41"/>
      <c r="M41"/>
      <c r="N41"/>
      <c r="O41"/>
      <c r="P41"/>
      <c r="Q41" s="114"/>
      <c r="R41" s="114"/>
      <c r="S41" s="114"/>
      <c r="T41" s="114"/>
    </row>
    <row r="42" spans="1:20" ht="15.75" customHeight="1" x14ac:dyDescent="0.3">
      <c r="A42"/>
      <c r="B42"/>
      <c r="C42"/>
      <c r="D42"/>
      <c r="E42"/>
      <c r="F42"/>
      <c r="G42" s="134"/>
      <c r="H42"/>
      <c r="I42"/>
      <c r="J42"/>
      <c r="K42"/>
      <c r="L42"/>
      <c r="M42"/>
      <c r="N42"/>
      <c r="O42"/>
      <c r="P42"/>
      <c r="Q42" s="114"/>
      <c r="R42" s="114"/>
      <c r="S42" s="114"/>
      <c r="T42" s="114"/>
    </row>
    <row r="43" spans="1:20" ht="15.75" customHeight="1" x14ac:dyDescent="0.3">
      <c r="A43"/>
      <c r="B43"/>
      <c r="C43"/>
      <c r="D43"/>
      <c r="E43"/>
      <c r="F43"/>
      <c r="G43" s="134"/>
      <c r="H43"/>
      <c r="I43"/>
      <c r="J43"/>
      <c r="K43"/>
      <c r="L43"/>
      <c r="M43"/>
      <c r="N43"/>
      <c r="O43"/>
      <c r="P43"/>
      <c r="Q43" s="114"/>
      <c r="R43" s="114"/>
      <c r="S43" s="114"/>
      <c r="T43" s="114"/>
    </row>
    <row r="44" spans="1:20" ht="15.75" customHeight="1" x14ac:dyDescent="0.3">
      <c r="A44"/>
      <c r="B44"/>
      <c r="C44"/>
      <c r="D44"/>
      <c r="E44"/>
      <c r="F44"/>
      <c r="G44" s="134"/>
      <c r="H44"/>
      <c r="I44"/>
      <c r="J44"/>
      <c r="K44"/>
      <c r="L44"/>
      <c r="M44"/>
      <c r="N44"/>
      <c r="O44"/>
      <c r="P44"/>
      <c r="Q44" s="114"/>
      <c r="R44" s="114"/>
      <c r="S44" s="114"/>
      <c r="T44" s="114"/>
    </row>
    <row r="45" spans="1:20" ht="15.75" customHeight="1" x14ac:dyDescent="0.3">
      <c r="A45"/>
      <c r="B45"/>
      <c r="C45"/>
      <c r="D45"/>
      <c r="E45"/>
      <c r="F45"/>
      <c r="G45" s="134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34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34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34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34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34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34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34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B15:AB17">
    <sortCondition ref="AB15"/>
  </sortState>
  <mergeCells count="1">
    <mergeCell ref="I2:N2"/>
  </mergeCells>
  <hyperlinks>
    <hyperlink ref="A2" location="'Index'!A3" tooltip="Go to the Index sheet" display="á" xr:uid="{F486087A-755E-4EFB-BCD8-230F69A37C1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9">
    <tabColor rgb="FF0070C0"/>
    <pageSetUpPr fitToPage="1"/>
  </sheetPr>
  <dimension ref="A1:AH69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9" customWidth="1"/>
    <col min="2" max="3" width="20.7109375" style="9" customWidth="1"/>
    <col min="4" max="7" width="5" style="9" customWidth="1"/>
    <col min="8" max="8" width="1.7109375" style="9" customWidth="1"/>
    <col min="9" max="9" width="2.7109375" style="9" customWidth="1"/>
    <col min="10" max="11" width="20.7109375" style="9" customWidth="1"/>
    <col min="12" max="15" width="5" style="9" customWidth="1"/>
    <col min="16" max="16" width="5.140625" style="9" customWidth="1"/>
    <col min="17" max="16384" width="12.85546875" style="9"/>
  </cols>
  <sheetData>
    <row r="1" spans="1:34" s="86" customFormat="1" ht="18" x14ac:dyDescent="0.35">
      <c r="A1" s="83"/>
      <c r="B1" s="84" t="s">
        <v>20</v>
      </c>
      <c r="C1" s="85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AG1" s="4"/>
      <c r="AH1" s="3"/>
    </row>
    <row r="2" spans="1:34" ht="20.100000000000001" customHeight="1" x14ac:dyDescent="0.35">
      <c r="A2" s="40"/>
      <c r="B2" s="194" t="s">
        <v>1492</v>
      </c>
      <c r="C2" s="95"/>
      <c r="D2" s="42"/>
      <c r="E2" s="42"/>
      <c r="F2" s="41"/>
      <c r="G2" s="42"/>
      <c r="H2" s="43"/>
      <c r="I2" s="44"/>
      <c r="J2" s="204" t="s">
        <v>208</v>
      </c>
      <c r="K2" s="204"/>
      <c r="L2" s="204"/>
      <c r="M2" s="204"/>
      <c r="N2" s="204"/>
      <c r="O2" s="204"/>
      <c r="AG2" s="4"/>
      <c r="AH2" s="4"/>
    </row>
    <row r="3" spans="1:34" x14ac:dyDescent="0.3">
      <c r="A3" s="55"/>
      <c r="B3" s="45" t="s">
        <v>0</v>
      </c>
      <c r="C3" s="170" t="s">
        <v>1230</v>
      </c>
      <c r="D3" s="171"/>
      <c r="E3" s="171"/>
      <c r="F3" s="56"/>
      <c r="G3" s="56"/>
      <c r="H3" s="2"/>
      <c r="I3" s="55"/>
      <c r="J3" s="45" t="s">
        <v>74</v>
      </c>
      <c r="K3" s="170" t="s">
        <v>1236</v>
      </c>
      <c r="L3" s="171"/>
      <c r="M3" s="171"/>
      <c r="N3" s="56"/>
      <c r="O3" s="56"/>
    </row>
    <row r="4" spans="1:34" x14ac:dyDescent="0.3">
      <c r="A4" s="110">
        <v>1</v>
      </c>
      <c r="B4" s="185" t="s">
        <v>1</v>
      </c>
      <c r="C4" s="185" t="s">
        <v>2</v>
      </c>
      <c r="D4" s="186" t="s">
        <v>3</v>
      </c>
      <c r="E4" s="186" t="s">
        <v>4</v>
      </c>
      <c r="F4" s="186" t="s">
        <v>5</v>
      </c>
      <c r="G4" s="187" t="s">
        <v>6</v>
      </c>
      <c r="H4" s="43"/>
      <c r="I4" s="110">
        <v>1</v>
      </c>
      <c r="J4" s="185" t="s">
        <v>1</v>
      </c>
      <c r="K4" s="185" t="s">
        <v>2</v>
      </c>
      <c r="L4" s="186" t="s">
        <v>3</v>
      </c>
      <c r="M4" s="186" t="s">
        <v>4</v>
      </c>
      <c r="N4" s="186" t="s">
        <v>5</v>
      </c>
      <c r="O4" s="187" t="s">
        <v>6</v>
      </c>
    </row>
    <row r="5" spans="1:34" x14ac:dyDescent="0.3">
      <c r="A5" s="182">
        <v>1</v>
      </c>
      <c r="B5" s="183" t="s">
        <v>388</v>
      </c>
      <c r="C5" s="183" t="s">
        <v>179</v>
      </c>
      <c r="D5" s="184"/>
      <c r="E5" s="184"/>
      <c r="F5" s="47"/>
      <c r="G5" s="52"/>
      <c r="H5" s="4"/>
      <c r="I5" s="182">
        <v>1</v>
      </c>
      <c r="J5" s="183" t="s">
        <v>127</v>
      </c>
      <c r="K5" s="183" t="s">
        <v>128</v>
      </c>
      <c r="L5" s="184"/>
      <c r="M5" s="184"/>
      <c r="N5" s="47"/>
      <c r="O5" s="52"/>
    </row>
    <row r="6" spans="1:34" x14ac:dyDescent="0.3">
      <c r="A6" s="176">
        <v>2</v>
      </c>
      <c r="B6" s="123" t="s">
        <v>1224</v>
      </c>
      <c r="C6" s="174" t="s">
        <v>956</v>
      </c>
      <c r="D6" s="172"/>
      <c r="E6" s="172"/>
      <c r="F6" s="172"/>
      <c r="G6" s="177"/>
      <c r="H6" s="43"/>
      <c r="I6" s="175">
        <v>2</v>
      </c>
      <c r="J6" s="173" t="s">
        <v>1111</v>
      </c>
      <c r="K6" s="173" t="s">
        <v>1108</v>
      </c>
      <c r="L6" s="172"/>
      <c r="M6" s="172"/>
      <c r="N6" s="172"/>
      <c r="O6" s="105"/>
    </row>
    <row r="7" spans="1:34" s="4" customFormat="1" ht="15.75" customHeight="1" x14ac:dyDescent="0.3">
      <c r="A7" s="175">
        <v>3</v>
      </c>
      <c r="B7" s="103" t="s">
        <v>1226</v>
      </c>
      <c r="C7" s="103" t="s">
        <v>149</v>
      </c>
      <c r="D7" s="7"/>
      <c r="E7" s="7"/>
      <c r="F7" s="7"/>
      <c r="G7" s="19"/>
      <c r="I7" s="175">
        <v>3</v>
      </c>
      <c r="J7" s="112" t="s">
        <v>1234</v>
      </c>
      <c r="K7" s="103" t="s">
        <v>106</v>
      </c>
      <c r="L7" s="7"/>
      <c r="M7" s="7"/>
      <c r="N7" s="7"/>
      <c r="O7" s="19"/>
      <c r="AD7" s="9"/>
      <c r="AE7" s="9"/>
    </row>
    <row r="8" spans="1:34" s="4" customFormat="1" ht="15.75" customHeight="1" x14ac:dyDescent="0.3">
      <c r="A8" s="176">
        <v>4</v>
      </c>
      <c r="B8" s="103" t="s">
        <v>1229</v>
      </c>
      <c r="C8" s="103" t="s">
        <v>78</v>
      </c>
      <c r="D8" s="7"/>
      <c r="E8" s="7"/>
      <c r="F8" s="7"/>
      <c r="G8" s="19"/>
      <c r="I8" s="175">
        <v>4</v>
      </c>
      <c r="J8" s="103" t="s">
        <v>1231</v>
      </c>
      <c r="K8" s="103" t="s">
        <v>149</v>
      </c>
      <c r="L8" s="7"/>
      <c r="M8" s="7"/>
      <c r="N8" s="7"/>
      <c r="O8" s="19"/>
      <c r="V8" s="9"/>
      <c r="W8" s="9"/>
      <c r="AD8" s="9"/>
      <c r="AE8" s="9"/>
    </row>
    <row r="9" spans="1:34" x14ac:dyDescent="0.3">
      <c r="A9" s="175">
        <v>5</v>
      </c>
      <c r="B9" s="103" t="s">
        <v>1114</v>
      </c>
      <c r="C9" s="103" t="s">
        <v>1108</v>
      </c>
      <c r="D9" s="172"/>
      <c r="E9" s="172"/>
      <c r="F9" s="172"/>
      <c r="G9" s="177"/>
      <c r="H9" s="43"/>
      <c r="I9" s="175">
        <v>5</v>
      </c>
      <c r="J9" s="174" t="s">
        <v>233</v>
      </c>
      <c r="K9" s="174" t="s">
        <v>234</v>
      </c>
      <c r="L9" s="172"/>
      <c r="M9" s="172"/>
      <c r="N9" s="172"/>
      <c r="O9" s="105"/>
    </row>
    <row r="10" spans="1:34" x14ac:dyDescent="0.3">
      <c r="A10" s="176">
        <v>6</v>
      </c>
      <c r="B10" s="103" t="s">
        <v>314</v>
      </c>
      <c r="C10" s="103" t="s">
        <v>103</v>
      </c>
      <c r="D10" s="172"/>
      <c r="E10" s="172"/>
      <c r="F10" s="172"/>
      <c r="G10" s="177"/>
      <c r="H10" s="43"/>
      <c r="I10" s="175">
        <v>6</v>
      </c>
      <c r="J10" s="174" t="s">
        <v>1235</v>
      </c>
      <c r="K10" s="174" t="s">
        <v>493</v>
      </c>
      <c r="L10" s="172"/>
      <c r="M10" s="172"/>
      <c r="N10" s="172"/>
      <c r="O10" s="105"/>
    </row>
    <row r="11" spans="1:34" x14ac:dyDescent="0.3">
      <c r="A11" s="175">
        <v>7</v>
      </c>
      <c r="B11" s="123" t="s">
        <v>1227</v>
      </c>
      <c r="C11" s="123" t="s">
        <v>478</v>
      </c>
      <c r="D11" s="8"/>
      <c r="E11" s="8"/>
      <c r="F11" s="8"/>
      <c r="G11" s="105"/>
      <c r="I11" s="175">
        <v>7</v>
      </c>
      <c r="J11" s="123" t="s">
        <v>1233</v>
      </c>
      <c r="K11" s="123" t="s">
        <v>149</v>
      </c>
      <c r="L11" s="8"/>
      <c r="M11" s="8"/>
      <c r="N11" s="8"/>
      <c r="O11" s="105"/>
      <c r="V11" s="4"/>
      <c r="W11" s="4"/>
    </row>
    <row r="12" spans="1:34" x14ac:dyDescent="0.3">
      <c r="A12" s="176">
        <v>8</v>
      </c>
      <c r="B12" s="123" t="s">
        <v>96</v>
      </c>
      <c r="C12" s="123" t="s">
        <v>97</v>
      </c>
      <c r="D12" s="8"/>
      <c r="E12" s="8"/>
      <c r="F12" s="8"/>
      <c r="G12" s="105"/>
      <c r="I12" s="175">
        <v>8</v>
      </c>
      <c r="J12" s="123" t="s">
        <v>1232</v>
      </c>
      <c r="K12" s="123" t="s">
        <v>478</v>
      </c>
      <c r="L12" s="8"/>
      <c r="M12" s="8"/>
      <c r="N12" s="8"/>
      <c r="O12" s="105"/>
      <c r="AD12" s="4"/>
      <c r="AE12" s="4"/>
    </row>
    <row r="13" spans="1:34" x14ac:dyDescent="0.3">
      <c r="A13" s="175">
        <v>9</v>
      </c>
      <c r="B13" s="123" t="s">
        <v>1228</v>
      </c>
      <c r="C13" s="123" t="s">
        <v>234</v>
      </c>
      <c r="D13" s="8"/>
      <c r="E13" s="8"/>
      <c r="F13" s="8"/>
      <c r="G13" s="105"/>
      <c r="I13" s="175">
        <v>9</v>
      </c>
      <c r="J13" s="123" t="s">
        <v>519</v>
      </c>
      <c r="K13" s="123" t="s">
        <v>478</v>
      </c>
      <c r="L13" s="8"/>
      <c r="M13" s="8"/>
      <c r="N13" s="8"/>
      <c r="O13" s="105"/>
      <c r="AD13" s="4"/>
      <c r="AE13" s="4"/>
    </row>
    <row r="14" spans="1:34" x14ac:dyDescent="0.3">
      <c r="A14" s="178">
        <v>10</v>
      </c>
      <c r="B14" s="179" t="s">
        <v>1225</v>
      </c>
      <c r="C14" s="179" t="s">
        <v>482</v>
      </c>
      <c r="D14" s="180"/>
      <c r="E14" s="180"/>
      <c r="F14" s="180"/>
      <c r="G14" s="181"/>
      <c r="I14" s="188">
        <v>10</v>
      </c>
      <c r="J14" s="179" t="s">
        <v>1208</v>
      </c>
      <c r="K14" s="179" t="s">
        <v>78</v>
      </c>
      <c r="L14" s="180"/>
      <c r="M14" s="180"/>
      <c r="N14" s="180"/>
      <c r="O14" s="181"/>
    </row>
    <row r="16" spans="1:34" x14ac:dyDescent="0.3">
      <c r="A16" s="55"/>
      <c r="B16" s="45" t="s">
        <v>91</v>
      </c>
      <c r="C16" s="170" t="s">
        <v>1241</v>
      </c>
      <c r="D16" s="171"/>
      <c r="E16" s="171"/>
      <c r="F16" s="56"/>
      <c r="G16" s="56"/>
      <c r="I16" s="55"/>
      <c r="J16" s="45" t="s">
        <v>108</v>
      </c>
      <c r="K16" s="170" t="s">
        <v>1246</v>
      </c>
      <c r="L16" s="171"/>
      <c r="M16" s="171"/>
      <c r="N16" s="56"/>
      <c r="O16" s="56"/>
    </row>
    <row r="17" spans="1:15" x14ac:dyDescent="0.3">
      <c r="A17" s="110">
        <v>1</v>
      </c>
      <c r="B17" s="185" t="s">
        <v>1</v>
      </c>
      <c r="C17" s="185" t="s">
        <v>2</v>
      </c>
      <c r="D17" s="186" t="s">
        <v>3</v>
      </c>
      <c r="E17" s="186" t="s">
        <v>4</v>
      </c>
      <c r="F17" s="186" t="s">
        <v>5</v>
      </c>
      <c r="G17" s="187" t="s">
        <v>6</v>
      </c>
      <c r="I17" s="110">
        <v>1</v>
      </c>
      <c r="J17" s="185" t="s">
        <v>1</v>
      </c>
      <c r="K17" s="185" t="s">
        <v>2</v>
      </c>
      <c r="L17" s="186" t="s">
        <v>3</v>
      </c>
      <c r="M17" s="186" t="s">
        <v>4</v>
      </c>
      <c r="N17" s="186" t="s">
        <v>5</v>
      </c>
      <c r="O17" s="187" t="s">
        <v>6</v>
      </c>
    </row>
    <row r="18" spans="1:15" x14ac:dyDescent="0.3">
      <c r="A18" s="182">
        <v>1</v>
      </c>
      <c r="B18" s="183" t="s">
        <v>477</v>
      </c>
      <c r="C18" s="183" t="s">
        <v>478</v>
      </c>
      <c r="D18" s="184"/>
      <c r="E18" s="184"/>
      <c r="F18" s="47"/>
      <c r="G18" s="52"/>
      <c r="I18" s="182">
        <v>1</v>
      </c>
      <c r="J18" s="183" t="s">
        <v>1244</v>
      </c>
      <c r="K18" s="183" t="s">
        <v>509</v>
      </c>
      <c r="L18" s="184"/>
      <c r="M18" s="184"/>
      <c r="N18" s="47"/>
      <c r="O18" s="52"/>
    </row>
    <row r="19" spans="1:15" x14ac:dyDescent="0.3">
      <c r="A19" s="189">
        <v>2</v>
      </c>
      <c r="B19" s="123" t="s">
        <v>1240</v>
      </c>
      <c r="C19" s="123" t="s">
        <v>78</v>
      </c>
      <c r="D19" s="8"/>
      <c r="E19" s="8"/>
      <c r="F19" s="8"/>
      <c r="G19" s="105"/>
      <c r="I19" s="189">
        <v>2</v>
      </c>
      <c r="J19" s="123" t="s">
        <v>824</v>
      </c>
      <c r="K19" s="123" t="s">
        <v>110</v>
      </c>
      <c r="L19" s="8"/>
      <c r="M19" s="8"/>
      <c r="N19" s="8"/>
      <c r="O19" s="105"/>
    </row>
    <row r="20" spans="1:15" x14ac:dyDescent="0.3">
      <c r="A20" s="175">
        <v>3</v>
      </c>
      <c r="B20" s="123" t="s">
        <v>1120</v>
      </c>
      <c r="C20" s="123" t="s">
        <v>482</v>
      </c>
      <c r="D20" s="8"/>
      <c r="E20" s="8"/>
      <c r="F20" s="8"/>
      <c r="G20" s="105"/>
      <c r="I20" s="175">
        <v>3</v>
      </c>
      <c r="J20" s="123" t="s">
        <v>473</v>
      </c>
      <c r="K20" s="123" t="s">
        <v>106</v>
      </c>
      <c r="L20" s="8"/>
      <c r="M20" s="8"/>
      <c r="N20" s="8"/>
      <c r="O20" s="105"/>
    </row>
    <row r="21" spans="1:15" x14ac:dyDescent="0.3">
      <c r="A21" s="189">
        <v>4</v>
      </c>
      <c r="B21" s="123" t="s">
        <v>1238</v>
      </c>
      <c r="C21" s="123" t="s">
        <v>264</v>
      </c>
      <c r="D21" s="8"/>
      <c r="E21" s="8"/>
      <c r="F21" s="8"/>
      <c r="G21" s="105"/>
      <c r="I21" s="189">
        <v>4</v>
      </c>
      <c r="J21" s="123" t="s">
        <v>1242</v>
      </c>
      <c r="K21" s="123" t="s">
        <v>78</v>
      </c>
      <c r="L21" s="8"/>
      <c r="M21" s="8"/>
      <c r="N21" s="8"/>
      <c r="O21" s="105"/>
    </row>
    <row r="22" spans="1:15" x14ac:dyDescent="0.3">
      <c r="A22" s="175">
        <v>5</v>
      </c>
      <c r="B22" s="123" t="s">
        <v>1081</v>
      </c>
      <c r="C22" s="123" t="s">
        <v>509</v>
      </c>
      <c r="D22" s="8"/>
      <c r="E22" s="8"/>
      <c r="F22" s="8"/>
      <c r="G22" s="105"/>
      <c r="I22" s="175">
        <v>5</v>
      </c>
      <c r="J22" s="123" t="s">
        <v>1243</v>
      </c>
      <c r="K22" s="123" t="s">
        <v>1108</v>
      </c>
      <c r="L22" s="8"/>
      <c r="M22" s="8"/>
      <c r="N22" s="8"/>
      <c r="O22" s="105"/>
    </row>
    <row r="23" spans="1:15" x14ac:dyDescent="0.3">
      <c r="A23" s="189">
        <v>6</v>
      </c>
      <c r="B23" s="123" t="s">
        <v>486</v>
      </c>
      <c r="C23" s="123" t="s">
        <v>482</v>
      </c>
      <c r="D23" s="8"/>
      <c r="E23" s="8"/>
      <c r="F23" s="8"/>
      <c r="G23" s="105"/>
      <c r="I23" s="189">
        <v>6</v>
      </c>
      <c r="J23" s="123" t="s">
        <v>654</v>
      </c>
      <c r="K23" s="123" t="s">
        <v>493</v>
      </c>
      <c r="L23" s="8"/>
      <c r="M23" s="8"/>
      <c r="N23" s="8"/>
      <c r="O23" s="105"/>
    </row>
    <row r="24" spans="1:15" x14ac:dyDescent="0.3">
      <c r="A24" s="175">
        <v>7</v>
      </c>
      <c r="B24" s="123" t="s">
        <v>1033</v>
      </c>
      <c r="C24" s="123" t="s">
        <v>478</v>
      </c>
      <c r="D24" s="8"/>
      <c r="E24" s="8"/>
      <c r="F24" s="8"/>
      <c r="G24" s="105"/>
      <c r="I24" s="175">
        <v>7</v>
      </c>
      <c r="J24" s="123" t="s">
        <v>481</v>
      </c>
      <c r="K24" s="123" t="s">
        <v>482</v>
      </c>
      <c r="L24" s="8"/>
      <c r="M24" s="8"/>
      <c r="N24" s="8"/>
      <c r="O24" s="105"/>
    </row>
    <row r="25" spans="1:15" x14ac:dyDescent="0.3">
      <c r="A25" s="189">
        <v>8</v>
      </c>
      <c r="B25" s="123" t="s">
        <v>638</v>
      </c>
      <c r="C25" s="123" t="s">
        <v>493</v>
      </c>
      <c r="D25" s="8"/>
      <c r="E25" s="8"/>
      <c r="F25" s="8"/>
      <c r="G25" s="105"/>
      <c r="I25" s="189">
        <v>8</v>
      </c>
      <c r="J25" s="123" t="s">
        <v>1245</v>
      </c>
      <c r="K25" s="123" t="s">
        <v>154</v>
      </c>
      <c r="L25" s="8"/>
      <c r="M25" s="8"/>
      <c r="N25" s="8"/>
      <c r="O25" s="105"/>
    </row>
    <row r="26" spans="1:15" x14ac:dyDescent="0.3">
      <c r="A26" s="175">
        <v>9</v>
      </c>
      <c r="B26" s="123" t="s">
        <v>1239</v>
      </c>
      <c r="C26" s="123" t="s">
        <v>112</v>
      </c>
      <c r="D26" s="8"/>
      <c r="E26" s="8"/>
      <c r="F26" s="8"/>
      <c r="G26" s="105"/>
      <c r="I26" s="175">
        <v>9</v>
      </c>
      <c r="J26" s="123" t="s">
        <v>540</v>
      </c>
      <c r="K26" s="123" t="s">
        <v>634</v>
      </c>
      <c r="L26" s="8"/>
      <c r="M26" s="8"/>
      <c r="N26" s="8"/>
      <c r="O26" s="105"/>
    </row>
    <row r="27" spans="1:15" x14ac:dyDescent="0.3">
      <c r="A27" s="190">
        <v>10</v>
      </c>
      <c r="B27" s="179" t="s">
        <v>1237</v>
      </c>
      <c r="C27" s="179" t="s">
        <v>112</v>
      </c>
      <c r="D27" s="180"/>
      <c r="E27" s="180"/>
      <c r="F27" s="180"/>
      <c r="G27" s="181"/>
      <c r="I27" s="190">
        <v>10</v>
      </c>
      <c r="J27" s="179" t="s">
        <v>893</v>
      </c>
      <c r="K27" s="179" t="s">
        <v>63</v>
      </c>
      <c r="L27" s="180"/>
      <c r="M27" s="180"/>
      <c r="N27" s="180"/>
      <c r="O27" s="181"/>
    </row>
    <row r="29" spans="1:15" x14ac:dyDescent="0.3">
      <c r="A29" s="55"/>
      <c r="B29" s="45" t="s">
        <v>125</v>
      </c>
      <c r="C29" s="170" t="s">
        <v>1253</v>
      </c>
      <c r="D29" s="171"/>
      <c r="E29" s="171"/>
      <c r="F29" s="56"/>
      <c r="G29" s="56"/>
      <c r="I29" s="55"/>
      <c r="J29" s="45" t="s">
        <v>140</v>
      </c>
      <c r="K29" s="170" t="s">
        <v>1257</v>
      </c>
      <c r="L29" s="171"/>
      <c r="M29" s="171"/>
      <c r="N29" s="56"/>
      <c r="O29" s="56"/>
    </row>
    <row r="30" spans="1:15" x14ac:dyDescent="0.3">
      <c r="A30" s="110">
        <v>1</v>
      </c>
      <c r="B30" s="185" t="s">
        <v>1</v>
      </c>
      <c r="C30" s="185" t="s">
        <v>2</v>
      </c>
      <c r="D30" s="186" t="s">
        <v>3</v>
      </c>
      <c r="E30" s="186" t="s">
        <v>4</v>
      </c>
      <c r="F30" s="186" t="s">
        <v>5</v>
      </c>
      <c r="G30" s="187" t="s">
        <v>6</v>
      </c>
      <c r="I30" s="110">
        <v>1</v>
      </c>
      <c r="J30" s="185" t="s">
        <v>1</v>
      </c>
      <c r="K30" s="185" t="s">
        <v>2</v>
      </c>
      <c r="L30" s="186" t="s">
        <v>3</v>
      </c>
      <c r="M30" s="186" t="s">
        <v>4</v>
      </c>
      <c r="N30" s="186" t="s">
        <v>5</v>
      </c>
      <c r="O30" s="187" t="s">
        <v>6</v>
      </c>
    </row>
    <row r="31" spans="1:15" x14ac:dyDescent="0.3">
      <c r="A31" s="182">
        <v>1</v>
      </c>
      <c r="B31" s="183" t="s">
        <v>1247</v>
      </c>
      <c r="C31" s="183" t="s">
        <v>166</v>
      </c>
      <c r="D31" s="184"/>
      <c r="E31" s="184"/>
      <c r="F31" s="47"/>
      <c r="G31" s="52"/>
      <c r="I31" s="182">
        <v>1</v>
      </c>
      <c r="J31" s="183" t="s">
        <v>142</v>
      </c>
      <c r="K31" s="183" t="s">
        <v>110</v>
      </c>
      <c r="L31" s="184"/>
      <c r="M31" s="184"/>
      <c r="N31" s="47"/>
      <c r="O31" s="52"/>
    </row>
    <row r="32" spans="1:15" x14ac:dyDescent="0.3">
      <c r="A32" s="189">
        <v>2</v>
      </c>
      <c r="B32" s="123" t="s">
        <v>1250</v>
      </c>
      <c r="C32" s="123" t="s">
        <v>1108</v>
      </c>
      <c r="D32" s="8"/>
      <c r="E32" s="8"/>
      <c r="F32" s="8"/>
      <c r="G32" s="105"/>
      <c r="I32" s="189">
        <v>2</v>
      </c>
      <c r="J32" s="123" t="s">
        <v>555</v>
      </c>
      <c r="K32" s="123" t="s">
        <v>112</v>
      </c>
      <c r="L32" s="8"/>
      <c r="M32" s="8"/>
      <c r="N32" s="8"/>
      <c r="O32" s="105"/>
    </row>
    <row r="33" spans="1:15" x14ac:dyDescent="0.3">
      <c r="A33" s="175">
        <v>3</v>
      </c>
      <c r="B33" s="123" t="s">
        <v>1248</v>
      </c>
      <c r="C33" s="123" t="s">
        <v>264</v>
      </c>
      <c r="D33" s="8"/>
      <c r="E33" s="8"/>
      <c r="F33" s="8"/>
      <c r="G33" s="105"/>
      <c r="I33" s="175">
        <v>3</v>
      </c>
      <c r="J33" s="123" t="s">
        <v>1090</v>
      </c>
      <c r="K33" s="123" t="s">
        <v>103</v>
      </c>
      <c r="L33" s="8"/>
      <c r="M33" s="8"/>
      <c r="N33" s="8"/>
      <c r="O33" s="105"/>
    </row>
    <row r="34" spans="1:15" x14ac:dyDescent="0.3">
      <c r="A34" s="189">
        <v>4</v>
      </c>
      <c r="B34" s="123" t="s">
        <v>576</v>
      </c>
      <c r="C34" s="123" t="s">
        <v>478</v>
      </c>
      <c r="D34" s="8"/>
      <c r="E34" s="8"/>
      <c r="F34" s="8"/>
      <c r="G34" s="105"/>
      <c r="I34" s="189">
        <v>4</v>
      </c>
      <c r="J34" s="123" t="s">
        <v>732</v>
      </c>
      <c r="K34" s="123" t="s">
        <v>733</v>
      </c>
      <c r="L34" s="8"/>
      <c r="M34" s="8"/>
      <c r="N34" s="8"/>
      <c r="O34" s="105"/>
    </row>
    <row r="35" spans="1:15" x14ac:dyDescent="0.3">
      <c r="A35" s="175">
        <v>5</v>
      </c>
      <c r="B35" s="123" t="s">
        <v>1251</v>
      </c>
      <c r="C35" s="123" t="s">
        <v>273</v>
      </c>
      <c r="D35" s="8"/>
      <c r="E35" s="8"/>
      <c r="F35" s="8"/>
      <c r="G35" s="105"/>
      <c r="I35" s="175">
        <v>5</v>
      </c>
      <c r="J35" s="123" t="s">
        <v>1254</v>
      </c>
      <c r="K35" s="123" t="s">
        <v>634</v>
      </c>
      <c r="L35" s="8"/>
      <c r="M35" s="8"/>
      <c r="N35" s="8"/>
      <c r="O35" s="105"/>
    </row>
    <row r="36" spans="1:15" x14ac:dyDescent="0.3">
      <c r="A36" s="189">
        <v>6</v>
      </c>
      <c r="B36" s="123" t="s">
        <v>1249</v>
      </c>
      <c r="C36" s="123" t="s">
        <v>264</v>
      </c>
      <c r="D36" s="8"/>
      <c r="E36" s="8"/>
      <c r="F36" s="8"/>
      <c r="G36" s="105"/>
      <c r="I36" s="189">
        <v>6</v>
      </c>
      <c r="J36" s="123" t="s">
        <v>461</v>
      </c>
      <c r="K36" s="123" t="s">
        <v>154</v>
      </c>
      <c r="L36" s="8"/>
      <c r="M36" s="8"/>
      <c r="N36" s="8"/>
      <c r="O36" s="105"/>
    </row>
    <row r="37" spans="1:15" x14ac:dyDescent="0.3">
      <c r="A37" s="175">
        <v>7</v>
      </c>
      <c r="B37" s="123" t="s">
        <v>235</v>
      </c>
      <c r="C37" s="123" t="s">
        <v>179</v>
      </c>
      <c r="D37" s="8"/>
      <c r="E37" s="8"/>
      <c r="F37" s="8"/>
      <c r="G37" s="105"/>
      <c r="I37" s="175">
        <v>7</v>
      </c>
      <c r="J37" s="123" t="s">
        <v>1256</v>
      </c>
      <c r="K37" s="123" t="s">
        <v>166</v>
      </c>
      <c r="L37" s="8"/>
      <c r="M37" s="8"/>
      <c r="N37" s="8"/>
      <c r="O37" s="105"/>
    </row>
    <row r="38" spans="1:15" x14ac:dyDescent="0.3">
      <c r="A38" s="189">
        <v>8</v>
      </c>
      <c r="B38" s="123" t="s">
        <v>1058</v>
      </c>
      <c r="C38" s="123" t="s">
        <v>264</v>
      </c>
      <c r="D38" s="8"/>
      <c r="E38" s="8"/>
      <c r="F38" s="8"/>
      <c r="G38" s="105"/>
      <c r="I38" s="189">
        <v>8</v>
      </c>
      <c r="J38" s="123" t="s">
        <v>250</v>
      </c>
      <c r="K38" s="123" t="s">
        <v>234</v>
      </c>
      <c r="L38" s="8"/>
      <c r="M38" s="8"/>
      <c r="N38" s="8"/>
      <c r="O38" s="105"/>
    </row>
    <row r="39" spans="1:15" x14ac:dyDescent="0.3">
      <c r="A39" s="175">
        <v>9</v>
      </c>
      <c r="B39" s="123" t="s">
        <v>204</v>
      </c>
      <c r="C39" s="123" t="s">
        <v>179</v>
      </c>
      <c r="D39" s="8"/>
      <c r="E39" s="8"/>
      <c r="F39" s="8"/>
      <c r="G39" s="105"/>
      <c r="I39" s="175">
        <v>9</v>
      </c>
      <c r="J39" s="123" t="s">
        <v>1255</v>
      </c>
      <c r="K39" s="123" t="s">
        <v>482</v>
      </c>
      <c r="L39" s="8"/>
      <c r="M39" s="8"/>
      <c r="N39" s="8"/>
      <c r="O39" s="105"/>
    </row>
    <row r="40" spans="1:15" x14ac:dyDescent="0.3">
      <c r="A40" s="190">
        <v>10</v>
      </c>
      <c r="B40" s="179" t="s">
        <v>1252</v>
      </c>
      <c r="C40" s="179" t="s">
        <v>166</v>
      </c>
      <c r="D40" s="180"/>
      <c r="E40" s="180"/>
      <c r="F40" s="180"/>
      <c r="G40" s="181"/>
      <c r="I40" s="190">
        <v>10</v>
      </c>
      <c r="J40" s="179" t="s">
        <v>123</v>
      </c>
      <c r="K40" s="179" t="s">
        <v>97</v>
      </c>
      <c r="L40" s="180"/>
      <c r="M40" s="180"/>
      <c r="N40" s="180"/>
      <c r="O40" s="181"/>
    </row>
    <row r="42" spans="1:15" x14ac:dyDescent="0.3">
      <c r="A42" s="55"/>
      <c r="B42" s="45" t="s">
        <v>156</v>
      </c>
      <c r="C42" s="170" t="s">
        <v>1262</v>
      </c>
      <c r="D42" s="171"/>
      <c r="E42" s="171"/>
      <c r="F42" s="56"/>
      <c r="G42" s="56"/>
      <c r="I42" s="55"/>
      <c r="J42" s="45" t="s">
        <v>169</v>
      </c>
      <c r="K42" s="170" t="s">
        <v>1268</v>
      </c>
      <c r="L42" s="171"/>
      <c r="M42" s="171"/>
      <c r="N42" s="56"/>
      <c r="O42" s="56"/>
    </row>
    <row r="43" spans="1:15" x14ac:dyDescent="0.3">
      <c r="A43" s="110">
        <v>1</v>
      </c>
      <c r="B43" s="185" t="s">
        <v>1</v>
      </c>
      <c r="C43" s="185" t="s">
        <v>2</v>
      </c>
      <c r="D43" s="186" t="s">
        <v>3</v>
      </c>
      <c r="E43" s="186" t="s">
        <v>4</v>
      </c>
      <c r="F43" s="186" t="s">
        <v>5</v>
      </c>
      <c r="G43" s="187" t="s">
        <v>6</v>
      </c>
      <c r="I43" s="110">
        <v>1</v>
      </c>
      <c r="J43" s="185" t="s">
        <v>1</v>
      </c>
      <c r="K43" s="185" t="s">
        <v>2</v>
      </c>
      <c r="L43" s="186" t="s">
        <v>3</v>
      </c>
      <c r="M43" s="186" t="s">
        <v>4</v>
      </c>
      <c r="N43" s="186" t="s">
        <v>5</v>
      </c>
      <c r="O43" s="187" t="s">
        <v>6</v>
      </c>
    </row>
    <row r="44" spans="1:15" x14ac:dyDescent="0.3">
      <c r="A44" s="182">
        <v>1</v>
      </c>
      <c r="B44" s="183" t="s">
        <v>957</v>
      </c>
      <c r="C44" s="183" t="s">
        <v>78</v>
      </c>
      <c r="D44" s="184"/>
      <c r="E44" s="184"/>
      <c r="F44" s="47"/>
      <c r="G44" s="52"/>
      <c r="I44" s="182">
        <v>1</v>
      </c>
      <c r="J44" s="183" t="s">
        <v>1267</v>
      </c>
      <c r="K44" s="183" t="s">
        <v>234</v>
      </c>
      <c r="L44" s="184"/>
      <c r="M44" s="184"/>
      <c r="N44" s="47"/>
      <c r="O44" s="52"/>
    </row>
    <row r="45" spans="1:15" x14ac:dyDescent="0.3">
      <c r="A45" s="189">
        <v>2</v>
      </c>
      <c r="B45" s="123" t="s">
        <v>1259</v>
      </c>
      <c r="C45" s="123" t="s">
        <v>509</v>
      </c>
      <c r="D45" s="8"/>
      <c r="E45" s="8"/>
      <c r="F45" s="8"/>
      <c r="G45" s="105"/>
      <c r="I45" s="189">
        <v>2</v>
      </c>
      <c r="J45" s="123" t="s">
        <v>1160</v>
      </c>
      <c r="K45" s="123" t="s">
        <v>482</v>
      </c>
      <c r="L45" s="8"/>
      <c r="M45" s="8"/>
      <c r="N45" s="8"/>
      <c r="O45" s="105"/>
    </row>
    <row r="46" spans="1:15" x14ac:dyDescent="0.3">
      <c r="A46" s="175">
        <v>3</v>
      </c>
      <c r="B46" s="123" t="s">
        <v>787</v>
      </c>
      <c r="C46" s="123" t="s">
        <v>264</v>
      </c>
      <c r="D46" s="8"/>
      <c r="E46" s="8"/>
      <c r="F46" s="8"/>
      <c r="G46" s="105"/>
      <c r="I46" s="175">
        <v>3</v>
      </c>
      <c r="J46" s="123" t="s">
        <v>1263</v>
      </c>
      <c r="K46" s="123" t="s">
        <v>1264</v>
      </c>
      <c r="L46" s="8"/>
      <c r="M46" s="8"/>
      <c r="N46" s="8"/>
      <c r="O46" s="105"/>
    </row>
    <row r="47" spans="1:15" x14ac:dyDescent="0.3">
      <c r="A47" s="189">
        <v>4</v>
      </c>
      <c r="B47" s="123" t="s">
        <v>928</v>
      </c>
      <c r="C47" s="123" t="s">
        <v>154</v>
      </c>
      <c r="D47" s="8"/>
      <c r="E47" s="8"/>
      <c r="F47" s="8"/>
      <c r="G47" s="105"/>
      <c r="I47" s="189">
        <v>4</v>
      </c>
      <c r="J47" s="123" t="s">
        <v>85</v>
      </c>
      <c r="K47" s="123" t="s">
        <v>482</v>
      </c>
      <c r="L47" s="8"/>
      <c r="M47" s="8"/>
      <c r="N47" s="8"/>
      <c r="O47" s="105"/>
    </row>
    <row r="48" spans="1:15" x14ac:dyDescent="0.3">
      <c r="A48" s="175">
        <v>5</v>
      </c>
      <c r="B48" s="123" t="s">
        <v>1260</v>
      </c>
      <c r="C48" s="123" t="s">
        <v>273</v>
      </c>
      <c r="D48" s="8"/>
      <c r="E48" s="8"/>
      <c r="F48" s="8"/>
      <c r="G48" s="105"/>
      <c r="I48" s="175">
        <v>5</v>
      </c>
      <c r="J48" s="123" t="s">
        <v>1126</v>
      </c>
      <c r="K48" s="123" t="s">
        <v>482</v>
      </c>
      <c r="L48" s="8"/>
      <c r="M48" s="8"/>
      <c r="N48" s="8"/>
      <c r="O48" s="105"/>
    </row>
    <row r="49" spans="1:15" x14ac:dyDescent="0.3">
      <c r="A49" s="189">
        <v>6</v>
      </c>
      <c r="B49" s="123" t="s">
        <v>418</v>
      </c>
      <c r="C49" s="123" t="s">
        <v>112</v>
      </c>
      <c r="D49" s="8"/>
      <c r="E49" s="8"/>
      <c r="F49" s="8"/>
      <c r="G49" s="105"/>
      <c r="I49" s="189">
        <v>6</v>
      </c>
      <c r="J49" s="123" t="s">
        <v>1265</v>
      </c>
      <c r="K49" s="123" t="s">
        <v>264</v>
      </c>
      <c r="L49" s="8"/>
      <c r="M49" s="8"/>
      <c r="N49" s="8"/>
      <c r="O49" s="105"/>
    </row>
    <row r="50" spans="1:15" x14ac:dyDescent="0.3">
      <c r="A50" s="175">
        <v>7</v>
      </c>
      <c r="B50" s="123" t="s">
        <v>1258</v>
      </c>
      <c r="C50" s="123" t="s">
        <v>257</v>
      </c>
      <c r="D50" s="8"/>
      <c r="E50" s="8"/>
      <c r="F50" s="8"/>
      <c r="G50" s="105"/>
      <c r="I50" s="175">
        <v>7</v>
      </c>
      <c r="J50" s="123" t="s">
        <v>193</v>
      </c>
      <c r="K50" s="123" t="s">
        <v>194</v>
      </c>
      <c r="L50" s="8"/>
      <c r="M50" s="8"/>
      <c r="N50" s="8"/>
      <c r="O50" s="105"/>
    </row>
    <row r="51" spans="1:15" x14ac:dyDescent="0.3">
      <c r="A51" s="189">
        <v>8</v>
      </c>
      <c r="B51" s="123" t="s">
        <v>197</v>
      </c>
      <c r="C51" s="123" t="s">
        <v>166</v>
      </c>
      <c r="D51" s="8"/>
      <c r="E51" s="8"/>
      <c r="F51" s="8"/>
      <c r="G51" s="105"/>
      <c r="I51" s="189">
        <v>8</v>
      </c>
      <c r="J51" s="123" t="s">
        <v>1266</v>
      </c>
      <c r="K51" s="123" t="s">
        <v>634</v>
      </c>
      <c r="L51" s="8"/>
      <c r="M51" s="8"/>
      <c r="N51" s="8"/>
      <c r="O51" s="105"/>
    </row>
    <row r="52" spans="1:15" x14ac:dyDescent="0.3">
      <c r="A52" s="175">
        <v>9</v>
      </c>
      <c r="B52" s="123" t="s">
        <v>1261</v>
      </c>
      <c r="C52" s="123" t="s">
        <v>273</v>
      </c>
      <c r="D52" s="8"/>
      <c r="E52" s="8"/>
      <c r="F52" s="8"/>
      <c r="G52" s="105"/>
      <c r="I52" s="175">
        <v>9</v>
      </c>
      <c r="J52" s="123" t="s">
        <v>1093</v>
      </c>
      <c r="K52" s="123" t="s">
        <v>482</v>
      </c>
      <c r="L52" s="8"/>
      <c r="M52" s="8"/>
      <c r="N52" s="8"/>
      <c r="O52" s="105"/>
    </row>
    <row r="53" spans="1:15" x14ac:dyDescent="0.3">
      <c r="A53" s="190">
        <v>10</v>
      </c>
      <c r="B53" s="179" t="s">
        <v>873</v>
      </c>
      <c r="C53" s="179" t="s">
        <v>63</v>
      </c>
      <c r="D53" s="180"/>
      <c r="E53" s="180"/>
      <c r="F53" s="180"/>
      <c r="G53" s="181"/>
      <c r="I53" s="190">
        <v>10</v>
      </c>
      <c r="J53" s="179" t="s">
        <v>1088</v>
      </c>
      <c r="K53" s="179" t="s">
        <v>509</v>
      </c>
      <c r="L53" s="180"/>
      <c r="M53" s="180"/>
      <c r="N53" s="180"/>
      <c r="O53" s="181"/>
    </row>
    <row r="55" spans="1:15" x14ac:dyDescent="0.3">
      <c r="A55" s="55"/>
      <c r="B55" s="45" t="s">
        <v>183</v>
      </c>
      <c r="C55" s="170" t="s">
        <v>1274</v>
      </c>
      <c r="D55" s="171"/>
      <c r="E55" s="171"/>
      <c r="F55" s="56"/>
      <c r="G55" s="56"/>
      <c r="I55" s="55"/>
      <c r="J55" s="45" t="s">
        <v>196</v>
      </c>
      <c r="K55" s="170" t="s">
        <v>1278</v>
      </c>
      <c r="L55" s="171"/>
      <c r="M55" s="171"/>
      <c r="N55" s="56"/>
      <c r="O55" s="56"/>
    </row>
    <row r="56" spans="1:15" x14ac:dyDescent="0.3">
      <c r="A56" s="110">
        <v>1</v>
      </c>
      <c r="B56" s="185" t="s">
        <v>1</v>
      </c>
      <c r="C56" s="185" t="s">
        <v>2</v>
      </c>
      <c r="D56" s="186" t="s">
        <v>3</v>
      </c>
      <c r="E56" s="186" t="s">
        <v>4</v>
      </c>
      <c r="F56" s="186" t="s">
        <v>5</v>
      </c>
      <c r="G56" s="187" t="s">
        <v>6</v>
      </c>
      <c r="I56" s="110">
        <v>1</v>
      </c>
      <c r="J56" s="185" t="s">
        <v>1</v>
      </c>
      <c r="K56" s="185" t="s">
        <v>2</v>
      </c>
      <c r="L56" s="186" t="s">
        <v>3</v>
      </c>
      <c r="M56" s="186" t="s">
        <v>4</v>
      </c>
      <c r="N56" s="186" t="s">
        <v>5</v>
      </c>
      <c r="O56" s="187" t="s">
        <v>6</v>
      </c>
    </row>
    <row r="57" spans="1:15" x14ac:dyDescent="0.3">
      <c r="A57" s="182">
        <v>1</v>
      </c>
      <c r="B57" s="183" t="s">
        <v>923</v>
      </c>
      <c r="C57" s="183" t="s">
        <v>257</v>
      </c>
      <c r="D57" s="184"/>
      <c r="E57" s="184"/>
      <c r="F57" s="47"/>
      <c r="G57" s="52"/>
      <c r="I57" s="182">
        <v>1</v>
      </c>
      <c r="J57" s="183" t="s">
        <v>1277</v>
      </c>
      <c r="K57" s="183" t="s">
        <v>478</v>
      </c>
      <c r="L57" s="184"/>
      <c r="M57" s="184"/>
      <c r="N57" s="47"/>
      <c r="O57" s="52"/>
    </row>
    <row r="58" spans="1:15" x14ac:dyDescent="0.3">
      <c r="A58" s="189">
        <v>2</v>
      </c>
      <c r="B58" s="123" t="s">
        <v>1273</v>
      </c>
      <c r="C58" s="123" t="s">
        <v>166</v>
      </c>
      <c r="D58" s="8"/>
      <c r="E58" s="8"/>
      <c r="F58" s="8"/>
      <c r="G58" s="105"/>
      <c r="I58" s="189">
        <v>2</v>
      </c>
      <c r="J58" s="123" t="s">
        <v>1275</v>
      </c>
      <c r="K58" s="123" t="s">
        <v>149</v>
      </c>
      <c r="L58" s="8"/>
      <c r="M58" s="8"/>
      <c r="N58" s="8"/>
      <c r="O58" s="105"/>
    </row>
    <row r="59" spans="1:15" x14ac:dyDescent="0.3">
      <c r="A59" s="175">
        <v>3</v>
      </c>
      <c r="B59" s="123" t="s">
        <v>1269</v>
      </c>
      <c r="C59" s="123" t="s">
        <v>154</v>
      </c>
      <c r="D59" s="8"/>
      <c r="E59" s="8"/>
      <c r="F59" s="8"/>
      <c r="G59" s="105"/>
      <c r="I59" s="175">
        <v>3</v>
      </c>
      <c r="J59" s="123" t="s">
        <v>1060</v>
      </c>
      <c r="K59" s="123" t="s">
        <v>264</v>
      </c>
      <c r="L59" s="8"/>
      <c r="M59" s="8"/>
      <c r="N59" s="8"/>
      <c r="O59" s="105"/>
    </row>
    <row r="60" spans="1:15" x14ac:dyDescent="0.3">
      <c r="A60" s="189">
        <v>4</v>
      </c>
      <c r="B60" s="123" t="s">
        <v>426</v>
      </c>
      <c r="C60" s="123" t="s">
        <v>110</v>
      </c>
      <c r="D60" s="8"/>
      <c r="E60" s="8"/>
      <c r="F60" s="8"/>
      <c r="G60" s="105"/>
      <c r="I60" s="189">
        <v>4</v>
      </c>
      <c r="J60" s="123" t="s">
        <v>1062</v>
      </c>
      <c r="K60" s="123" t="s">
        <v>264</v>
      </c>
      <c r="L60" s="8"/>
      <c r="M60" s="8"/>
      <c r="N60" s="8"/>
      <c r="O60" s="105"/>
    </row>
    <row r="61" spans="1:15" x14ac:dyDescent="0.3">
      <c r="A61" s="175">
        <v>5</v>
      </c>
      <c r="B61" s="123" t="s">
        <v>1270</v>
      </c>
      <c r="C61" s="123" t="s">
        <v>110</v>
      </c>
      <c r="D61" s="8"/>
      <c r="E61" s="8"/>
      <c r="F61" s="8"/>
      <c r="G61" s="105"/>
      <c r="I61" s="175">
        <v>5</v>
      </c>
      <c r="J61" s="123" t="s">
        <v>1276</v>
      </c>
      <c r="K61" s="123" t="s">
        <v>1075</v>
      </c>
      <c r="L61" s="8"/>
      <c r="M61" s="8"/>
      <c r="N61" s="8"/>
      <c r="O61" s="105"/>
    </row>
    <row r="62" spans="1:15" x14ac:dyDescent="0.3">
      <c r="A62" s="189">
        <v>6</v>
      </c>
      <c r="B62" s="123" t="s">
        <v>1272</v>
      </c>
      <c r="C62" s="123" t="s">
        <v>149</v>
      </c>
      <c r="D62" s="8"/>
      <c r="E62" s="8"/>
      <c r="F62" s="8"/>
      <c r="G62" s="105"/>
      <c r="I62" s="189">
        <v>6</v>
      </c>
      <c r="J62" s="123" t="s">
        <v>105</v>
      </c>
      <c r="K62" s="123" t="s">
        <v>106</v>
      </c>
      <c r="L62" s="8"/>
      <c r="M62" s="8"/>
      <c r="N62" s="8"/>
      <c r="O62" s="105"/>
    </row>
    <row r="63" spans="1:15" x14ac:dyDescent="0.3">
      <c r="A63" s="175">
        <v>7</v>
      </c>
      <c r="B63" s="123" t="s">
        <v>1271</v>
      </c>
      <c r="C63" s="123" t="s">
        <v>154</v>
      </c>
      <c r="D63" s="8"/>
      <c r="E63" s="8"/>
      <c r="F63" s="8"/>
      <c r="G63" s="105"/>
      <c r="I63" s="175">
        <v>7</v>
      </c>
      <c r="J63" s="123" t="s">
        <v>535</v>
      </c>
      <c r="K63" s="123" t="s">
        <v>482</v>
      </c>
      <c r="L63" s="8"/>
      <c r="M63" s="8"/>
      <c r="N63" s="8"/>
      <c r="O63" s="105"/>
    </row>
    <row r="64" spans="1:15" x14ac:dyDescent="0.3">
      <c r="A64" s="189">
        <v>8</v>
      </c>
      <c r="B64" s="123" t="s">
        <v>847</v>
      </c>
      <c r="C64" s="123" t="s">
        <v>128</v>
      </c>
      <c r="D64" s="8"/>
      <c r="E64" s="8"/>
      <c r="F64" s="8"/>
      <c r="G64" s="105"/>
      <c r="I64" s="189">
        <v>8</v>
      </c>
      <c r="J64" s="123" t="s">
        <v>526</v>
      </c>
      <c r="K64" s="123" t="s">
        <v>482</v>
      </c>
      <c r="L64" s="8"/>
      <c r="M64" s="8"/>
      <c r="N64" s="8"/>
      <c r="O64" s="105"/>
    </row>
    <row r="65" spans="1:15" x14ac:dyDescent="0.3">
      <c r="A65" s="175">
        <v>9</v>
      </c>
      <c r="B65" s="123" t="s">
        <v>1095</v>
      </c>
      <c r="C65" s="123" t="s">
        <v>154</v>
      </c>
      <c r="D65" s="8"/>
      <c r="E65" s="8"/>
      <c r="F65" s="8"/>
      <c r="G65" s="105"/>
      <c r="I65" s="175">
        <v>9</v>
      </c>
      <c r="J65" s="123" t="s">
        <v>342</v>
      </c>
      <c r="K65" s="123" t="s">
        <v>273</v>
      </c>
      <c r="L65" s="8"/>
      <c r="M65" s="8"/>
      <c r="N65" s="8"/>
      <c r="O65" s="105"/>
    </row>
    <row r="66" spans="1:15" x14ac:dyDescent="0.3">
      <c r="A66" s="190">
        <v>10</v>
      </c>
      <c r="B66" s="179" t="s">
        <v>1209</v>
      </c>
      <c r="C66" s="179" t="s">
        <v>482</v>
      </c>
      <c r="D66" s="180"/>
      <c r="E66" s="180"/>
      <c r="F66" s="180"/>
      <c r="G66" s="181"/>
      <c r="I66" s="190">
        <v>10</v>
      </c>
      <c r="J66" s="179" t="s">
        <v>1103</v>
      </c>
      <c r="K66" s="179" t="s">
        <v>154</v>
      </c>
      <c r="L66" s="180"/>
      <c r="M66" s="180"/>
      <c r="N66" s="180"/>
      <c r="O66" s="181"/>
    </row>
    <row r="68" spans="1:15" x14ac:dyDescent="0.3">
      <c r="B68" s="4" t="s">
        <v>37</v>
      </c>
      <c r="C68" s="4"/>
      <c r="D68" s="4"/>
      <c r="E68" s="4"/>
      <c r="F68" s="90" t="s">
        <v>25</v>
      </c>
      <c r="G68" s="4"/>
    </row>
    <row r="69" spans="1:15" x14ac:dyDescent="0.3">
      <c r="B69" s="4" t="s">
        <v>38</v>
      </c>
      <c r="C69" s="4"/>
      <c r="D69" s="4"/>
      <c r="E69" s="4"/>
      <c r="F69" s="4"/>
      <c r="G69" s="4"/>
    </row>
  </sheetData>
  <sortState xmlns:xlrd2="http://schemas.microsoft.com/office/spreadsheetml/2017/richdata2" ref="AD57:AE66">
    <sortCondition ref="AD57"/>
  </sortState>
  <mergeCells count="1">
    <mergeCell ref="J2:O2"/>
  </mergeCells>
  <hyperlinks>
    <hyperlink ref="B2" location="'Index'!A3" tooltip="Go to the Index sheet" display="á" xr:uid="{EE5A5AB2-6234-4E06-968F-CCC1F9443945}"/>
  </hyperlinks>
  <printOptions horizontalCentered="1"/>
  <pageMargins left="0.31496062992126" right="0.31496062992126" top="1.1023622047244099" bottom="0.59055118110236204" header="0.39370078740157499" footer="0.39370078740157499"/>
  <pageSetup paperSize="9" scale="71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C4B3C-5197-4FBC-8D06-A287D4AC13E5}">
  <sheetPr codeName="Sheet74">
    <tabColor rgb="FF0070C0"/>
    <pageSetUpPr fitToPage="1"/>
  </sheetPr>
  <dimension ref="A1:AH76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9" customWidth="1"/>
    <col min="2" max="3" width="20.7109375" style="9" customWidth="1"/>
    <col min="4" max="7" width="5" style="9" customWidth="1"/>
    <col min="8" max="8" width="1.7109375" style="9" customWidth="1"/>
    <col min="9" max="9" width="2.7109375" style="9" customWidth="1"/>
    <col min="10" max="11" width="20.7109375" style="9" customWidth="1"/>
    <col min="12" max="15" width="5" style="9" customWidth="1"/>
    <col min="16" max="16" width="5.140625" style="9" customWidth="1"/>
    <col min="17" max="16384" width="12.85546875" style="9"/>
  </cols>
  <sheetData>
    <row r="1" spans="1:34" s="86" customFormat="1" ht="18" x14ac:dyDescent="0.35">
      <c r="A1" s="83"/>
      <c r="B1" s="84" t="s">
        <v>20</v>
      </c>
      <c r="C1" s="85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AG1" s="9"/>
      <c r="AH1" s="9"/>
    </row>
    <row r="2" spans="1:34" ht="20.100000000000001" customHeight="1" x14ac:dyDescent="0.35">
      <c r="A2" s="40"/>
      <c r="B2" s="193" t="s">
        <v>1492</v>
      </c>
      <c r="C2" s="113"/>
      <c r="D2" s="113"/>
      <c r="E2" s="113"/>
      <c r="F2" s="113"/>
      <c r="G2" s="113"/>
      <c r="H2" s="113"/>
      <c r="I2" s="113"/>
      <c r="J2" s="202" t="s">
        <v>208</v>
      </c>
      <c r="K2" s="202"/>
      <c r="L2" s="202"/>
      <c r="M2" s="202"/>
      <c r="N2" s="202"/>
      <c r="O2" s="202"/>
      <c r="P2" s="113"/>
      <c r="Q2" s="113"/>
      <c r="R2" s="113"/>
      <c r="S2" s="113"/>
      <c r="T2" s="113"/>
    </row>
    <row r="3" spans="1:34" x14ac:dyDescent="0.3">
      <c r="A3" s="55"/>
      <c r="B3" s="45" t="s">
        <v>209</v>
      </c>
      <c r="C3" s="170" t="s">
        <v>1286</v>
      </c>
      <c r="D3" s="171"/>
      <c r="E3" s="171"/>
      <c r="F3" s="56"/>
      <c r="G3" s="56"/>
      <c r="H3" s="114"/>
      <c r="I3" s="55"/>
      <c r="J3" s="45" t="s">
        <v>220</v>
      </c>
      <c r="K3" s="170" t="s">
        <v>1293</v>
      </c>
      <c r="L3" s="171"/>
      <c r="M3" s="171"/>
      <c r="N3" s="56"/>
      <c r="O3" s="56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</row>
    <row r="4" spans="1:34" x14ac:dyDescent="0.3">
      <c r="A4" s="110">
        <v>1</v>
      </c>
      <c r="B4" s="185" t="s">
        <v>1</v>
      </c>
      <c r="C4" s="185" t="s">
        <v>2</v>
      </c>
      <c r="D4" s="186" t="s">
        <v>3</v>
      </c>
      <c r="E4" s="186" t="s">
        <v>4</v>
      </c>
      <c r="F4" s="186" t="s">
        <v>5</v>
      </c>
      <c r="G4" s="187" t="s">
        <v>6</v>
      </c>
      <c r="H4" s="114"/>
      <c r="I4" s="110">
        <v>1</v>
      </c>
      <c r="J4" s="185" t="s">
        <v>1</v>
      </c>
      <c r="K4" s="185" t="s">
        <v>2</v>
      </c>
      <c r="L4" s="186" t="s">
        <v>3</v>
      </c>
      <c r="M4" s="186" t="s">
        <v>4</v>
      </c>
      <c r="N4" s="186" t="s">
        <v>5</v>
      </c>
      <c r="O4" s="187" t="s">
        <v>6</v>
      </c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x14ac:dyDescent="0.3">
      <c r="A5" s="182">
        <v>1</v>
      </c>
      <c r="B5" s="183" t="s">
        <v>1285</v>
      </c>
      <c r="C5" s="183" t="s">
        <v>128</v>
      </c>
      <c r="D5" s="184"/>
      <c r="E5" s="184"/>
      <c r="F5" s="47"/>
      <c r="G5" s="52"/>
      <c r="H5" s="114"/>
      <c r="I5" s="182">
        <v>1</v>
      </c>
      <c r="J5" s="183" t="s">
        <v>1287</v>
      </c>
      <c r="K5" s="183" t="s">
        <v>166</v>
      </c>
      <c r="L5" s="184"/>
      <c r="M5" s="184"/>
      <c r="N5" s="47"/>
      <c r="O5" s="52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x14ac:dyDescent="0.3">
      <c r="A6" s="117">
        <v>2</v>
      </c>
      <c r="B6" s="115" t="s">
        <v>1279</v>
      </c>
      <c r="C6" s="115" t="s">
        <v>1280</v>
      </c>
      <c r="D6" s="116"/>
      <c r="E6" s="116"/>
      <c r="F6" s="116"/>
      <c r="G6" s="118"/>
      <c r="H6" s="114"/>
      <c r="I6" s="117">
        <v>2</v>
      </c>
      <c r="J6" s="115" t="s">
        <v>1291</v>
      </c>
      <c r="K6" s="115" t="s">
        <v>482</v>
      </c>
      <c r="L6" s="116"/>
      <c r="M6" s="116"/>
      <c r="N6" s="116"/>
      <c r="O6" s="118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s="4" customFormat="1" ht="15.75" customHeight="1" x14ac:dyDescent="0.3">
      <c r="A7" s="175">
        <v>3</v>
      </c>
      <c r="B7" s="115" t="s">
        <v>472</v>
      </c>
      <c r="C7" s="115" t="s">
        <v>386</v>
      </c>
      <c r="D7" s="116"/>
      <c r="E7" s="116"/>
      <c r="F7" s="116"/>
      <c r="G7" s="118"/>
      <c r="H7" s="114"/>
      <c r="I7" s="175">
        <v>3</v>
      </c>
      <c r="J7" s="115" t="s">
        <v>489</v>
      </c>
      <c r="K7" s="115" t="s">
        <v>482</v>
      </c>
      <c r="L7" s="116"/>
      <c r="M7" s="116"/>
      <c r="N7" s="116"/>
      <c r="O7" s="118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D7" s="9"/>
      <c r="AE7" s="9"/>
    </row>
    <row r="8" spans="1:34" s="4" customFormat="1" ht="15.75" customHeight="1" x14ac:dyDescent="0.3">
      <c r="A8" s="117">
        <v>4</v>
      </c>
      <c r="B8" s="115" t="s">
        <v>1281</v>
      </c>
      <c r="C8" s="115" t="s">
        <v>1264</v>
      </c>
      <c r="D8" s="116"/>
      <c r="E8" s="116"/>
      <c r="F8" s="116"/>
      <c r="G8" s="118"/>
      <c r="H8" s="114"/>
      <c r="I8" s="117">
        <v>4</v>
      </c>
      <c r="J8" s="115" t="s">
        <v>1292</v>
      </c>
      <c r="K8" s="115" t="s">
        <v>106</v>
      </c>
      <c r="L8" s="116"/>
      <c r="M8" s="116"/>
      <c r="N8" s="116"/>
      <c r="O8" s="118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x14ac:dyDescent="0.3">
      <c r="A9" s="175">
        <v>5</v>
      </c>
      <c r="B9" s="115" t="s">
        <v>1046</v>
      </c>
      <c r="C9" s="115" t="s">
        <v>478</v>
      </c>
      <c r="D9" s="116"/>
      <c r="E9" s="116"/>
      <c r="F9" s="116"/>
      <c r="G9" s="118"/>
      <c r="H9" s="114"/>
      <c r="I9" s="175">
        <v>5</v>
      </c>
      <c r="J9" s="115" t="s">
        <v>1139</v>
      </c>
      <c r="K9" s="115" t="s">
        <v>166</v>
      </c>
      <c r="L9" s="116"/>
      <c r="M9" s="116"/>
      <c r="N9" s="116"/>
      <c r="O9" s="118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x14ac:dyDescent="0.3">
      <c r="A10" s="117">
        <v>6</v>
      </c>
      <c r="B10" s="115" t="s">
        <v>1283</v>
      </c>
      <c r="C10" s="115" t="s">
        <v>134</v>
      </c>
      <c r="D10" s="116"/>
      <c r="E10" s="116"/>
      <c r="F10" s="116"/>
      <c r="G10" s="118"/>
      <c r="H10" s="114"/>
      <c r="I10" s="117">
        <v>6</v>
      </c>
      <c r="J10" s="115" t="s">
        <v>1084</v>
      </c>
      <c r="K10" s="115" t="s">
        <v>110</v>
      </c>
      <c r="L10" s="116"/>
      <c r="M10" s="116"/>
      <c r="N10" s="116"/>
      <c r="O10" s="118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D10" s="4"/>
      <c r="AE10" s="4"/>
    </row>
    <row r="11" spans="1:34" x14ac:dyDescent="0.3">
      <c r="A11" s="175">
        <v>7</v>
      </c>
      <c r="B11" s="115" t="s">
        <v>892</v>
      </c>
      <c r="C11" s="115" t="s">
        <v>386</v>
      </c>
      <c r="D11" s="116"/>
      <c r="E11" s="116"/>
      <c r="F11" s="116"/>
      <c r="G11" s="118"/>
      <c r="H11" s="114"/>
      <c r="I11" s="175">
        <v>7</v>
      </c>
      <c r="J11" s="115" t="s">
        <v>1290</v>
      </c>
      <c r="K11" s="115" t="s">
        <v>273</v>
      </c>
      <c r="L11" s="116"/>
      <c r="M11" s="116"/>
      <c r="N11" s="116"/>
      <c r="O11" s="118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x14ac:dyDescent="0.3">
      <c r="A12" s="117">
        <v>8</v>
      </c>
      <c r="B12" s="115" t="s">
        <v>832</v>
      </c>
      <c r="C12" s="115" t="s">
        <v>63</v>
      </c>
      <c r="D12" s="116"/>
      <c r="E12" s="116"/>
      <c r="F12" s="116"/>
      <c r="G12" s="118"/>
      <c r="H12" s="114"/>
      <c r="I12" s="117">
        <v>8</v>
      </c>
      <c r="J12" s="115" t="s">
        <v>1288</v>
      </c>
      <c r="K12" s="115" t="s">
        <v>273</v>
      </c>
      <c r="L12" s="116"/>
      <c r="M12" s="116"/>
      <c r="N12" s="116"/>
      <c r="O12" s="118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x14ac:dyDescent="0.3">
      <c r="A13" s="175">
        <v>9</v>
      </c>
      <c r="B13" s="115" t="s">
        <v>1284</v>
      </c>
      <c r="C13" s="115" t="s">
        <v>478</v>
      </c>
      <c r="D13" s="116"/>
      <c r="E13" s="116"/>
      <c r="F13" s="116"/>
      <c r="G13" s="118"/>
      <c r="H13" s="114"/>
      <c r="I13" s="175">
        <v>9</v>
      </c>
      <c r="J13" s="115" t="s">
        <v>650</v>
      </c>
      <c r="K13" s="115" t="s">
        <v>154</v>
      </c>
      <c r="L13" s="116"/>
      <c r="M13" s="116"/>
      <c r="N13" s="116"/>
      <c r="O13" s="118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x14ac:dyDescent="0.3">
      <c r="A14" s="122">
        <v>10</v>
      </c>
      <c r="B14" s="119" t="s">
        <v>1282</v>
      </c>
      <c r="C14" s="119" t="s">
        <v>149</v>
      </c>
      <c r="D14" s="120"/>
      <c r="E14" s="120"/>
      <c r="F14" s="120"/>
      <c r="G14" s="121"/>
      <c r="H14" s="114"/>
      <c r="I14" s="122">
        <v>10</v>
      </c>
      <c r="J14" s="119" t="s">
        <v>1289</v>
      </c>
      <c r="K14" s="119" t="s">
        <v>154</v>
      </c>
      <c r="L14" s="120"/>
      <c r="M14" s="120"/>
      <c r="N14" s="120"/>
      <c r="O14" s="121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x14ac:dyDescent="0.3">
      <c r="A16" s="55"/>
      <c r="B16" s="45" t="s">
        <v>231</v>
      </c>
      <c r="C16" s="170" t="s">
        <v>1298</v>
      </c>
      <c r="D16" s="171"/>
      <c r="E16" s="171"/>
      <c r="F16" s="56"/>
      <c r="G16" s="56"/>
      <c r="H16" s="114"/>
      <c r="I16" s="55"/>
      <c r="J16" s="45" t="s">
        <v>243</v>
      </c>
      <c r="K16" s="170" t="s">
        <v>1305</v>
      </c>
      <c r="L16" s="171"/>
      <c r="M16" s="171"/>
      <c r="N16" s="56"/>
      <c r="O16" s="56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x14ac:dyDescent="0.3">
      <c r="A17" s="110">
        <v>1</v>
      </c>
      <c r="B17" s="185" t="s">
        <v>1</v>
      </c>
      <c r="C17" s="185" t="s">
        <v>2</v>
      </c>
      <c r="D17" s="186" t="s">
        <v>3</v>
      </c>
      <c r="E17" s="186" t="s">
        <v>4</v>
      </c>
      <c r="F17" s="186" t="s">
        <v>5</v>
      </c>
      <c r="G17" s="187" t="s">
        <v>6</v>
      </c>
      <c r="H17" s="114"/>
      <c r="I17" s="110">
        <v>1</v>
      </c>
      <c r="J17" s="185" t="s">
        <v>1</v>
      </c>
      <c r="K17" s="185" t="s">
        <v>2</v>
      </c>
      <c r="L17" s="186" t="s">
        <v>3</v>
      </c>
      <c r="M17" s="186" t="s">
        <v>4</v>
      </c>
      <c r="N17" s="186" t="s">
        <v>5</v>
      </c>
      <c r="O17" s="187" t="s">
        <v>6</v>
      </c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x14ac:dyDescent="0.3">
      <c r="A18" s="182">
        <v>1</v>
      </c>
      <c r="B18" s="183" t="s">
        <v>937</v>
      </c>
      <c r="C18" s="183" t="s">
        <v>128</v>
      </c>
      <c r="D18" s="184"/>
      <c r="E18" s="184"/>
      <c r="F18" s="47"/>
      <c r="G18" s="52"/>
      <c r="H18" s="114"/>
      <c r="I18" s="182">
        <v>1</v>
      </c>
      <c r="J18" s="183" t="s">
        <v>1303</v>
      </c>
      <c r="K18" s="183" t="s">
        <v>128</v>
      </c>
      <c r="L18" s="184"/>
      <c r="M18" s="184"/>
      <c r="N18" s="47"/>
      <c r="O18" s="52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x14ac:dyDescent="0.3">
      <c r="A19" s="117">
        <v>2</v>
      </c>
      <c r="B19" s="115" t="s">
        <v>1296</v>
      </c>
      <c r="C19" s="115" t="s">
        <v>166</v>
      </c>
      <c r="D19" s="116"/>
      <c r="E19" s="116"/>
      <c r="F19" s="116"/>
      <c r="G19" s="118"/>
      <c r="H19" s="114"/>
      <c r="I19" s="117">
        <v>2</v>
      </c>
      <c r="J19" s="115" t="s">
        <v>1304</v>
      </c>
      <c r="K19" s="115" t="s">
        <v>273</v>
      </c>
      <c r="L19" s="116"/>
      <c r="M19" s="116"/>
      <c r="N19" s="116"/>
      <c r="O19" s="118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x14ac:dyDescent="0.3">
      <c r="A20" s="175">
        <v>3</v>
      </c>
      <c r="B20" s="115" t="s">
        <v>1213</v>
      </c>
      <c r="C20" s="115" t="s">
        <v>106</v>
      </c>
      <c r="D20" s="116"/>
      <c r="E20" s="116"/>
      <c r="F20" s="116"/>
      <c r="G20" s="118"/>
      <c r="H20" s="114"/>
      <c r="I20" s="175">
        <v>3</v>
      </c>
      <c r="J20" s="115" t="s">
        <v>1302</v>
      </c>
      <c r="K20" s="115" t="s">
        <v>482</v>
      </c>
      <c r="L20" s="116"/>
      <c r="M20" s="116"/>
      <c r="N20" s="116"/>
      <c r="O20" s="118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x14ac:dyDescent="0.3">
      <c r="A21" s="117">
        <v>4</v>
      </c>
      <c r="B21" s="115" t="s">
        <v>178</v>
      </c>
      <c r="C21" s="115" t="s">
        <v>179</v>
      </c>
      <c r="D21" s="116"/>
      <c r="E21" s="116"/>
      <c r="F21" s="116"/>
      <c r="G21" s="118"/>
      <c r="H21" s="114"/>
      <c r="I21" s="117">
        <v>4</v>
      </c>
      <c r="J21" s="115" t="s">
        <v>1299</v>
      </c>
      <c r="K21" s="115" t="s">
        <v>149</v>
      </c>
      <c r="L21" s="116"/>
      <c r="M21" s="116"/>
      <c r="N21" s="116"/>
      <c r="O21" s="118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x14ac:dyDescent="0.3">
      <c r="A22" s="175">
        <v>5</v>
      </c>
      <c r="B22" s="115" t="s">
        <v>503</v>
      </c>
      <c r="C22" s="115" t="s">
        <v>128</v>
      </c>
      <c r="D22" s="116"/>
      <c r="E22" s="116"/>
      <c r="F22" s="116"/>
      <c r="G22" s="118"/>
      <c r="H22" s="114"/>
      <c r="I22" s="175">
        <v>5</v>
      </c>
      <c r="J22" s="115" t="s">
        <v>474</v>
      </c>
      <c r="K22" s="115" t="s">
        <v>112</v>
      </c>
      <c r="L22" s="116"/>
      <c r="M22" s="116"/>
      <c r="N22" s="116"/>
      <c r="O22" s="118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x14ac:dyDescent="0.3">
      <c r="A23" s="117">
        <v>6</v>
      </c>
      <c r="B23" s="115" t="s">
        <v>1149</v>
      </c>
      <c r="C23" s="115" t="s">
        <v>493</v>
      </c>
      <c r="D23" s="116"/>
      <c r="E23" s="116"/>
      <c r="F23" s="116"/>
      <c r="G23" s="118"/>
      <c r="H23" s="114"/>
      <c r="I23" s="117">
        <v>6</v>
      </c>
      <c r="J23" s="115" t="s">
        <v>852</v>
      </c>
      <c r="K23" s="115" t="s">
        <v>110</v>
      </c>
      <c r="L23" s="116"/>
      <c r="M23" s="116"/>
      <c r="N23" s="116"/>
      <c r="O23" s="118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x14ac:dyDescent="0.3">
      <c r="A24" s="175">
        <v>7</v>
      </c>
      <c r="B24" s="115" t="s">
        <v>1036</v>
      </c>
      <c r="C24" s="115" t="s">
        <v>154</v>
      </c>
      <c r="D24" s="116"/>
      <c r="E24" s="116"/>
      <c r="F24" s="116"/>
      <c r="G24" s="118"/>
      <c r="H24" s="114"/>
      <c r="I24" s="175">
        <v>7</v>
      </c>
      <c r="J24" s="115" t="s">
        <v>1110</v>
      </c>
      <c r="K24" s="115" t="s">
        <v>1075</v>
      </c>
      <c r="L24" s="116"/>
      <c r="M24" s="116"/>
      <c r="N24" s="116"/>
      <c r="O24" s="118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x14ac:dyDescent="0.3">
      <c r="A25" s="117">
        <v>8</v>
      </c>
      <c r="B25" s="115" t="s">
        <v>1294</v>
      </c>
      <c r="C25" s="115" t="s">
        <v>478</v>
      </c>
      <c r="D25" s="116"/>
      <c r="E25" s="116"/>
      <c r="F25" s="116"/>
      <c r="G25" s="118"/>
      <c r="H25" s="114"/>
      <c r="I25" s="117">
        <v>8</v>
      </c>
      <c r="J25" s="115" t="s">
        <v>1301</v>
      </c>
      <c r="K25" s="115" t="s">
        <v>166</v>
      </c>
      <c r="L25" s="116"/>
      <c r="M25" s="116"/>
      <c r="N25" s="116"/>
      <c r="O25" s="118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x14ac:dyDescent="0.3">
      <c r="A26" s="175">
        <v>9</v>
      </c>
      <c r="B26" s="115" t="s">
        <v>1297</v>
      </c>
      <c r="C26" s="115" t="s">
        <v>257</v>
      </c>
      <c r="D26" s="116"/>
      <c r="E26" s="116"/>
      <c r="F26" s="116"/>
      <c r="G26" s="118"/>
      <c r="H26" s="114"/>
      <c r="I26" s="175">
        <v>9</v>
      </c>
      <c r="J26" s="115" t="s">
        <v>1300</v>
      </c>
      <c r="K26" s="115" t="s">
        <v>264</v>
      </c>
      <c r="L26" s="116"/>
      <c r="M26" s="116"/>
      <c r="N26" s="116"/>
      <c r="O26" s="118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x14ac:dyDescent="0.3">
      <c r="A27" s="122">
        <v>10</v>
      </c>
      <c r="B27" s="119" t="s">
        <v>1295</v>
      </c>
      <c r="C27" s="119" t="s">
        <v>273</v>
      </c>
      <c r="D27" s="120"/>
      <c r="E27" s="120"/>
      <c r="F27" s="120"/>
      <c r="G27" s="121"/>
      <c r="H27" s="114"/>
      <c r="I27" s="122">
        <v>10</v>
      </c>
      <c r="J27" s="119" t="s">
        <v>1162</v>
      </c>
      <c r="K27" s="119" t="s">
        <v>493</v>
      </c>
      <c r="L27" s="120"/>
      <c r="M27" s="120"/>
      <c r="N27" s="120"/>
      <c r="O27" s="121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x14ac:dyDescent="0.3">
      <c r="A29" s="55"/>
      <c r="B29" s="45" t="s">
        <v>254</v>
      </c>
      <c r="C29" s="170" t="s">
        <v>1146</v>
      </c>
      <c r="D29" s="171"/>
      <c r="E29" s="171"/>
      <c r="F29" s="56"/>
      <c r="G29" s="56"/>
      <c r="H29" s="114"/>
      <c r="I29" s="55"/>
      <c r="J29" s="45" t="s">
        <v>268</v>
      </c>
      <c r="K29" s="170" t="s">
        <v>1318</v>
      </c>
      <c r="L29" s="171"/>
      <c r="M29" s="171"/>
      <c r="N29" s="56"/>
      <c r="O29" s="56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x14ac:dyDescent="0.3">
      <c r="A30" s="110">
        <v>1</v>
      </c>
      <c r="B30" s="185" t="s">
        <v>1</v>
      </c>
      <c r="C30" s="185" t="s">
        <v>2</v>
      </c>
      <c r="D30" s="186" t="s">
        <v>3</v>
      </c>
      <c r="E30" s="186" t="s">
        <v>4</v>
      </c>
      <c r="F30" s="186" t="s">
        <v>5</v>
      </c>
      <c r="G30" s="187" t="s">
        <v>6</v>
      </c>
      <c r="H30" s="114"/>
      <c r="I30" s="110">
        <v>1</v>
      </c>
      <c r="J30" s="185" t="s">
        <v>1</v>
      </c>
      <c r="K30" s="185" t="s">
        <v>2</v>
      </c>
      <c r="L30" s="186" t="s">
        <v>3</v>
      </c>
      <c r="M30" s="186" t="s">
        <v>4</v>
      </c>
      <c r="N30" s="186" t="s">
        <v>5</v>
      </c>
      <c r="O30" s="187" t="s">
        <v>6</v>
      </c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x14ac:dyDescent="0.3">
      <c r="A31" s="182">
        <v>1</v>
      </c>
      <c r="B31" s="183" t="s">
        <v>500</v>
      </c>
      <c r="C31" s="183" t="s">
        <v>482</v>
      </c>
      <c r="D31" s="184"/>
      <c r="E31" s="184"/>
      <c r="F31" s="47"/>
      <c r="G31" s="52"/>
      <c r="H31" s="114"/>
      <c r="I31" s="182">
        <v>1</v>
      </c>
      <c r="J31" s="183" t="s">
        <v>1314</v>
      </c>
      <c r="K31" s="183" t="s">
        <v>166</v>
      </c>
      <c r="L31" s="184"/>
      <c r="M31" s="184"/>
      <c r="N31" s="47"/>
      <c r="O31" s="52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x14ac:dyDescent="0.3">
      <c r="A32" s="117">
        <v>2</v>
      </c>
      <c r="B32" s="115" t="s">
        <v>577</v>
      </c>
      <c r="C32" s="115" t="s">
        <v>634</v>
      </c>
      <c r="D32" s="116"/>
      <c r="E32" s="116"/>
      <c r="F32" s="116"/>
      <c r="G32" s="118"/>
      <c r="H32" s="114"/>
      <c r="I32" s="117">
        <v>2</v>
      </c>
      <c r="J32" s="115" t="s">
        <v>1315</v>
      </c>
      <c r="K32" s="115" t="s">
        <v>234</v>
      </c>
      <c r="L32" s="116"/>
      <c r="M32" s="116"/>
      <c r="N32" s="116"/>
      <c r="O32" s="118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x14ac:dyDescent="0.3">
      <c r="A33" s="175">
        <v>3</v>
      </c>
      <c r="B33" s="115" t="s">
        <v>1310</v>
      </c>
      <c r="C33" s="115" t="s">
        <v>166</v>
      </c>
      <c r="D33" s="116"/>
      <c r="E33" s="116"/>
      <c r="F33" s="116"/>
      <c r="G33" s="118"/>
      <c r="H33" s="114"/>
      <c r="I33" s="175">
        <v>3</v>
      </c>
      <c r="J33" s="115" t="s">
        <v>855</v>
      </c>
      <c r="K33" s="115" t="s">
        <v>63</v>
      </c>
      <c r="L33" s="116"/>
      <c r="M33" s="116"/>
      <c r="N33" s="116"/>
      <c r="O33" s="118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x14ac:dyDescent="0.3">
      <c r="A34" s="117">
        <v>4</v>
      </c>
      <c r="B34" s="115" t="s">
        <v>1308</v>
      </c>
      <c r="C34" s="115" t="s">
        <v>1075</v>
      </c>
      <c r="D34" s="116"/>
      <c r="E34" s="116"/>
      <c r="F34" s="116"/>
      <c r="G34" s="118"/>
      <c r="H34" s="114"/>
      <c r="I34" s="117">
        <v>4</v>
      </c>
      <c r="J34" s="115" t="s">
        <v>1067</v>
      </c>
      <c r="K34" s="115" t="s">
        <v>1068</v>
      </c>
      <c r="L34" s="116"/>
      <c r="M34" s="116"/>
      <c r="N34" s="116"/>
      <c r="O34" s="118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x14ac:dyDescent="0.3">
      <c r="A35" s="175">
        <v>5</v>
      </c>
      <c r="B35" s="115" t="s">
        <v>1306</v>
      </c>
      <c r="C35" s="115" t="s">
        <v>110</v>
      </c>
      <c r="D35" s="116"/>
      <c r="E35" s="116"/>
      <c r="F35" s="116"/>
      <c r="G35" s="118"/>
      <c r="H35" s="114"/>
      <c r="I35" s="175">
        <v>5</v>
      </c>
      <c r="J35" s="115" t="s">
        <v>1317</v>
      </c>
      <c r="K35" s="115" t="s">
        <v>1264</v>
      </c>
      <c r="L35" s="116"/>
      <c r="M35" s="116"/>
      <c r="N35" s="116"/>
      <c r="O35" s="118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x14ac:dyDescent="0.3">
      <c r="A36" s="117">
        <v>6</v>
      </c>
      <c r="B36" s="115" t="s">
        <v>232</v>
      </c>
      <c r="C36" s="115" t="s">
        <v>179</v>
      </c>
      <c r="D36" s="116"/>
      <c r="E36" s="116"/>
      <c r="F36" s="116"/>
      <c r="G36" s="118"/>
      <c r="H36" s="114"/>
      <c r="I36" s="117">
        <v>6</v>
      </c>
      <c r="J36" s="115" t="s">
        <v>1258</v>
      </c>
      <c r="K36" s="115" t="s">
        <v>478</v>
      </c>
      <c r="L36" s="116"/>
      <c r="M36" s="116"/>
      <c r="N36" s="116"/>
      <c r="O36" s="118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x14ac:dyDescent="0.3">
      <c r="A37" s="175">
        <v>7</v>
      </c>
      <c r="B37" s="115" t="s">
        <v>1307</v>
      </c>
      <c r="C37" s="115" t="s">
        <v>257</v>
      </c>
      <c r="D37" s="116"/>
      <c r="E37" s="116"/>
      <c r="F37" s="116"/>
      <c r="G37" s="118"/>
      <c r="H37" s="114"/>
      <c r="I37" s="175">
        <v>7</v>
      </c>
      <c r="J37" s="115" t="s">
        <v>1316</v>
      </c>
      <c r="K37" s="115" t="s">
        <v>149</v>
      </c>
      <c r="L37" s="116"/>
      <c r="M37" s="116"/>
      <c r="N37" s="116"/>
      <c r="O37" s="118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x14ac:dyDescent="0.3">
      <c r="A38" s="117">
        <v>8</v>
      </c>
      <c r="B38" s="115" t="s">
        <v>1309</v>
      </c>
      <c r="C38" s="115" t="s">
        <v>154</v>
      </c>
      <c r="D38" s="116"/>
      <c r="E38" s="116"/>
      <c r="F38" s="116"/>
      <c r="G38" s="118"/>
      <c r="H38" s="114"/>
      <c r="I38" s="117">
        <v>8</v>
      </c>
      <c r="J38" s="115" t="s">
        <v>1311</v>
      </c>
      <c r="K38" s="115" t="s">
        <v>1264</v>
      </c>
      <c r="L38" s="116"/>
      <c r="M38" s="116"/>
      <c r="N38" s="116"/>
      <c r="O38" s="118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x14ac:dyDescent="0.3">
      <c r="A39" s="175">
        <v>9</v>
      </c>
      <c r="B39" s="115" t="s">
        <v>92</v>
      </c>
      <c r="C39" s="115" t="s">
        <v>115</v>
      </c>
      <c r="D39" s="116"/>
      <c r="E39" s="116"/>
      <c r="F39" s="116"/>
      <c r="G39" s="118"/>
      <c r="H39" s="114"/>
      <c r="I39" s="175">
        <v>9</v>
      </c>
      <c r="J39" s="115" t="s">
        <v>1313</v>
      </c>
      <c r="K39" s="115" t="s">
        <v>634</v>
      </c>
      <c r="L39" s="116"/>
      <c r="M39" s="116"/>
      <c r="N39" s="116"/>
      <c r="O39" s="118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x14ac:dyDescent="0.3">
      <c r="A40" s="122">
        <v>10</v>
      </c>
      <c r="B40" s="119" t="s">
        <v>873</v>
      </c>
      <c r="C40" s="119" t="s">
        <v>234</v>
      </c>
      <c r="D40" s="120"/>
      <c r="E40" s="120"/>
      <c r="F40" s="120"/>
      <c r="G40" s="121"/>
      <c r="H40" s="114"/>
      <c r="I40" s="122">
        <v>10</v>
      </c>
      <c r="J40" s="119" t="s">
        <v>1312</v>
      </c>
      <c r="K40" s="119" t="s">
        <v>154</v>
      </c>
      <c r="L40" s="120"/>
      <c r="M40" s="120"/>
      <c r="N40" s="120"/>
      <c r="O40" s="121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x14ac:dyDescent="0.3">
      <c r="A42" s="55"/>
      <c r="B42" s="45" t="s">
        <v>949</v>
      </c>
      <c r="C42" s="170" t="s">
        <v>1327</v>
      </c>
      <c r="D42" s="171"/>
      <c r="E42" s="171"/>
      <c r="F42" s="56"/>
      <c r="G42" s="56"/>
      <c r="H42" s="114"/>
      <c r="I42" s="55"/>
      <c r="J42" s="45" t="s">
        <v>960</v>
      </c>
      <c r="K42" s="170" t="s">
        <v>1336</v>
      </c>
      <c r="L42" s="171"/>
      <c r="M42" s="171"/>
      <c r="N42" s="56"/>
      <c r="O42" s="56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x14ac:dyDescent="0.3">
      <c r="A43" s="110">
        <v>1</v>
      </c>
      <c r="B43" s="185" t="s">
        <v>1</v>
      </c>
      <c r="C43" s="185" t="s">
        <v>2</v>
      </c>
      <c r="D43" s="186" t="s">
        <v>3</v>
      </c>
      <c r="E43" s="186" t="s">
        <v>4</v>
      </c>
      <c r="F43" s="186" t="s">
        <v>5</v>
      </c>
      <c r="G43" s="187" t="s">
        <v>6</v>
      </c>
      <c r="H43" s="114"/>
      <c r="I43" s="110">
        <v>1</v>
      </c>
      <c r="J43" s="185" t="s">
        <v>1</v>
      </c>
      <c r="K43" s="185" t="s">
        <v>2</v>
      </c>
      <c r="L43" s="186" t="s">
        <v>3</v>
      </c>
      <c r="M43" s="186" t="s">
        <v>4</v>
      </c>
      <c r="N43" s="186" t="s">
        <v>5</v>
      </c>
      <c r="O43" s="187" t="s">
        <v>6</v>
      </c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x14ac:dyDescent="0.3">
      <c r="A44" s="182">
        <v>1</v>
      </c>
      <c r="B44" s="183" t="s">
        <v>1319</v>
      </c>
      <c r="C44" s="183" t="s">
        <v>1264</v>
      </c>
      <c r="D44" s="184"/>
      <c r="E44" s="184"/>
      <c r="F44" s="47"/>
      <c r="G44" s="52"/>
      <c r="H44" s="114"/>
      <c r="I44" s="182">
        <v>1</v>
      </c>
      <c r="J44" s="183" t="s">
        <v>1219</v>
      </c>
      <c r="K44" s="183" t="s">
        <v>78</v>
      </c>
      <c r="L44" s="184"/>
      <c r="M44" s="184"/>
      <c r="N44" s="47"/>
      <c r="O44" s="52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x14ac:dyDescent="0.3">
      <c r="A45" s="117">
        <v>2</v>
      </c>
      <c r="B45" s="115" t="s">
        <v>1320</v>
      </c>
      <c r="C45" s="115" t="s">
        <v>482</v>
      </c>
      <c r="D45" s="116"/>
      <c r="E45" s="116"/>
      <c r="F45" s="116"/>
      <c r="G45" s="118"/>
      <c r="H45" s="114"/>
      <c r="I45" s="117">
        <v>2</v>
      </c>
      <c r="J45" s="115" t="s">
        <v>1328</v>
      </c>
      <c r="K45" s="115" t="s">
        <v>78</v>
      </c>
      <c r="L45" s="116"/>
      <c r="M45" s="116"/>
      <c r="N45" s="116"/>
      <c r="O45" s="118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x14ac:dyDescent="0.3">
      <c r="A46" s="175">
        <v>3</v>
      </c>
      <c r="B46" s="115" t="s">
        <v>1324</v>
      </c>
      <c r="C46" s="115" t="s">
        <v>1264</v>
      </c>
      <c r="D46" s="116"/>
      <c r="E46" s="116"/>
      <c r="F46" s="116"/>
      <c r="G46" s="118"/>
      <c r="H46" s="114"/>
      <c r="I46" s="175">
        <v>3</v>
      </c>
      <c r="J46" s="115" t="s">
        <v>661</v>
      </c>
      <c r="K46" s="115" t="s">
        <v>478</v>
      </c>
      <c r="L46" s="116"/>
      <c r="M46" s="116"/>
      <c r="N46" s="116"/>
      <c r="O46" s="118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x14ac:dyDescent="0.3">
      <c r="A47" s="117">
        <v>4</v>
      </c>
      <c r="B47" s="115" t="s">
        <v>1323</v>
      </c>
      <c r="C47" s="115" t="s">
        <v>154</v>
      </c>
      <c r="D47" s="116"/>
      <c r="E47" s="116"/>
      <c r="F47" s="116"/>
      <c r="G47" s="118"/>
      <c r="H47" s="114"/>
      <c r="I47" s="117">
        <v>4</v>
      </c>
      <c r="J47" s="115" t="s">
        <v>1073</v>
      </c>
      <c r="K47" s="115" t="s">
        <v>482</v>
      </c>
      <c r="L47" s="116"/>
      <c r="M47" s="116"/>
      <c r="N47" s="116"/>
      <c r="O47" s="118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x14ac:dyDescent="0.3">
      <c r="A48" s="175">
        <v>5</v>
      </c>
      <c r="B48" s="115" t="s">
        <v>1325</v>
      </c>
      <c r="C48" s="115" t="s">
        <v>166</v>
      </c>
      <c r="D48" s="116"/>
      <c r="E48" s="116"/>
      <c r="F48" s="116"/>
      <c r="G48" s="118"/>
      <c r="H48" s="114"/>
      <c r="I48" s="175">
        <v>5</v>
      </c>
      <c r="J48" s="115" t="s">
        <v>1330</v>
      </c>
      <c r="K48" s="115" t="s">
        <v>264</v>
      </c>
      <c r="L48" s="116"/>
      <c r="M48" s="116"/>
      <c r="N48" s="116"/>
      <c r="O48" s="118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x14ac:dyDescent="0.3">
      <c r="A49" s="117">
        <v>6</v>
      </c>
      <c r="B49" s="115" t="s">
        <v>1326</v>
      </c>
      <c r="C49" s="115" t="s">
        <v>1264</v>
      </c>
      <c r="D49" s="116"/>
      <c r="E49" s="116"/>
      <c r="F49" s="116"/>
      <c r="G49" s="118"/>
      <c r="H49" s="114"/>
      <c r="I49" s="117">
        <v>6</v>
      </c>
      <c r="J49" s="115" t="s">
        <v>1329</v>
      </c>
      <c r="K49" s="115" t="s">
        <v>128</v>
      </c>
      <c r="L49" s="116"/>
      <c r="M49" s="116"/>
      <c r="N49" s="116"/>
      <c r="O49" s="118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x14ac:dyDescent="0.3">
      <c r="A50" s="175">
        <v>7</v>
      </c>
      <c r="B50" s="115" t="s">
        <v>1322</v>
      </c>
      <c r="C50" s="115" t="s">
        <v>134</v>
      </c>
      <c r="D50" s="116"/>
      <c r="E50" s="116"/>
      <c r="F50" s="116"/>
      <c r="G50" s="118"/>
      <c r="H50" s="114"/>
      <c r="I50" s="175">
        <v>7</v>
      </c>
      <c r="J50" s="115" t="s">
        <v>1335</v>
      </c>
      <c r="K50" s="115" t="s">
        <v>478</v>
      </c>
      <c r="L50" s="116"/>
      <c r="M50" s="116"/>
      <c r="N50" s="116"/>
      <c r="O50" s="118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x14ac:dyDescent="0.3">
      <c r="A51" s="117">
        <v>8</v>
      </c>
      <c r="B51" s="115" t="s">
        <v>1321</v>
      </c>
      <c r="C51" s="115" t="s">
        <v>634</v>
      </c>
      <c r="D51" s="116"/>
      <c r="E51" s="116"/>
      <c r="F51" s="116"/>
      <c r="G51" s="118"/>
      <c r="H51" s="114"/>
      <c r="I51" s="117">
        <v>8</v>
      </c>
      <c r="J51" s="115" t="s">
        <v>1331</v>
      </c>
      <c r="K51" s="115" t="s">
        <v>1264</v>
      </c>
      <c r="L51" s="116"/>
      <c r="M51" s="116"/>
      <c r="N51" s="116"/>
      <c r="O51" s="118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x14ac:dyDescent="0.3">
      <c r="A52" s="175">
        <v>9</v>
      </c>
      <c r="B52" s="115" t="s">
        <v>932</v>
      </c>
      <c r="C52" s="115" t="s">
        <v>154</v>
      </c>
      <c r="D52" s="116"/>
      <c r="E52" s="116"/>
      <c r="F52" s="116"/>
      <c r="G52" s="118"/>
      <c r="H52" s="114"/>
      <c r="I52" s="175">
        <v>9</v>
      </c>
      <c r="J52" s="115" t="s">
        <v>1332</v>
      </c>
      <c r="K52" s="115" t="s">
        <v>1264</v>
      </c>
      <c r="L52" s="116"/>
      <c r="M52" s="116"/>
      <c r="N52" s="116"/>
      <c r="O52" s="118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x14ac:dyDescent="0.3">
      <c r="A53" s="122">
        <v>10</v>
      </c>
      <c r="B53" s="119" t="s">
        <v>973</v>
      </c>
      <c r="C53" s="119" t="s">
        <v>478</v>
      </c>
      <c r="D53" s="120"/>
      <c r="E53" s="120"/>
      <c r="F53" s="120"/>
      <c r="G53" s="121"/>
      <c r="H53" s="114"/>
      <c r="I53" s="117">
        <v>10</v>
      </c>
      <c r="J53" s="115" t="s">
        <v>1334</v>
      </c>
      <c r="K53" s="115" t="s">
        <v>166</v>
      </c>
      <c r="L53" s="116"/>
      <c r="M53" s="116"/>
      <c r="N53" s="116"/>
      <c r="O53" s="118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x14ac:dyDescent="0.3">
      <c r="A54" s="114"/>
      <c r="B54" s="114"/>
      <c r="C54" s="114"/>
      <c r="D54" s="114"/>
      <c r="E54" s="114"/>
      <c r="F54" s="114"/>
      <c r="G54" s="114"/>
      <c r="H54" s="114"/>
      <c r="I54" s="188">
        <v>11</v>
      </c>
      <c r="J54" s="119" t="s">
        <v>1333</v>
      </c>
      <c r="K54" s="119" t="s">
        <v>482</v>
      </c>
      <c r="L54" s="120"/>
      <c r="M54" s="120"/>
      <c r="N54" s="120"/>
      <c r="O54" s="121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x14ac:dyDescent="0.3">
      <c r="A56" s="114"/>
      <c r="B56" s="4" t="s">
        <v>37</v>
      </c>
      <c r="C56" s="4"/>
      <c r="D56" s="4"/>
      <c r="E56" s="4"/>
      <c r="F56" s="90" t="s">
        <v>25</v>
      </c>
      <c r="G56" s="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x14ac:dyDescent="0.3">
      <c r="A57" s="114"/>
      <c r="B57" s="4" t="s">
        <v>38</v>
      </c>
      <c r="C57" s="4"/>
      <c r="D57" s="4"/>
      <c r="E57" s="4"/>
      <c r="F57" s="4"/>
      <c r="G57" s="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x14ac:dyDescent="0.3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x14ac:dyDescent="0.3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x14ac:dyDescent="0.3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</sheetData>
  <sortState xmlns:xlrd2="http://schemas.microsoft.com/office/spreadsheetml/2017/richdata2" ref="AD44:AE54">
    <sortCondition ref="AD44"/>
  </sortState>
  <mergeCells count="1">
    <mergeCell ref="J2:O2"/>
  </mergeCells>
  <hyperlinks>
    <hyperlink ref="B2" location="'Index'!A3" tooltip="Go to the Index sheet" display="á" xr:uid="{0F401F76-3FF0-44E4-8B69-D0E04207AEF6}"/>
  </hyperlinks>
  <printOptions horizontalCentered="1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99765-4064-451E-B6B2-B7F9A2292936}">
  <sheetPr codeName="Sheet75">
    <tabColor rgb="FF0070C0"/>
    <pageSetUpPr fitToPage="1"/>
  </sheetPr>
  <dimension ref="A1:AH76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9" customWidth="1"/>
    <col min="2" max="3" width="20.7109375" style="9" customWidth="1"/>
    <col min="4" max="7" width="5" style="9" customWidth="1"/>
    <col min="8" max="8" width="1.7109375" style="9" customWidth="1"/>
    <col min="9" max="9" width="2.7109375" style="9" customWidth="1"/>
    <col min="10" max="11" width="20.7109375" style="9" customWidth="1"/>
    <col min="12" max="15" width="5" style="9" customWidth="1"/>
    <col min="16" max="16" width="5.140625" style="9" customWidth="1"/>
    <col min="17" max="16384" width="12.85546875" style="9"/>
  </cols>
  <sheetData>
    <row r="1" spans="1:34" s="86" customFormat="1" ht="18" x14ac:dyDescent="0.35">
      <c r="A1" s="83"/>
      <c r="B1" s="84" t="s">
        <v>20</v>
      </c>
      <c r="C1" s="85"/>
      <c r="D1" s="79"/>
      <c r="E1" s="79"/>
      <c r="F1" s="79" t="s">
        <v>283</v>
      </c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AG1" s="114"/>
      <c r="AH1" s="114"/>
    </row>
    <row r="2" spans="1:34" ht="20.100000000000001" customHeight="1" x14ac:dyDescent="0.35">
      <c r="A2" s="40"/>
      <c r="B2" s="193" t="s">
        <v>1492</v>
      </c>
      <c r="C2" s="202" t="s">
        <v>208</v>
      </c>
      <c r="D2" s="202"/>
      <c r="E2" s="202"/>
      <c r="F2" s="202"/>
      <c r="G2" s="202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AG2" s="114"/>
      <c r="AH2" s="114"/>
    </row>
    <row r="3" spans="1:34" x14ac:dyDescent="0.3">
      <c r="A3" s="55"/>
      <c r="B3" s="45" t="s">
        <v>0</v>
      </c>
      <c r="C3" s="170" t="s">
        <v>1337</v>
      </c>
      <c r="D3" s="171"/>
      <c r="E3" s="171"/>
      <c r="F3" s="56"/>
      <c r="G3" s="56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</row>
    <row r="4" spans="1:34" x14ac:dyDescent="0.3">
      <c r="A4" s="110">
        <v>1</v>
      </c>
      <c r="B4" s="185" t="s">
        <v>1</v>
      </c>
      <c r="C4" s="185" t="s">
        <v>2</v>
      </c>
      <c r="D4" s="186" t="s">
        <v>3</v>
      </c>
      <c r="E4" s="186" t="s">
        <v>4</v>
      </c>
      <c r="F4" s="186" t="s">
        <v>5</v>
      </c>
      <c r="G4" s="187" t="s">
        <v>6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x14ac:dyDescent="0.3">
      <c r="A5" s="182">
        <v>1</v>
      </c>
      <c r="B5" s="18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"!$B$18"),"")</f>
        <v>S. Anderson</v>
      </c>
      <c r="C5" s="18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"!$C$18"),"")</f>
        <v>Sunderland</v>
      </c>
      <c r="D5" s="18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"!$D$18"),"")</f>
        <v/>
      </c>
      <c r="E5" s="184"/>
      <c r="F5" s="47"/>
      <c r="G5" s="52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"!$B$19"),"")</f>
        <v>M. Athersmith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"!$C$19"),"")</f>
        <v>Vickers</v>
      </c>
      <c r="D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"!$D$19"),"")</f>
        <v/>
      </c>
      <c r="E6" s="116"/>
      <c r="F6" s="116"/>
      <c r="G6" s="118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s="4" customFormat="1" ht="15.75" customHeight="1" x14ac:dyDescent="0.3">
      <c r="A7" s="175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"!$B$5"),"")</f>
        <v>P. Barker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"!$C$5"),"")</f>
        <v>Leek</v>
      </c>
      <c r="D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"!$D$5"),"")</f>
        <v/>
      </c>
      <c r="E7" s="116"/>
      <c r="F7" s="116"/>
      <c r="G7" s="118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D7" s="9"/>
      <c r="AE7" s="9"/>
    </row>
    <row r="8" spans="1:34" s="4" customFormat="1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"!$J$10")&lt;&gt;"",INDIRECT("'"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"!$J$10"),"")</f>
        <v>J. Jarvis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"!$K$10")&lt;&gt;"",INDIRECT("'"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"!$K$10"),"")</f>
        <v>Derby</v>
      </c>
      <c r="D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"!$L$10")&lt;&gt;"",INDIRECT("'"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"!$L$10"),"")</f>
        <v/>
      </c>
      <c r="E8" s="116"/>
      <c r="F8" s="116"/>
      <c r="G8" s="118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x14ac:dyDescent="0.3">
      <c r="A9" s="175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"!$B$37"),"")</f>
        <v>M. Peacock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"!$C$37"),"")</f>
        <v>Leek</v>
      </c>
      <c r="D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"!$D$37"),"")</f>
        <v/>
      </c>
      <c r="E9" s="116"/>
      <c r="F9" s="116"/>
      <c r="G9" s="118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x14ac:dyDescent="0.3">
      <c r="A10" s="117">
        <v>6</v>
      </c>
      <c r="B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"!$B$24"),"")</f>
        <v>W. Pow</v>
      </c>
      <c r="C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"!$C$24"),"")</f>
        <v>Sunderland</v>
      </c>
      <c r="D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"!$D$24"),"")</f>
        <v/>
      </c>
      <c r="E10" s="116"/>
      <c r="F10" s="116"/>
      <c r="G10" s="118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D10" s="4"/>
      <c r="AE10" s="4"/>
    </row>
    <row r="11" spans="1:34" x14ac:dyDescent="0.3">
      <c r="A11" s="175">
        <v>7</v>
      </c>
      <c r="B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"!$B$25"),"")</f>
        <v>J. Shine</v>
      </c>
      <c r="C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"!$C$25"),"")</f>
        <v>Derby</v>
      </c>
      <c r="D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"!$D$25"),"")</f>
        <v/>
      </c>
      <c r="E11" s="116"/>
      <c r="F11" s="116"/>
      <c r="G11" s="118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x14ac:dyDescent="0.3">
      <c r="A12" s="117">
        <v>8</v>
      </c>
      <c r="B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"!$J$23")&lt;&gt;"",INDIRECT("'"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"!$J$23"),"")</f>
        <v>J. Sinclair</v>
      </c>
      <c r="C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"!$K$23")&lt;&gt;"",INDIRECT("'"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"!$K$23"),"")</f>
        <v>Derby</v>
      </c>
      <c r="D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"!$L$23"),"")</f>
        <v/>
      </c>
      <c r="E12" s="116"/>
      <c r="F12" s="116"/>
      <c r="G12" s="118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x14ac:dyDescent="0.3">
      <c r="A13" s="175">
        <v>9</v>
      </c>
      <c r="B1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"!$B$12"),"")</f>
        <v>D. Stocks</v>
      </c>
      <c r="C1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"!$C$12"),"")</f>
        <v>Sutton Coldfield</v>
      </c>
      <c r="D1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"!$D$12"),"")</f>
        <v/>
      </c>
      <c r="E13" s="116"/>
      <c r="F13" s="116"/>
      <c r="G13" s="118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x14ac:dyDescent="0.3">
      <c r="A14" s="122">
        <v>10</v>
      </c>
      <c r="B14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"!$J$26")&lt;&gt;"",INDIRECT("'"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"!$J$26"),"")</f>
        <v>C. Williams</v>
      </c>
      <c r="C14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"!$K$26")&lt;&gt;"",INDIRECT("'"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"!$K$26"),"")</f>
        <v>York RI</v>
      </c>
      <c r="D14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"!$L$26")&lt;&gt;"",INDIRECT("'"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"!$L$26"),"")</f>
        <v/>
      </c>
      <c r="E14" s="120"/>
      <c r="F14" s="120"/>
      <c r="G14" s="121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x14ac:dyDescent="0.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x14ac:dyDescent="0.3">
      <c r="A16" s="55"/>
      <c r="B16" s="45" t="s">
        <v>74</v>
      </c>
      <c r="C16" s="170" t="s">
        <v>1338</v>
      </c>
      <c r="D16" s="171"/>
      <c r="E16" s="171"/>
      <c r="F16" s="56"/>
      <c r="G16" s="56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x14ac:dyDescent="0.3">
      <c r="A17" s="110">
        <v>1</v>
      </c>
      <c r="B17" s="185" t="s">
        <v>1</v>
      </c>
      <c r="C17" s="185" t="s">
        <v>2</v>
      </c>
      <c r="D17" s="186" t="s">
        <v>3</v>
      </c>
      <c r="E17" s="186" t="s">
        <v>4</v>
      </c>
      <c r="F17" s="186" t="s">
        <v>5</v>
      </c>
      <c r="G17" s="187" t="s">
        <v>6</v>
      </c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x14ac:dyDescent="0.3">
      <c r="A18" s="182">
        <v>1</v>
      </c>
      <c r="B18" s="18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"!$B$45"),"")</f>
        <v>J. Bray</v>
      </c>
      <c r="C18" s="18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"!$C$45"),"")</f>
        <v>Felton</v>
      </c>
      <c r="D18" s="18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"!$D$45"),"")</f>
        <v/>
      </c>
      <c r="E18" s="184"/>
      <c r="F18" s="47"/>
      <c r="G18" s="52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x14ac:dyDescent="0.3">
      <c r="A19" s="117">
        <v>2</v>
      </c>
      <c r="B1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"!$J$33")&lt;&gt;"",INDIRECT("'"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"!$J$33"),"")</f>
        <v>T. Creed</v>
      </c>
      <c r="C1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"!$K$33")&lt;&gt;"",INDIRECT("'"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"!$K$33"),"")</f>
        <v>St Giles Yarners</v>
      </c>
      <c r="D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"!$L$33")&lt;&gt;"",INDIRECT("'"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"!$L$33"),"")</f>
        <v/>
      </c>
      <c r="E19" s="116"/>
      <c r="F19" s="116"/>
      <c r="G19" s="118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x14ac:dyDescent="0.3">
      <c r="A20" s="175">
        <v>3</v>
      </c>
      <c r="B2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"!$J$34")&lt;&gt;"",INDIRECT("'"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"!$J$34"),"")</f>
        <v>S. Dodds</v>
      </c>
      <c r="C2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"!$K$34")&lt;&gt;"",INDIRECT("'"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"!$K$34"),"")</f>
        <v>Scotton &amp; Farnham</v>
      </c>
      <c r="D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"!$L$34")&lt;&gt;"",INDIRECT("'"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"!$L$34"),"")</f>
        <v/>
      </c>
      <c r="E20" s="116"/>
      <c r="F20" s="116"/>
      <c r="G20" s="118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x14ac:dyDescent="0.3">
      <c r="A21" s="117">
        <v>4</v>
      </c>
      <c r="B2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"!$J$46")&lt;&gt;"",INDIRECT("'"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"!$J$46"),"")</f>
        <v>J. Jack</v>
      </c>
      <c r="C2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"!$K$46")&lt;&gt;"",INDIRECT("'"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"!$K$46"),"")</f>
        <v>Redcraig</v>
      </c>
      <c r="D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"!$L$46")&lt;&gt;"",INDIRECT("'"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"!$L$46"),"")</f>
        <v/>
      </c>
      <c r="E21" s="116"/>
      <c r="F21" s="116"/>
      <c r="G21" s="118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x14ac:dyDescent="0.3">
      <c r="A22" s="175">
        <v>5</v>
      </c>
      <c r="B2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"!$B$49"),"")</f>
        <v>D. McErlain</v>
      </c>
      <c r="C2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"!$C$49"),"")</f>
        <v>Deddington</v>
      </c>
      <c r="D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"!$D$49"),"")</f>
        <v/>
      </c>
      <c r="E22" s="116"/>
      <c r="F22" s="116"/>
      <c r="G22" s="118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x14ac:dyDescent="0.3">
      <c r="A23" s="117">
        <v>6</v>
      </c>
      <c r="B2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"!$J$50")&lt;&gt;"",INDIRECT("'"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"!$J$50"),"")</f>
        <v>D. C. J. Poxon</v>
      </c>
      <c r="C2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"!$K$50")&lt;&gt;"",INDIRECT("'"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"!$K$50"),"")</f>
        <v>Leicester</v>
      </c>
      <c r="D2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"!$L$50")&lt;&gt;"",INDIRECT("'"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"!$L$50"),"")</f>
        <v/>
      </c>
      <c r="E23" s="116"/>
      <c r="F23" s="116"/>
      <c r="G23" s="118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x14ac:dyDescent="0.3">
      <c r="A24" s="175">
        <v>7</v>
      </c>
      <c r="B2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"!$B$39")&lt;&gt;"",INDIRECT("'"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"!$B$39"),"")</f>
        <v>O. J. Spence</v>
      </c>
      <c r="C2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"!$C$39")&lt;&gt;"",INDIRECT("'"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"!$C$39"),"")</f>
        <v>Leek</v>
      </c>
      <c r="D2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"!$D$39")&lt;&gt;"",INDIRECT("'"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"!$D$39"),"")</f>
        <v/>
      </c>
      <c r="E24" s="116"/>
      <c r="F24" s="116"/>
      <c r="G24" s="118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x14ac:dyDescent="0.3">
      <c r="A25" s="117">
        <v>8</v>
      </c>
      <c r="B2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"!$B$51")&lt;&gt;"",INDIRECT("'"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"!$B$51"),"")</f>
        <v>G. Standley</v>
      </c>
      <c r="C2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"!$C$51")&lt;&gt;"",INDIRECT("'"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"!$C$51"),"")</f>
        <v>Wellington</v>
      </c>
      <c r="D2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"!$D$51")&lt;&gt;"",INDIRECT("'"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"!$D$51"),"")</f>
        <v/>
      </c>
      <c r="E25" s="116"/>
      <c r="F25" s="116"/>
      <c r="G25" s="118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x14ac:dyDescent="0.3">
      <c r="A26" s="175">
        <v>9</v>
      </c>
      <c r="B2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"!$J$40")&lt;&gt;"",INDIRECT("'"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"!$J$40"),"")</f>
        <v>P. Stokes</v>
      </c>
      <c r="C2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"!$K$40")&lt;&gt;"",INDIRECT("'"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"!$K$40"),"")</f>
        <v>Sutton Coldfield</v>
      </c>
      <c r="D2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"!$L$40")&lt;&gt;"",INDIRECT("'"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"!$L$40"),"")</f>
        <v/>
      </c>
      <c r="E26" s="116"/>
      <c r="F26" s="116"/>
      <c r="G26" s="118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x14ac:dyDescent="0.3">
      <c r="A27" s="122">
        <v>10</v>
      </c>
      <c r="B2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"!$J$53")&lt;&gt;"",INDIRECT("'"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"!$J$53"),"")</f>
        <v>K. Upton</v>
      </c>
      <c r="C2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"!$K$53")&lt;&gt;"",INDIRECT("'"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"!$K$53"),"")</f>
        <v>Felton</v>
      </c>
      <c r="D27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"!$L$53")&lt;&gt;"",INDIRECT("'"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"!$L$53"),"")</f>
        <v/>
      </c>
      <c r="E27" s="120"/>
      <c r="F27" s="120"/>
      <c r="G27" s="121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x14ac:dyDescent="0.3">
      <c r="A29" s="55"/>
      <c r="B29" s="45" t="s">
        <v>91</v>
      </c>
      <c r="C29" s="170" t="s">
        <v>1339</v>
      </c>
      <c r="D29" s="171"/>
      <c r="E29" s="171"/>
      <c r="F29" s="56"/>
      <c r="G29" s="56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x14ac:dyDescent="0.3">
      <c r="A30" s="110">
        <v>1</v>
      </c>
      <c r="B30" s="185" t="s">
        <v>1</v>
      </c>
      <c r="C30" s="185" t="s">
        <v>2</v>
      </c>
      <c r="D30" s="186" t="s">
        <v>3</v>
      </c>
      <c r="E30" s="186" t="s">
        <v>4</v>
      </c>
      <c r="F30" s="186" t="s">
        <v>5</v>
      </c>
      <c r="G30" s="187" t="s">
        <v>6</v>
      </c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x14ac:dyDescent="0.3">
      <c r="A31" s="182">
        <v>1</v>
      </c>
      <c r="B31" s="18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"!$B$5"),"")</f>
        <v>P. Bowles</v>
      </c>
      <c r="C31" s="18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"!$C$5"),"")</f>
        <v>Penarth</v>
      </c>
      <c r="D31" s="18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"!$D$5"),"")</f>
        <v/>
      </c>
      <c r="E31" s="184"/>
      <c r="F31" s="47"/>
      <c r="G31" s="52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x14ac:dyDescent="0.3">
      <c r="A32" s="117">
        <v>2</v>
      </c>
      <c r="B3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"!$J$57")&lt;&gt;"",INDIRECT("'"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"!$J$57"),"")</f>
        <v>I. Bradley</v>
      </c>
      <c r="C3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"!$K$57")&lt;&gt;"",INDIRECT("'"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"!$K$57"),"")</f>
        <v>Sunderland</v>
      </c>
      <c r="D3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"!$L$57")&lt;&gt;"",INDIRECT("'"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"!$L$57"),"")</f>
        <v/>
      </c>
      <c r="E32" s="116"/>
      <c r="F32" s="116"/>
      <c r="G32" s="118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x14ac:dyDescent="0.3">
      <c r="A33" s="175">
        <v>3</v>
      </c>
      <c r="B3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"!$J$5"),"")</f>
        <v>C. R. Bullock</v>
      </c>
      <c r="C3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"!$K$5"),"")</f>
        <v>Wellington</v>
      </c>
      <c r="D3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"!$L$5"),"")</f>
        <v/>
      </c>
      <c r="E33" s="116"/>
      <c r="F33" s="116"/>
      <c r="G33" s="118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x14ac:dyDescent="0.3">
      <c r="A34" s="117">
        <v>4</v>
      </c>
      <c r="B3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"!$B$6"),"")</f>
        <v>M. J. Clubley</v>
      </c>
      <c r="C3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"!$C$6"),"")</f>
        <v>Cottingham</v>
      </c>
      <c r="D3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"!$D$6"),"")</f>
        <v/>
      </c>
      <c r="E34" s="116"/>
      <c r="F34" s="116"/>
      <c r="G34" s="118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x14ac:dyDescent="0.3">
      <c r="A35" s="175">
        <v>5</v>
      </c>
      <c r="B3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"!$J$9"),"")</f>
        <v>P. E. Harrison</v>
      </c>
      <c r="C3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"!$K$9"),"")</f>
        <v>Wellington</v>
      </c>
      <c r="D3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"!$L$9"),"")</f>
        <v/>
      </c>
      <c r="E35" s="116"/>
      <c r="F35" s="116"/>
      <c r="G35" s="118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x14ac:dyDescent="0.3">
      <c r="A36" s="117">
        <v>6</v>
      </c>
      <c r="B3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"!$B$21"),"")</f>
        <v>M. Jupp</v>
      </c>
      <c r="C3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"!$C$21"),"")</f>
        <v>Leek</v>
      </c>
      <c r="D3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"!$D$21"),"")</f>
        <v/>
      </c>
      <c r="E36" s="116"/>
      <c r="F36" s="116"/>
      <c r="G36" s="118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x14ac:dyDescent="0.3">
      <c r="A37" s="175">
        <v>7</v>
      </c>
      <c r="B3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"!$B$22"),"")</f>
        <v>D. Love</v>
      </c>
      <c r="C3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"!$C$22"),"")</f>
        <v>Penarth</v>
      </c>
      <c r="D3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"!$D$22"),"")</f>
        <v/>
      </c>
      <c r="E37" s="116"/>
      <c r="F37" s="116"/>
      <c r="G37" s="118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x14ac:dyDescent="0.3">
      <c r="A38" s="117">
        <v>8</v>
      </c>
      <c r="B3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"!$B$9"),"")</f>
        <v>H. Marshall</v>
      </c>
      <c r="C3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"!$C$9"),"")</f>
        <v>Sunderland</v>
      </c>
      <c r="D3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"!$D$9"),"")</f>
        <v/>
      </c>
      <c r="E38" s="116"/>
      <c r="F38" s="116"/>
      <c r="G38" s="118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x14ac:dyDescent="0.3">
      <c r="A39" s="175">
        <v>9</v>
      </c>
      <c r="B3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"!$J$25")&lt;&gt;"",INDIRECT("'"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"!$J$25"),"")</f>
        <v>B. Perry</v>
      </c>
      <c r="C3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"!$K$25")&lt;&gt;"",INDIRECT("'"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"!$K$25"),"")</f>
        <v>Wellington</v>
      </c>
      <c r="D3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"!$L$25")&lt;&gt;"",INDIRECT("'"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"!$L$25"),"")</f>
        <v/>
      </c>
      <c r="E39" s="116"/>
      <c r="F39" s="116"/>
      <c r="G39" s="118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x14ac:dyDescent="0.3">
      <c r="A40" s="122">
        <v>10</v>
      </c>
      <c r="B4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"!$B$13"),"")</f>
        <v>D. Stafford</v>
      </c>
      <c r="C4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"!$C$13"),"")</f>
        <v>Sunderland</v>
      </c>
      <c r="D40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"!$D$13"),"")</f>
        <v/>
      </c>
      <c r="E40" s="120"/>
      <c r="F40" s="120"/>
      <c r="G40" s="121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x14ac:dyDescent="0.3">
      <c r="A42" s="55"/>
      <c r="B42" s="45" t="s">
        <v>108</v>
      </c>
      <c r="C42" s="170" t="s">
        <v>1340</v>
      </c>
      <c r="D42" s="171"/>
      <c r="E42" s="171"/>
      <c r="F42" s="56"/>
      <c r="G42" s="56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x14ac:dyDescent="0.3">
      <c r="A43" s="110">
        <v>1</v>
      </c>
      <c r="B43" s="185" t="s">
        <v>1</v>
      </c>
      <c r="C43" s="185" t="s">
        <v>2</v>
      </c>
      <c r="D43" s="186" t="s">
        <v>3</v>
      </c>
      <c r="E43" s="186" t="s">
        <v>4</v>
      </c>
      <c r="F43" s="186" t="s">
        <v>5</v>
      </c>
      <c r="G43" s="187" t="s">
        <v>6</v>
      </c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x14ac:dyDescent="0.3">
      <c r="A44" s="182">
        <v>1</v>
      </c>
      <c r="B44" s="18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"!$J$31")&lt;&gt;"",INDIRECT("'"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"!$J$31"),"")</f>
        <v>S. Bullock</v>
      </c>
      <c r="C44" s="18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"!$K$31")&lt;&gt;"",INDIRECT("'"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"!$K$31"),"")</f>
        <v>Wellington</v>
      </c>
      <c r="D44" s="18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"!$L$31")&lt;&gt;"",INDIRECT("'"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"!$L$31"),"")</f>
        <v/>
      </c>
      <c r="E44" s="184"/>
      <c r="F44" s="47"/>
      <c r="G44" s="52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x14ac:dyDescent="0.3">
      <c r="A45" s="117">
        <v>2</v>
      </c>
      <c r="B4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"!$J$18")&lt;&gt;"",INDIRECT("'"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"!$J$18"),"")</f>
        <v>G. Crosby</v>
      </c>
      <c r="C4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"!$K$18")&lt;&gt;"",INDIRECT("'"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"!$K$18"),"")</f>
        <v>Penarth</v>
      </c>
      <c r="D4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"!$L$18")&lt;&gt;"",INDIRECT("'"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"!$L$18"),"")</f>
        <v/>
      </c>
      <c r="E45" s="116"/>
      <c r="F45" s="116"/>
      <c r="G45" s="118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x14ac:dyDescent="0.3">
      <c r="A46" s="175">
        <v>3</v>
      </c>
      <c r="B4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"!$J$33")&lt;&gt;"",INDIRECT("'"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"!$J$33"),"")</f>
        <v>D. Elgar</v>
      </c>
      <c r="C4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"!$K$33")&lt;&gt;"",INDIRECT("'"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"!$K$33"),"")</f>
        <v>Cumb News</v>
      </c>
      <c r="D4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"!$L$33")&lt;&gt;"",INDIRECT("'"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"!$L$33"),"")</f>
        <v/>
      </c>
      <c r="E46" s="116"/>
      <c r="F46" s="116"/>
      <c r="G46" s="118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x14ac:dyDescent="0.3">
      <c r="A47" s="117">
        <v>4</v>
      </c>
      <c r="B4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"!$B$33"),"")</f>
        <v>S. Farrant</v>
      </c>
      <c r="C4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"!$C$33"),"")</f>
        <v>Wellington</v>
      </c>
      <c r="D4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"!$D$33"),"")</f>
        <v/>
      </c>
      <c r="E47" s="116"/>
      <c r="F47" s="116"/>
      <c r="G47" s="118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x14ac:dyDescent="0.3">
      <c r="A48" s="175">
        <v>5</v>
      </c>
      <c r="B4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"!$J$34")&lt;&gt;"",INDIRECT("'"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"!$J$34"),"")</f>
        <v>A. Greenlees</v>
      </c>
      <c r="C4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"!$K$34")&lt;&gt;"",INDIRECT("'"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"!$K$34"),"")</f>
        <v>Mayfair SC</v>
      </c>
      <c r="D4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"!$L$34")&lt;&gt;"",INDIRECT("'"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"!$L$34"),"")</f>
        <v/>
      </c>
      <c r="E48" s="116"/>
      <c r="F48" s="116"/>
      <c r="G48" s="118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x14ac:dyDescent="0.3">
      <c r="A49" s="117">
        <v>6</v>
      </c>
      <c r="B4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"!$B$36"),"")</f>
        <v>J. Machin</v>
      </c>
      <c r="C4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"!$C$36"),"")</f>
        <v>Leek</v>
      </c>
      <c r="D4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"!$D$36"),"")</f>
        <v/>
      </c>
      <c r="E49" s="116"/>
      <c r="F49" s="116"/>
      <c r="G49" s="118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x14ac:dyDescent="0.3">
      <c r="A50" s="175">
        <v>7</v>
      </c>
      <c r="B5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"!$J$36"),"")</f>
        <v>G. Smith</v>
      </c>
      <c r="C5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"!$K$36"),"")</f>
        <v>Sunderland</v>
      </c>
      <c r="D5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"!$L$36"),"")</f>
        <v/>
      </c>
      <c r="E50" s="116"/>
      <c r="F50" s="116"/>
      <c r="G50" s="118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x14ac:dyDescent="0.3">
      <c r="A51" s="117">
        <v>8</v>
      </c>
      <c r="B5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"!$J$38")&lt;&gt;"",INDIRECT("'"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"!$J$38"),"")</f>
        <v>K. Taylor</v>
      </c>
      <c r="C5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"!$K$38")&lt;&gt;"",INDIRECT("'"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"!$K$38"),"")</f>
        <v>Redcraig</v>
      </c>
      <c r="D5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"!$L$38")&lt;&gt;"",INDIRECT("'"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"!$L$38"),"")</f>
        <v/>
      </c>
      <c r="E51" s="116"/>
      <c r="F51" s="116"/>
      <c r="G51" s="118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x14ac:dyDescent="0.3">
      <c r="A52" s="175">
        <v>9</v>
      </c>
      <c r="B5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"!$J$39")&lt;&gt;"",INDIRECT("'"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"!$J$39"),"")</f>
        <v>D. Thompson</v>
      </c>
      <c r="C5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"!$K$39")&lt;&gt;"",INDIRECT("'"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"!$K$39"),"")</f>
        <v>York RI</v>
      </c>
      <c r="D5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"!$L$39")&lt;&gt;"",INDIRECT("'"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"!$L$39"),"")</f>
        <v/>
      </c>
      <c r="E52" s="116"/>
      <c r="F52" s="116"/>
      <c r="G52" s="118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x14ac:dyDescent="0.3">
      <c r="A53" s="122">
        <v>10</v>
      </c>
      <c r="B5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"!$B$39")&lt;&gt;"",INDIRECT("'"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"!$B$39"),"")</f>
        <v>A. Williams</v>
      </c>
      <c r="C5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"!$C$39")&lt;&gt;"",INDIRECT("'"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"!$C$39"),"")</f>
        <v>Blackpool</v>
      </c>
      <c r="D5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"!$D$39")&lt;&gt;"",INDIRECT("'"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"!$D$39"),"")</f>
        <v/>
      </c>
      <c r="E53" s="120"/>
      <c r="F53" s="120"/>
      <c r="G53" s="121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x14ac:dyDescent="0.3">
      <c r="A55" s="55"/>
      <c r="B55" s="45" t="s">
        <v>125</v>
      </c>
      <c r="C55" s="170" t="s">
        <v>1341</v>
      </c>
      <c r="D55" s="171"/>
      <c r="E55" s="171"/>
      <c r="F55" s="56"/>
      <c r="G55" s="56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x14ac:dyDescent="0.3">
      <c r="A56" s="110">
        <v>1</v>
      </c>
      <c r="B56" s="185" t="s">
        <v>1</v>
      </c>
      <c r="C56" s="185" t="s">
        <v>2</v>
      </c>
      <c r="D56" s="186" t="s">
        <v>3</v>
      </c>
      <c r="E56" s="186" t="s">
        <v>4</v>
      </c>
      <c r="F56" s="186" t="s">
        <v>5</v>
      </c>
      <c r="G56" s="187" t="s">
        <v>6</v>
      </c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x14ac:dyDescent="0.3">
      <c r="A57" s="182">
        <v>1</v>
      </c>
      <c r="B57" s="18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"!$J$44")&lt;&gt;"",INDIRECT("'"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"!$J$44"),"")</f>
        <v>K. Aitken</v>
      </c>
      <c r="C57" s="18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"!$K$44")&lt;&gt;"",INDIRECT("'"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"!$K$44"),"")</f>
        <v>Vickers</v>
      </c>
      <c r="D57" s="18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"!$L$44")&lt;&gt;"",INDIRECT("'"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"!$L$44"),"")</f>
        <v/>
      </c>
      <c r="E57" s="184"/>
      <c r="F57" s="47"/>
      <c r="G57" s="52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x14ac:dyDescent="0.3">
      <c r="A58" s="117">
        <v>2</v>
      </c>
      <c r="B5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"!$J$46")&lt;&gt;"",INDIRECT("'"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"!$J$46"),"")</f>
        <v>B. Gillatt</v>
      </c>
      <c r="C5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"!$K$46")&lt;&gt;"",INDIRECT("'"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"!$K$46"),"")</f>
        <v>Sunderland</v>
      </c>
      <c r="D5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"!$L$46")&lt;&gt;"",INDIRECT("'"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"!$L$46"),"")</f>
        <v/>
      </c>
      <c r="E58" s="116"/>
      <c r="F58" s="116"/>
      <c r="G58" s="118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x14ac:dyDescent="0.3">
      <c r="A59" s="175">
        <v>3</v>
      </c>
      <c r="B5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"!$B$46"),"")</f>
        <v>J. Gillon</v>
      </c>
      <c r="C5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"!$C$46"),"")</f>
        <v>Redcraig</v>
      </c>
      <c r="D5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"!$D$46"),"")</f>
        <v/>
      </c>
      <c r="E59" s="116"/>
      <c r="F59" s="116"/>
      <c r="G59" s="118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x14ac:dyDescent="0.3">
      <c r="A60" s="117">
        <v>4</v>
      </c>
      <c r="B6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"!$J$49")&lt;&gt;"",INDIRECT("'"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"!$J$49"),"")</f>
        <v>S. Hayman</v>
      </c>
      <c r="C6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"!$K$49")&lt;&gt;"",INDIRECT("'"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"!$K$49"),"")</f>
        <v>Penarth</v>
      </c>
      <c r="D6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"!$L$49")&lt;&gt;"",INDIRECT("'"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"!$L$49"),"")</f>
        <v/>
      </c>
      <c r="E60" s="116"/>
      <c r="F60" s="116"/>
      <c r="G60" s="118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x14ac:dyDescent="0.3">
      <c r="A61" s="175">
        <v>5</v>
      </c>
      <c r="B6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"!$J$50")&lt;&gt;"",INDIRECT("'"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"!$J$50"),"")</f>
        <v>P. Johnston</v>
      </c>
      <c r="C6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"!$K$50")&lt;&gt;"",INDIRECT("'"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"!$K$50"),"")</f>
        <v>Sunderland</v>
      </c>
      <c r="D6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"!$L$50")&lt;&gt;"",INDIRECT("'"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"!$L$50"),"")</f>
        <v/>
      </c>
      <c r="E61" s="116"/>
      <c r="F61" s="116"/>
      <c r="G61" s="118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x14ac:dyDescent="0.3">
      <c r="A62" s="117">
        <v>6</v>
      </c>
      <c r="B6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"!$B$49"),"")</f>
        <v>P. Monaghan</v>
      </c>
      <c r="C6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"!$C$49"),"")</f>
        <v>Redcraig</v>
      </c>
      <c r="D6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"!$D$49"),"")</f>
        <v/>
      </c>
      <c r="E62" s="116"/>
      <c r="F62" s="116"/>
      <c r="G62" s="118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x14ac:dyDescent="0.3">
      <c r="A63" s="175">
        <v>7</v>
      </c>
      <c r="B6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"!$J$51")&lt;&gt;"",INDIRECT("'"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"!$J$51"),"")</f>
        <v>B. Murphy</v>
      </c>
      <c r="C6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"!$K$51")&lt;&gt;"",INDIRECT("'"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"!$K$51"),"")</f>
        <v>Redcraig</v>
      </c>
      <c r="D6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"!$L$51")&lt;&gt;"",INDIRECT("'"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"!$L$51"),"")</f>
        <v/>
      </c>
      <c r="E63" s="116"/>
      <c r="F63" s="116"/>
      <c r="G63" s="118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x14ac:dyDescent="0.3">
      <c r="A64" s="117">
        <v>8</v>
      </c>
      <c r="B6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"!$J$52")&lt;&gt;"",INDIRECT("'"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"!$J$52"),"")</f>
        <v>D. Rendall</v>
      </c>
      <c r="C6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"!$K$52")&lt;&gt;"",INDIRECT("'"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"!$K$52"),"")</f>
        <v>Redcraig</v>
      </c>
      <c r="D6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"!$L$52")&lt;&gt;"",INDIRECT("'"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"!$L$52"),"")</f>
        <v/>
      </c>
      <c r="E64" s="116"/>
      <c r="F64" s="116"/>
      <c r="G64" s="118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x14ac:dyDescent="0.3">
      <c r="A65" s="175">
        <v>9</v>
      </c>
      <c r="B6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"!$B$53"),"")</f>
        <v>M. Turnbull</v>
      </c>
      <c r="C65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"!$C$53"),"")</f>
        <v>Sunderland</v>
      </c>
      <c r="D6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"!$D$53"),"")</f>
        <v/>
      </c>
      <c r="E65" s="116"/>
      <c r="F65" s="116"/>
      <c r="G65" s="118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x14ac:dyDescent="0.3">
      <c r="A66" s="122">
        <v>10</v>
      </c>
      <c r="B6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"!$J$53")&lt;&gt;"",INDIRECT("'"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"!$J$53"),"")</f>
        <v>L. Viles</v>
      </c>
      <c r="C6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"!$K$53")&lt;&gt;"",INDIRECT("'"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"!$K$53"),"")</f>
        <v>Wellington</v>
      </c>
      <c r="D66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"!$L$53")&lt;&gt;"",INDIRECT("'"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"!$L$53"),"")</f>
        <v/>
      </c>
      <c r="E66" s="120"/>
      <c r="F66" s="120"/>
      <c r="G66" s="121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x14ac:dyDescent="0.3">
      <c r="A68" s="114"/>
      <c r="B68" s="4" t="s">
        <v>37</v>
      </c>
      <c r="C68" s="4"/>
      <c r="D68" s="4"/>
      <c r="E68" s="4"/>
      <c r="F68" s="90" t="s">
        <v>25</v>
      </c>
      <c r="G68" s="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x14ac:dyDescent="0.3">
      <c r="A69" s="114"/>
      <c r="B69" s="4" t="s">
        <v>38</v>
      </c>
      <c r="C69" s="4"/>
      <c r="D69" s="4"/>
      <c r="E69" s="4"/>
      <c r="F69" s="4"/>
      <c r="G69" s="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x14ac:dyDescent="0.3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x14ac:dyDescent="0.3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x14ac:dyDescent="0.3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</sheetData>
  <sheetProtection sheet="1" objects="1" scenarios="1" selectLockedCells="1"/>
  <sortState xmlns:xlrd2="http://schemas.microsoft.com/office/spreadsheetml/2017/richdata2" ref="V57:W66">
    <sortCondition ref="V57"/>
  </sortState>
  <mergeCells count="1">
    <mergeCell ref="C2:G2"/>
  </mergeCells>
  <hyperlinks>
    <hyperlink ref="B2" location="'Index'!A3" tooltip="Go to the Index sheet" display="á" xr:uid="{8E17752D-EE11-4612-A3A9-1BF01FAC007C}"/>
  </hyperlinks>
  <printOptions horizontalCentered="1"/>
  <pageMargins left="0.31496062992126" right="0.31496062992126" top="1.1023622047244099" bottom="0.59055118110236204" header="0.39370078740157499" footer="0.39370078740157499"/>
  <pageSetup paperSize="9" scale="71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>
    <tabColor rgb="FF0070C0"/>
    <pageSetUpPr fitToPage="1"/>
  </sheetPr>
  <dimension ref="A1:AH115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2" customFormat="1" ht="18" x14ac:dyDescent="0.35">
      <c r="A1" s="80" t="s">
        <v>21</v>
      </c>
      <c r="B1" s="81"/>
      <c r="C1" s="81"/>
      <c r="D1" s="79"/>
      <c r="E1" s="79"/>
      <c r="F1" s="79"/>
      <c r="G1" s="89"/>
      <c r="H1" s="79"/>
      <c r="I1" s="79"/>
      <c r="J1" s="93">
        <v>2</v>
      </c>
      <c r="L1" s="79"/>
      <c r="M1" s="79"/>
      <c r="O1" s="79"/>
      <c r="P1" s="79"/>
      <c r="Q1" s="79"/>
      <c r="R1" s="79"/>
      <c r="S1" s="79"/>
      <c r="T1" s="79"/>
      <c r="U1" s="79"/>
      <c r="V1" s="79"/>
      <c r="W1" s="79"/>
      <c r="AH1" s="4"/>
    </row>
    <row r="2" spans="1:34" ht="20.100000000000001" customHeight="1" x14ac:dyDescent="0.35">
      <c r="A2" s="193" t="s">
        <v>1492</v>
      </c>
      <c r="C2" s="95"/>
      <c r="I2" s="201" t="s">
        <v>208</v>
      </c>
      <c r="J2" s="201"/>
      <c r="K2" s="201"/>
      <c r="L2" s="201"/>
      <c r="M2" s="201"/>
      <c r="N2" s="201"/>
    </row>
    <row r="3" spans="1:34" s="2" customFormat="1" ht="15.75" customHeight="1" x14ac:dyDescent="0.3">
      <c r="A3" s="2" t="s">
        <v>0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1342</v>
      </c>
      <c r="B4" s="12"/>
      <c r="C4" s="125">
        <v>550</v>
      </c>
      <c r="D4" s="12"/>
      <c r="E4" s="61" t="s">
        <v>6</v>
      </c>
      <c r="F4" s="14">
        <f>SUM(F5:F7)</f>
        <v>0</v>
      </c>
      <c r="G4" s="3" t="s">
        <v>295</v>
      </c>
      <c r="H4" s="11" t="s">
        <v>1345</v>
      </c>
      <c r="I4" s="12"/>
      <c r="J4" s="125">
        <v>552</v>
      </c>
      <c r="K4" s="12"/>
      <c r="L4" s="61" t="s">
        <v>6</v>
      </c>
      <c r="M4" s="14">
        <f>SUM(M5:M7)</f>
        <v>0</v>
      </c>
    </row>
    <row r="5" spans="1:34" ht="15.75" customHeight="1" x14ac:dyDescent="0.3">
      <c r="A5" s="31" t="s">
        <v>1235</v>
      </c>
      <c r="B5" s="32"/>
      <c r="C5" s="33"/>
      <c r="D5" s="16"/>
      <c r="E5" s="16"/>
      <c r="F5" s="17">
        <f>SUM(D5:E5)</f>
        <v>0</v>
      </c>
      <c r="H5" s="31" t="s">
        <v>1250</v>
      </c>
      <c r="I5" s="32"/>
      <c r="J5" s="33"/>
      <c r="K5" s="16"/>
      <c r="L5" s="16"/>
      <c r="M5" s="17">
        <f>SUM(K5:L5)</f>
        <v>0</v>
      </c>
    </row>
    <row r="6" spans="1:34" ht="15.75" customHeight="1" x14ac:dyDescent="0.3">
      <c r="A6" s="34" t="s">
        <v>638</v>
      </c>
      <c r="B6" s="27"/>
      <c r="C6" s="5"/>
      <c r="D6" s="7"/>
      <c r="E6" s="7"/>
      <c r="F6" s="19">
        <f>SUM(D6:E6)</f>
        <v>0</v>
      </c>
      <c r="H6" s="34" t="s">
        <v>1243</v>
      </c>
      <c r="I6" s="27"/>
      <c r="J6" s="5"/>
      <c r="K6" s="7"/>
      <c r="L6" s="7"/>
      <c r="M6" s="19">
        <f>SUM(K6:L6)</f>
        <v>0</v>
      </c>
    </row>
    <row r="7" spans="1:34" ht="15.75" customHeight="1" x14ac:dyDescent="0.3">
      <c r="A7" s="35" t="s">
        <v>654</v>
      </c>
      <c r="B7" s="28"/>
      <c r="C7" s="29"/>
      <c r="D7" s="21"/>
      <c r="E7" s="21"/>
      <c r="F7" s="22">
        <f>SUM(D7:E7)</f>
        <v>0</v>
      </c>
      <c r="H7" s="35" t="s">
        <v>1114</v>
      </c>
      <c r="I7" s="28"/>
      <c r="J7" s="29"/>
      <c r="K7" s="21"/>
      <c r="L7" s="21"/>
      <c r="M7" s="22">
        <f>SUM(K7:L7)</f>
        <v>0</v>
      </c>
    </row>
    <row r="8" spans="1:34" ht="15.75" customHeight="1" x14ac:dyDescent="0.3">
      <c r="O8" s="23"/>
    </row>
    <row r="9" spans="1:34" ht="15.75" customHeight="1" x14ac:dyDescent="0.3">
      <c r="A9" s="11" t="s">
        <v>1343</v>
      </c>
      <c r="B9" s="12"/>
      <c r="C9" s="125">
        <v>562</v>
      </c>
      <c r="D9" s="12"/>
      <c r="E9" s="61" t="s">
        <v>6</v>
      </c>
      <c r="F9" s="14">
        <f>SUM(F10:F12)</f>
        <v>0</v>
      </c>
      <c r="G9" s="3" t="s">
        <v>295</v>
      </c>
      <c r="H9" s="11" t="s">
        <v>816</v>
      </c>
      <c r="I9" s="12"/>
      <c r="J9" s="125">
        <v>559</v>
      </c>
      <c r="K9" s="12"/>
      <c r="L9" s="61" t="s">
        <v>6</v>
      </c>
      <c r="M9" s="14">
        <f>SUM(M10:M12)</f>
        <v>0</v>
      </c>
    </row>
    <row r="10" spans="1:34" ht="15.75" customHeight="1" x14ac:dyDescent="0.3">
      <c r="A10" s="31" t="s">
        <v>1120</v>
      </c>
      <c r="B10" s="32"/>
      <c r="C10" s="33"/>
      <c r="D10" s="16"/>
      <c r="E10" s="16"/>
      <c r="F10" s="17">
        <f>SUM(D10:E10)</f>
        <v>0</v>
      </c>
      <c r="H10" s="31" t="s">
        <v>1240</v>
      </c>
      <c r="I10" s="32"/>
      <c r="J10" s="33"/>
      <c r="K10" s="16"/>
      <c r="L10" s="16"/>
      <c r="M10" s="17">
        <f>SUM(K10:L10)</f>
        <v>0</v>
      </c>
      <c r="AA10"/>
      <c r="AB10"/>
      <c r="AC10"/>
      <c r="AD10"/>
      <c r="AE10"/>
      <c r="AF10"/>
    </row>
    <row r="11" spans="1:34" ht="15.75" customHeight="1" x14ac:dyDescent="0.3">
      <c r="A11" s="34" t="s">
        <v>486</v>
      </c>
      <c r="B11" s="27"/>
      <c r="C11" s="5"/>
      <c r="D11" s="7"/>
      <c r="E11" s="7"/>
      <c r="F11" s="19">
        <f>SUM(D11:E11)</f>
        <v>0</v>
      </c>
      <c r="H11" s="34" t="s">
        <v>1229</v>
      </c>
      <c r="I11" s="27"/>
      <c r="J11" s="5"/>
      <c r="K11" s="7"/>
      <c r="L11" s="7"/>
      <c r="M11" s="19">
        <f>SUM(K11:L11)</f>
        <v>0</v>
      </c>
      <c r="AA11"/>
      <c r="AB11"/>
      <c r="AC11"/>
      <c r="AD11"/>
      <c r="AE11"/>
      <c r="AF11"/>
    </row>
    <row r="12" spans="1:34" ht="15.75" customHeight="1" x14ac:dyDescent="0.3">
      <c r="A12" s="35" t="s">
        <v>1225</v>
      </c>
      <c r="B12" s="28"/>
      <c r="C12" s="29"/>
      <c r="D12" s="21"/>
      <c r="E12" s="21"/>
      <c r="F12" s="22">
        <f>SUM(D12:E12)</f>
        <v>0</v>
      </c>
      <c r="H12" s="35" t="s">
        <v>1208</v>
      </c>
      <c r="I12" s="28"/>
      <c r="J12" s="29"/>
      <c r="K12" s="21"/>
      <c r="L12" s="21"/>
      <c r="M12" s="22">
        <f>SUM(K12:L12)</f>
        <v>0</v>
      </c>
      <c r="AA12"/>
      <c r="AB12"/>
      <c r="AC12"/>
      <c r="AD12"/>
      <c r="AE12"/>
      <c r="AF12"/>
    </row>
    <row r="13" spans="1:34" ht="15.75" customHeight="1" x14ac:dyDescent="0.3">
      <c r="AA13"/>
      <c r="AB13"/>
      <c r="AC13"/>
      <c r="AD13"/>
      <c r="AE13"/>
      <c r="AF13"/>
    </row>
    <row r="14" spans="1:34" ht="15.75" customHeight="1" x14ac:dyDescent="0.3">
      <c r="A14" s="11" t="s">
        <v>1344</v>
      </c>
      <c r="B14" s="12"/>
      <c r="C14" s="125">
        <v>567</v>
      </c>
      <c r="D14" s="12"/>
      <c r="E14" s="61" t="s">
        <v>6</v>
      </c>
      <c r="F14" s="14">
        <f>SUM(F15:F17)</f>
        <v>0</v>
      </c>
      <c r="G14" s="3" t="s">
        <v>295</v>
      </c>
      <c r="H14" s="11" t="s">
        <v>614</v>
      </c>
      <c r="I14" s="12"/>
      <c r="J14" s="125">
        <v>564</v>
      </c>
      <c r="K14" s="12"/>
      <c r="L14" s="61" t="s">
        <v>6</v>
      </c>
      <c r="M14" s="14">
        <f>SUM(M15:M17)</f>
        <v>0</v>
      </c>
    </row>
    <row r="15" spans="1:34" ht="15.75" customHeight="1" x14ac:dyDescent="0.3">
      <c r="A15" s="31" t="s">
        <v>1226</v>
      </c>
      <c r="B15" s="32"/>
      <c r="C15" s="33"/>
      <c r="D15" s="16"/>
      <c r="E15" s="16"/>
      <c r="F15" s="17">
        <f>SUM(D15:E15)</f>
        <v>0</v>
      </c>
      <c r="H15" s="31" t="s">
        <v>1232</v>
      </c>
      <c r="I15" s="32"/>
      <c r="J15" s="33"/>
      <c r="K15" s="16"/>
      <c r="L15" s="16"/>
      <c r="M15" s="17">
        <f>SUM(K15:L15)</f>
        <v>0</v>
      </c>
    </row>
    <row r="16" spans="1:34" ht="15.75" customHeight="1" x14ac:dyDescent="0.3">
      <c r="A16" s="34" t="s">
        <v>1231</v>
      </c>
      <c r="B16" s="27"/>
      <c r="C16" s="5"/>
      <c r="D16" s="7"/>
      <c r="E16" s="7"/>
      <c r="F16" s="19">
        <f>SUM(D16:E16)</f>
        <v>0</v>
      </c>
      <c r="H16" s="34" t="s">
        <v>1227</v>
      </c>
      <c r="I16" s="27"/>
      <c r="J16" s="5"/>
      <c r="K16" s="7"/>
      <c r="L16" s="7"/>
      <c r="M16" s="19">
        <f>SUM(K16:L16)</f>
        <v>0</v>
      </c>
    </row>
    <row r="17" spans="1:20" ht="15.75" customHeight="1" x14ac:dyDescent="0.3">
      <c r="A17" s="35" t="s">
        <v>1233</v>
      </c>
      <c r="B17" s="28"/>
      <c r="C17" s="29"/>
      <c r="D17" s="21"/>
      <c r="E17" s="21"/>
      <c r="F17" s="22">
        <f>SUM(D17:E17)</f>
        <v>0</v>
      </c>
      <c r="H17" s="35" t="s">
        <v>519</v>
      </c>
      <c r="I17" s="28"/>
      <c r="J17" s="29"/>
      <c r="K17" s="21"/>
      <c r="L17" s="21"/>
      <c r="M17" s="22">
        <f>SUM(K17:L17)</f>
        <v>0</v>
      </c>
    </row>
    <row r="18" spans="1:20" ht="15.75" customHeight="1" x14ac:dyDescent="0.3"/>
    <row r="19" spans="1:20" ht="15.75" customHeight="1" x14ac:dyDescent="0.3"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1346</v>
      </c>
      <c r="H20" s="15" t="s">
        <v>1342</v>
      </c>
      <c r="I20" s="47"/>
      <c r="J20" s="47"/>
      <c r="K20" s="47"/>
      <c r="L20" s="47"/>
      <c r="M20" s="47"/>
      <c r="N20" s="52"/>
    </row>
    <row r="21" spans="1:20" ht="15.75" customHeight="1" x14ac:dyDescent="0.3">
      <c r="H21" s="18" t="s">
        <v>1343</v>
      </c>
      <c r="I21" s="7"/>
      <c r="J21" s="7"/>
      <c r="K21" s="7"/>
      <c r="L21" s="7"/>
      <c r="M21" s="7"/>
      <c r="N21" s="19"/>
    </row>
    <row r="22" spans="1:20" ht="15.75" customHeight="1" x14ac:dyDescent="0.3">
      <c r="H22" s="124" t="s">
        <v>1344</v>
      </c>
      <c r="I22" s="7"/>
      <c r="J22" s="7"/>
      <c r="K22" s="7"/>
      <c r="L22" s="7"/>
      <c r="M22" s="7"/>
      <c r="N22" s="19"/>
    </row>
    <row r="23" spans="1:20" ht="15.75" customHeight="1" x14ac:dyDescent="0.3">
      <c r="H23" s="18" t="s">
        <v>614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816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1345</v>
      </c>
      <c r="I25" s="21"/>
      <c r="J25" s="21"/>
      <c r="K25" s="21"/>
      <c r="L25" s="21"/>
      <c r="M25" s="21"/>
      <c r="N25" s="22"/>
    </row>
    <row r="26" spans="1:20" ht="15.75" customHeight="1" x14ac:dyDescent="0.3"/>
    <row r="27" spans="1:20" ht="15.75" customHeight="1" x14ac:dyDescent="0.3">
      <c r="A27" s="126"/>
      <c r="B27" s="126"/>
      <c r="C27" s="126"/>
      <c r="D27" s="126"/>
      <c r="E27" s="126"/>
      <c r="F27" s="126"/>
      <c r="G27" s="127"/>
      <c r="H27" s="126"/>
      <c r="I27" s="126"/>
      <c r="J27" s="126"/>
      <c r="K27" s="126"/>
      <c r="L27" s="126"/>
      <c r="M27" s="126"/>
      <c r="N27" s="126"/>
      <c r="P27" s="9"/>
    </row>
    <row r="28" spans="1:20" ht="15.75" customHeight="1" x14ac:dyDescent="0.3"/>
    <row r="29" spans="1:20" ht="15.75" customHeight="1" x14ac:dyDescent="0.3">
      <c r="A29" s="2" t="s">
        <v>74</v>
      </c>
      <c r="B29" s="2"/>
      <c r="C29" s="2"/>
      <c r="D29" s="2"/>
      <c r="E29" s="2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1347</v>
      </c>
      <c r="B30" s="12"/>
      <c r="C30" s="125">
        <v>529</v>
      </c>
      <c r="D30" s="12"/>
      <c r="E30" s="61" t="s">
        <v>6</v>
      </c>
      <c r="F30" s="14">
        <f>SUM(F31:F33)</f>
        <v>0</v>
      </c>
      <c r="G30" s="133" t="s">
        <v>295</v>
      </c>
      <c r="H30" s="114" t="s">
        <v>1351</v>
      </c>
      <c r="I30" s="114"/>
      <c r="J30" s="139">
        <v>530</v>
      </c>
      <c r="K30" s="114"/>
      <c r="L30" s="114"/>
      <c r="M30" s="114"/>
      <c r="N30" s="114"/>
      <c r="O30" s="114"/>
      <c r="P30" s="114"/>
      <c r="Q30" s="114"/>
      <c r="R30" s="114"/>
      <c r="S30" s="114"/>
      <c r="T30" s="114"/>
    </row>
    <row r="31" spans="1:20" ht="15.75" customHeight="1" x14ac:dyDescent="0.3">
      <c r="A31" s="31" t="s">
        <v>1251</v>
      </c>
      <c r="B31" s="32"/>
      <c r="C31" s="33"/>
      <c r="D31" s="16"/>
      <c r="E31" s="16"/>
      <c r="F31" s="17">
        <f>SUM(D31:E31)</f>
        <v>0</v>
      </c>
      <c r="G31" s="133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</row>
    <row r="32" spans="1:20" ht="15.75" customHeight="1" x14ac:dyDescent="0.3">
      <c r="A32" s="34" t="s">
        <v>1260</v>
      </c>
      <c r="B32" s="27"/>
      <c r="C32" s="5"/>
      <c r="D32" s="7"/>
      <c r="E32" s="7"/>
      <c r="F32" s="19">
        <f>SUM(D32:E32)</f>
        <v>0</v>
      </c>
      <c r="G32" s="133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</row>
    <row r="33" spans="1:20" ht="15.75" customHeight="1" x14ac:dyDescent="0.3">
      <c r="A33" s="35" t="s">
        <v>1261</v>
      </c>
      <c r="B33" s="28"/>
      <c r="C33" s="29"/>
      <c r="D33" s="21"/>
      <c r="E33" s="21"/>
      <c r="F33" s="22">
        <f>SUM(D33:E33)</f>
        <v>0</v>
      </c>
      <c r="G33" s="133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</row>
    <row r="34" spans="1:20" ht="15.75" customHeight="1" x14ac:dyDescent="0.3">
      <c r="A34" s="114"/>
      <c r="B34" s="114"/>
      <c r="C34" s="114"/>
      <c r="D34" s="114"/>
      <c r="E34" s="114"/>
      <c r="F34" s="114"/>
      <c r="G34" s="133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</row>
    <row r="35" spans="1:20" ht="15.75" customHeight="1" x14ac:dyDescent="0.3">
      <c r="A35" s="11" t="s">
        <v>1348</v>
      </c>
      <c r="B35" s="12"/>
      <c r="C35" s="125">
        <v>544</v>
      </c>
      <c r="D35" s="12"/>
      <c r="E35" s="61" t="s">
        <v>6</v>
      </c>
      <c r="F35" s="14">
        <f>SUM(F36:F38)</f>
        <v>0</v>
      </c>
      <c r="G35" s="133" t="s">
        <v>295</v>
      </c>
      <c r="H35" s="11" t="s">
        <v>615</v>
      </c>
      <c r="I35" s="12"/>
      <c r="J35" s="125">
        <v>548</v>
      </c>
      <c r="K35" s="12"/>
      <c r="L35" s="61" t="s">
        <v>6</v>
      </c>
      <c r="M35" s="14">
        <f>SUM(M36:M38)</f>
        <v>0</v>
      </c>
      <c r="N35" s="114"/>
      <c r="O35" s="114"/>
      <c r="P35" s="114"/>
      <c r="Q35" s="114"/>
      <c r="R35" s="114"/>
      <c r="S35" s="114"/>
      <c r="T35" s="114"/>
    </row>
    <row r="36" spans="1:20" ht="15.75" customHeight="1" x14ac:dyDescent="0.3">
      <c r="A36" s="31" t="s">
        <v>1244</v>
      </c>
      <c r="B36" s="32"/>
      <c r="C36" s="33"/>
      <c r="D36" s="16"/>
      <c r="E36" s="16"/>
      <c r="F36" s="17">
        <f>SUM(D36:E36)</f>
        <v>0</v>
      </c>
      <c r="G36" s="133"/>
      <c r="H36" s="31" t="s">
        <v>477</v>
      </c>
      <c r="I36" s="32"/>
      <c r="J36" s="33"/>
      <c r="K36" s="16"/>
      <c r="L36" s="16"/>
      <c r="M36" s="17">
        <f>SUM(K36:L36)</f>
        <v>0</v>
      </c>
      <c r="N36" s="114"/>
      <c r="O36" s="114"/>
      <c r="P36" s="114"/>
      <c r="Q36" s="114"/>
      <c r="R36" s="114"/>
      <c r="S36" s="114"/>
      <c r="T36" s="114"/>
    </row>
    <row r="37" spans="1:20" ht="15.75" customHeight="1" x14ac:dyDescent="0.3">
      <c r="A37" s="34" t="s">
        <v>1259</v>
      </c>
      <c r="B37" s="27"/>
      <c r="C37" s="5"/>
      <c r="D37" s="7"/>
      <c r="E37" s="7"/>
      <c r="F37" s="19">
        <f>SUM(D37:E37)</f>
        <v>0</v>
      </c>
      <c r="G37" s="133"/>
      <c r="H37" s="34" t="s">
        <v>576</v>
      </c>
      <c r="I37" s="27"/>
      <c r="J37" s="5"/>
      <c r="K37" s="7"/>
      <c r="L37" s="7"/>
      <c r="M37" s="19">
        <f>SUM(K37:L37)</f>
        <v>0</v>
      </c>
      <c r="N37" s="114"/>
      <c r="O37" s="114"/>
      <c r="P37" s="114"/>
      <c r="Q37" s="114"/>
      <c r="R37" s="114"/>
      <c r="S37" s="114"/>
      <c r="T37" s="114"/>
    </row>
    <row r="38" spans="1:20" ht="15.75" customHeight="1" x14ac:dyDescent="0.3">
      <c r="A38" s="35" t="s">
        <v>1081</v>
      </c>
      <c r="B38" s="28"/>
      <c r="C38" s="29"/>
      <c r="D38" s="21"/>
      <c r="E38" s="21"/>
      <c r="F38" s="22">
        <f>SUM(D38:E38)</f>
        <v>0</v>
      </c>
      <c r="G38" s="133"/>
      <c r="H38" s="35" t="s">
        <v>1033</v>
      </c>
      <c r="I38" s="28"/>
      <c r="J38" s="29"/>
      <c r="K38" s="21"/>
      <c r="L38" s="21"/>
      <c r="M38" s="22">
        <f>SUM(K38:L38)</f>
        <v>0</v>
      </c>
      <c r="N38" s="114"/>
      <c r="O38" s="114"/>
      <c r="P38" s="114"/>
      <c r="Q38" s="114"/>
      <c r="R38" s="114"/>
      <c r="S38" s="114"/>
      <c r="T38" s="114"/>
    </row>
    <row r="39" spans="1:20" ht="15.75" customHeight="1" x14ac:dyDescent="0.3">
      <c r="A39" s="114"/>
      <c r="B39" s="114"/>
      <c r="C39" s="114"/>
      <c r="D39" s="114"/>
      <c r="E39" s="114"/>
      <c r="F39" s="114"/>
      <c r="G39" s="133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</row>
    <row r="40" spans="1:20" ht="15.75" customHeight="1" x14ac:dyDescent="0.3">
      <c r="A40" s="11" t="s">
        <v>1349</v>
      </c>
      <c r="B40" s="12"/>
      <c r="C40" s="125">
        <v>532</v>
      </c>
      <c r="D40" s="12"/>
      <c r="E40" s="61" t="s">
        <v>6</v>
      </c>
      <c r="F40" s="14">
        <f>SUM(F41:F43)</f>
        <v>0</v>
      </c>
      <c r="G40" s="133" t="s">
        <v>295</v>
      </c>
      <c r="H40" s="11" t="s">
        <v>1350</v>
      </c>
      <c r="I40" s="12"/>
      <c r="J40" s="125">
        <v>528</v>
      </c>
      <c r="K40" s="12"/>
      <c r="L40" s="61" t="s">
        <v>6</v>
      </c>
      <c r="M40" s="14">
        <f>SUM(M41:M43)</f>
        <v>0</v>
      </c>
      <c r="N40" s="114"/>
      <c r="O40" s="114"/>
      <c r="P40" s="114"/>
      <c r="Q40" s="114"/>
      <c r="R40" s="114"/>
      <c r="S40" s="114"/>
      <c r="T40" s="114"/>
    </row>
    <row r="41" spans="1:20" ht="15.75" customHeight="1" x14ac:dyDescent="0.3">
      <c r="A41" s="31" t="s">
        <v>1093</v>
      </c>
      <c r="B41" s="32"/>
      <c r="C41" s="33"/>
      <c r="D41" s="16"/>
      <c r="E41" s="16"/>
      <c r="F41" s="17">
        <f>SUM(D41:E41)</f>
        <v>0</v>
      </c>
      <c r="G41" s="133"/>
      <c r="H41" s="31" t="s">
        <v>127</v>
      </c>
      <c r="I41" s="32"/>
      <c r="J41" s="33"/>
      <c r="K41" s="16"/>
      <c r="L41" s="16"/>
      <c r="M41" s="17">
        <f>SUM(K41:L41)</f>
        <v>0</v>
      </c>
      <c r="N41" s="114"/>
      <c r="O41" s="114"/>
      <c r="P41" s="114"/>
      <c r="Q41" s="114"/>
      <c r="R41" s="114"/>
      <c r="S41" s="114"/>
      <c r="T41" s="114"/>
    </row>
    <row r="42" spans="1:20" ht="15.75" customHeight="1" x14ac:dyDescent="0.3">
      <c r="A42" s="34" t="s">
        <v>1255</v>
      </c>
      <c r="B42" s="27"/>
      <c r="C42" s="5"/>
      <c r="D42" s="7"/>
      <c r="E42" s="7"/>
      <c r="F42" s="19">
        <f>SUM(D42:E42)</f>
        <v>0</v>
      </c>
      <c r="G42" s="133"/>
      <c r="H42" s="34" t="s">
        <v>1285</v>
      </c>
      <c r="I42" s="27"/>
      <c r="J42" s="5"/>
      <c r="K42" s="7"/>
      <c r="L42" s="7"/>
      <c r="M42" s="19">
        <f>SUM(K42:L42)</f>
        <v>0</v>
      </c>
      <c r="N42" s="114"/>
      <c r="O42" s="114"/>
      <c r="P42" s="114"/>
      <c r="Q42" s="114"/>
      <c r="R42" s="114"/>
      <c r="S42" s="114"/>
      <c r="T42" s="114"/>
    </row>
    <row r="43" spans="1:20" ht="15.75" customHeight="1" x14ac:dyDescent="0.3">
      <c r="A43" s="35" t="s">
        <v>481</v>
      </c>
      <c r="B43" s="28"/>
      <c r="C43" s="29"/>
      <c r="D43" s="21"/>
      <c r="E43" s="21"/>
      <c r="F43" s="22">
        <f>SUM(D43:E43)</f>
        <v>0</v>
      </c>
      <c r="G43" s="133"/>
      <c r="H43" s="35" t="s">
        <v>847</v>
      </c>
      <c r="I43" s="28"/>
      <c r="J43" s="29"/>
      <c r="K43" s="21"/>
      <c r="L43" s="21"/>
      <c r="M43" s="22">
        <f>SUM(K43:L43)</f>
        <v>0</v>
      </c>
      <c r="N43" s="114"/>
      <c r="O43" s="114"/>
      <c r="P43" s="114"/>
      <c r="Q43" s="114"/>
      <c r="R43" s="114"/>
      <c r="S43" s="114"/>
      <c r="T43" s="114"/>
    </row>
    <row r="44" spans="1:20" ht="15.75" customHeight="1" x14ac:dyDescent="0.3">
      <c r="A44" s="114"/>
      <c r="B44" s="114"/>
      <c r="C44" s="114"/>
      <c r="D44" s="114"/>
      <c r="E44" s="114"/>
      <c r="F44" s="114"/>
      <c r="G44" s="133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</row>
    <row r="45" spans="1:20" ht="15.75" customHeight="1" x14ac:dyDescent="0.3">
      <c r="H45" s="63" t="s">
        <v>74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1" t="s">
        <v>1352</v>
      </c>
      <c r="H46" s="130" t="s">
        <v>1347</v>
      </c>
      <c r="I46" s="131"/>
      <c r="J46" s="131"/>
      <c r="K46" s="131"/>
      <c r="L46" s="131"/>
      <c r="M46" s="131"/>
      <c r="N46" s="132"/>
      <c r="O46" s="114"/>
      <c r="P46" s="114"/>
    </row>
    <row r="47" spans="1:20" ht="15.75" customHeight="1" x14ac:dyDescent="0.3">
      <c r="B47" s="101"/>
      <c r="H47" s="128" t="s">
        <v>1348</v>
      </c>
      <c r="I47" s="116"/>
      <c r="J47" s="116"/>
      <c r="K47" s="116"/>
      <c r="L47" s="116"/>
      <c r="M47" s="116"/>
      <c r="N47" s="118"/>
      <c r="O47" s="114"/>
      <c r="P47" s="114"/>
    </row>
    <row r="48" spans="1:20" ht="15.75" customHeight="1" x14ac:dyDescent="0.3">
      <c r="H48" s="128" t="s">
        <v>1349</v>
      </c>
      <c r="I48" s="116"/>
      <c r="J48" s="116"/>
      <c r="K48" s="116"/>
      <c r="L48" s="116"/>
      <c r="M48" s="116"/>
      <c r="N48" s="118"/>
      <c r="O48" s="114"/>
      <c r="P48" s="114"/>
    </row>
    <row r="49" spans="1:16" ht="15.75" customHeight="1" x14ac:dyDescent="0.3">
      <c r="H49" s="128" t="s">
        <v>1350</v>
      </c>
      <c r="I49" s="116"/>
      <c r="J49" s="116"/>
      <c r="K49" s="116"/>
      <c r="L49" s="116"/>
      <c r="M49" s="116"/>
      <c r="N49" s="118"/>
      <c r="O49" s="114"/>
      <c r="P49" s="114"/>
    </row>
    <row r="50" spans="1:16" ht="15.75" customHeight="1" x14ac:dyDescent="0.3">
      <c r="H50" s="128" t="s">
        <v>615</v>
      </c>
      <c r="I50" s="116"/>
      <c r="J50" s="116"/>
      <c r="K50" s="116"/>
      <c r="L50" s="116"/>
      <c r="M50" s="116"/>
      <c r="N50" s="118"/>
      <c r="O50" s="114"/>
      <c r="P50" s="114"/>
    </row>
    <row r="51" spans="1:16" ht="15.75" customHeight="1" x14ac:dyDescent="0.3">
      <c r="H51" s="129" t="s">
        <v>1351</v>
      </c>
      <c r="I51" s="120"/>
      <c r="J51" s="120"/>
      <c r="K51" s="120"/>
      <c r="L51" s="120"/>
      <c r="M51" s="120"/>
      <c r="N51" s="121"/>
      <c r="O51" s="114"/>
      <c r="P51" s="114"/>
    </row>
    <row r="52" spans="1:16" ht="15.75" customHeight="1" x14ac:dyDescent="0.3"/>
    <row r="53" spans="1:16" ht="15.75" customHeight="1" x14ac:dyDescent="0.3">
      <c r="A53" s="4" t="s">
        <v>39</v>
      </c>
      <c r="E53" s="3"/>
      <c r="G53" s="91" t="s">
        <v>25</v>
      </c>
    </row>
    <row r="54" spans="1:16" ht="15.75" customHeight="1" x14ac:dyDescent="0.3">
      <c r="A54" s="4" t="s">
        <v>38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579D7243-68D5-4BEC-BA8D-EF84B2A653B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8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9147C-99A2-49D2-8B22-1E4BD6B3604A}">
  <sheetPr codeName="Sheet76">
    <tabColor rgb="FF0070C0"/>
    <pageSetUpPr fitToPage="1"/>
  </sheetPr>
  <dimension ref="A1:AH115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2" customFormat="1" ht="18" x14ac:dyDescent="0.35">
      <c r="A1" s="80" t="s">
        <v>21</v>
      </c>
      <c r="B1" s="81"/>
      <c r="C1" s="81"/>
      <c r="D1" s="79"/>
      <c r="E1" s="79"/>
      <c r="F1" s="79"/>
      <c r="G1" s="89"/>
      <c r="H1" s="79"/>
      <c r="I1" s="79"/>
      <c r="J1" s="93">
        <v>2</v>
      </c>
      <c r="L1" s="79"/>
      <c r="M1" s="79"/>
      <c r="O1" s="79"/>
      <c r="P1" s="79"/>
      <c r="Q1" s="79"/>
      <c r="R1" s="79"/>
      <c r="S1" s="79"/>
      <c r="T1" s="79"/>
      <c r="U1" s="79"/>
      <c r="V1" s="79"/>
      <c r="W1" s="79"/>
      <c r="AH1" s="4"/>
    </row>
    <row r="2" spans="1:34" ht="20.100000000000001" customHeight="1" x14ac:dyDescent="0.35">
      <c r="A2" s="193" t="s">
        <v>1492</v>
      </c>
      <c r="C2" s="95"/>
      <c r="I2" s="201" t="s">
        <v>208</v>
      </c>
      <c r="J2" s="201"/>
      <c r="K2" s="201"/>
      <c r="L2" s="201"/>
      <c r="M2" s="201"/>
      <c r="N2" s="201"/>
    </row>
    <row r="3" spans="1:34" s="2" customFormat="1" ht="15.75" customHeight="1" x14ac:dyDescent="0.3">
      <c r="A3" s="2" t="s">
        <v>91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1353</v>
      </c>
      <c r="B4" s="12"/>
      <c r="C4" s="125">
        <v>526</v>
      </c>
      <c r="D4" s="12"/>
      <c r="E4" s="61" t="s">
        <v>6</v>
      </c>
      <c r="F4" s="14">
        <f>SUM(F5:F7)</f>
        <v>0</v>
      </c>
      <c r="G4" s="133" t="s">
        <v>295</v>
      </c>
      <c r="H4" s="114" t="s">
        <v>1358</v>
      </c>
      <c r="I4" s="114"/>
      <c r="J4" s="139">
        <v>512</v>
      </c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34" ht="15.75" customHeight="1" x14ac:dyDescent="0.3">
      <c r="A5" s="31" t="s">
        <v>832</v>
      </c>
      <c r="B5" s="32"/>
      <c r="C5" s="33"/>
      <c r="D5" s="16"/>
      <c r="E5" s="16"/>
      <c r="F5" s="17">
        <f>SUM(D5:E5)</f>
        <v>0</v>
      </c>
      <c r="G5" s="133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</row>
    <row r="6" spans="1:34" ht="15.75" customHeight="1" x14ac:dyDescent="0.3">
      <c r="A6" s="34" t="s">
        <v>873</v>
      </c>
      <c r="B6" s="27"/>
      <c r="C6" s="5"/>
      <c r="D6" s="7"/>
      <c r="E6" s="7"/>
      <c r="F6" s="19">
        <f>SUM(D6:E6)</f>
        <v>0</v>
      </c>
      <c r="G6" s="133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</row>
    <row r="7" spans="1:34" ht="15.75" customHeight="1" x14ac:dyDescent="0.3">
      <c r="A7" s="35" t="s">
        <v>893</v>
      </c>
      <c r="B7" s="28"/>
      <c r="C7" s="29"/>
      <c r="D7" s="21"/>
      <c r="E7" s="21"/>
      <c r="F7" s="22">
        <f>SUM(D7:E7)</f>
        <v>0</v>
      </c>
      <c r="G7" s="133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</row>
    <row r="8" spans="1:34" ht="15.75" customHeight="1" x14ac:dyDescent="0.3">
      <c r="A8" s="114"/>
      <c r="B8" s="114"/>
      <c r="C8" s="114"/>
      <c r="D8" s="114"/>
      <c r="E8" s="114"/>
      <c r="F8" s="114"/>
      <c r="G8" s="133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</row>
    <row r="9" spans="1:34" ht="15.75" customHeight="1" x14ac:dyDescent="0.3">
      <c r="A9" s="11" t="s">
        <v>1354</v>
      </c>
      <c r="B9" s="12"/>
      <c r="C9" s="125">
        <v>524</v>
      </c>
      <c r="D9" s="12"/>
      <c r="E9" s="61" t="s">
        <v>6</v>
      </c>
      <c r="F9" s="14">
        <f>SUM(F10:F12)</f>
        <v>0</v>
      </c>
      <c r="G9" s="133" t="s">
        <v>295</v>
      </c>
      <c r="H9" s="11" t="s">
        <v>1357</v>
      </c>
      <c r="I9" s="12"/>
      <c r="J9" s="125">
        <v>511</v>
      </c>
      <c r="K9" s="12"/>
      <c r="L9" s="61" t="s">
        <v>6</v>
      </c>
      <c r="M9" s="14">
        <f>SUM(M10:M12)</f>
        <v>0</v>
      </c>
      <c r="N9" s="114"/>
      <c r="O9" s="114"/>
      <c r="P9" s="114"/>
      <c r="Q9" s="114"/>
      <c r="R9" s="114"/>
      <c r="S9" s="114"/>
      <c r="T9" s="114"/>
    </row>
    <row r="10" spans="1:34" ht="15.75" customHeight="1" x14ac:dyDescent="0.3">
      <c r="A10" s="31" t="s">
        <v>388</v>
      </c>
      <c r="B10" s="32"/>
      <c r="C10" s="33"/>
      <c r="D10" s="16"/>
      <c r="E10" s="16"/>
      <c r="F10" s="17">
        <f>SUM(D10:E10)</f>
        <v>0</v>
      </c>
      <c r="G10" s="133"/>
      <c r="H10" s="31" t="s">
        <v>1275</v>
      </c>
      <c r="I10" s="32"/>
      <c r="J10" s="33"/>
      <c r="K10" s="16"/>
      <c r="L10" s="16"/>
      <c r="M10" s="17">
        <f>SUM(K10:L10)</f>
        <v>0</v>
      </c>
      <c r="N10" s="114"/>
      <c r="O10" s="114"/>
      <c r="P10" s="114"/>
      <c r="Q10" s="114"/>
      <c r="R10" s="114"/>
      <c r="S10" s="114"/>
      <c r="T10" s="114"/>
      <c r="AA10"/>
      <c r="AB10"/>
      <c r="AC10"/>
      <c r="AD10"/>
      <c r="AE10"/>
      <c r="AF10"/>
    </row>
    <row r="11" spans="1:34" ht="15.75" customHeight="1" x14ac:dyDescent="0.3">
      <c r="A11" s="34" t="s">
        <v>232</v>
      </c>
      <c r="B11" s="27"/>
      <c r="C11" s="5"/>
      <c r="D11" s="7"/>
      <c r="E11" s="7"/>
      <c r="F11" s="19">
        <f>SUM(D11:E11)</f>
        <v>0</v>
      </c>
      <c r="G11" s="133"/>
      <c r="H11" s="34" t="s">
        <v>1272</v>
      </c>
      <c r="I11" s="27"/>
      <c r="J11" s="5"/>
      <c r="K11" s="7"/>
      <c r="L11" s="7"/>
      <c r="M11" s="19">
        <f>SUM(K11:L11)</f>
        <v>0</v>
      </c>
      <c r="N11" s="114"/>
      <c r="O11" s="114"/>
      <c r="P11" s="114"/>
      <c r="Q11" s="114"/>
      <c r="R11" s="114"/>
      <c r="S11" s="114"/>
      <c r="T11" s="114"/>
      <c r="AA11"/>
      <c r="AB11"/>
      <c r="AC11"/>
      <c r="AD11"/>
      <c r="AE11"/>
      <c r="AF11"/>
    </row>
    <row r="12" spans="1:34" ht="15.75" customHeight="1" x14ac:dyDescent="0.3">
      <c r="A12" s="35" t="s">
        <v>204</v>
      </c>
      <c r="B12" s="28"/>
      <c r="C12" s="29"/>
      <c r="D12" s="21"/>
      <c r="E12" s="21"/>
      <c r="F12" s="22">
        <f>SUM(D12:E12)</f>
        <v>0</v>
      </c>
      <c r="G12" s="133"/>
      <c r="H12" s="35" t="s">
        <v>1282</v>
      </c>
      <c r="I12" s="28"/>
      <c r="J12" s="29"/>
      <c r="K12" s="21"/>
      <c r="L12" s="21"/>
      <c r="M12" s="22">
        <f>SUM(K12:L12)</f>
        <v>0</v>
      </c>
      <c r="N12" s="114"/>
      <c r="O12" s="114"/>
      <c r="P12" s="114"/>
      <c r="Q12" s="114"/>
      <c r="R12" s="114"/>
      <c r="S12" s="114"/>
      <c r="T12" s="114"/>
      <c r="AA12"/>
      <c r="AB12"/>
      <c r="AC12"/>
      <c r="AD12"/>
      <c r="AE12"/>
      <c r="AF12"/>
    </row>
    <row r="13" spans="1:34" ht="15.75" customHeight="1" x14ac:dyDescent="0.3">
      <c r="A13" s="114"/>
      <c r="B13" s="114"/>
      <c r="C13" s="114"/>
      <c r="D13" s="114"/>
      <c r="E13" s="114"/>
      <c r="F13" s="114"/>
      <c r="G13" s="133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AA13"/>
      <c r="AB13"/>
      <c r="AC13"/>
      <c r="AD13"/>
      <c r="AE13"/>
      <c r="AF13"/>
    </row>
    <row r="14" spans="1:34" ht="15.75" customHeight="1" x14ac:dyDescent="0.3">
      <c r="A14" s="11" t="s">
        <v>1355</v>
      </c>
      <c r="B14" s="12"/>
      <c r="C14" s="125">
        <v>520</v>
      </c>
      <c r="D14" s="12"/>
      <c r="E14" s="61" t="s">
        <v>6</v>
      </c>
      <c r="F14" s="14">
        <f>SUM(F15:F17)</f>
        <v>0</v>
      </c>
      <c r="G14" s="133" t="s">
        <v>295</v>
      </c>
      <c r="H14" s="11" t="s">
        <v>1356</v>
      </c>
      <c r="I14" s="12"/>
      <c r="J14" s="125">
        <v>510</v>
      </c>
      <c r="K14" s="12"/>
      <c r="L14" s="61" t="s">
        <v>6</v>
      </c>
      <c r="M14" s="14">
        <f>SUM(M15:M17)</f>
        <v>0</v>
      </c>
      <c r="N14" s="114"/>
      <c r="O14" s="114"/>
      <c r="P14" s="114"/>
      <c r="Q14" s="114"/>
      <c r="R14" s="114"/>
      <c r="S14" s="114"/>
      <c r="T14" s="114"/>
    </row>
    <row r="15" spans="1:34" ht="15.75" customHeight="1" x14ac:dyDescent="0.3">
      <c r="A15" s="31" t="s">
        <v>1160</v>
      </c>
      <c r="B15" s="32"/>
      <c r="C15" s="33"/>
      <c r="D15" s="16"/>
      <c r="E15" s="16"/>
      <c r="F15" s="17">
        <f>SUM(D15:E15)</f>
        <v>0</v>
      </c>
      <c r="G15" s="133"/>
      <c r="H15" s="31" t="s">
        <v>535</v>
      </c>
      <c r="I15" s="32"/>
      <c r="J15" s="33"/>
      <c r="K15" s="16"/>
      <c r="L15" s="16"/>
      <c r="M15" s="17">
        <f>SUM(K15:L15)</f>
        <v>0</v>
      </c>
      <c r="N15" s="114"/>
      <c r="O15" s="114"/>
      <c r="P15" s="114"/>
      <c r="Q15" s="114"/>
      <c r="R15" s="114"/>
      <c r="S15" s="114"/>
      <c r="T15" s="114"/>
    </row>
    <row r="16" spans="1:34" ht="15.75" customHeight="1" x14ac:dyDescent="0.3">
      <c r="A16" s="34" t="s">
        <v>85</v>
      </c>
      <c r="B16" s="27"/>
      <c r="C16" s="5"/>
      <c r="D16" s="7"/>
      <c r="E16" s="7"/>
      <c r="F16" s="19">
        <f>SUM(D16:E16)</f>
        <v>0</v>
      </c>
      <c r="G16" s="133"/>
      <c r="H16" s="34" t="s">
        <v>526</v>
      </c>
      <c r="I16" s="27"/>
      <c r="J16" s="5"/>
      <c r="K16" s="7"/>
      <c r="L16" s="7"/>
      <c r="M16" s="19">
        <f>SUM(K16:L16)</f>
        <v>0</v>
      </c>
      <c r="N16" s="114"/>
      <c r="O16" s="114"/>
      <c r="P16" s="114"/>
      <c r="Q16" s="114"/>
      <c r="R16" s="114"/>
      <c r="S16" s="114"/>
      <c r="T16" s="114"/>
    </row>
    <row r="17" spans="1:20" ht="15.75" customHeight="1" x14ac:dyDescent="0.3">
      <c r="A17" s="35" t="s">
        <v>1126</v>
      </c>
      <c r="B17" s="28"/>
      <c r="C17" s="29"/>
      <c r="D17" s="21"/>
      <c r="E17" s="21"/>
      <c r="F17" s="22">
        <f>SUM(D17:E17)</f>
        <v>0</v>
      </c>
      <c r="G17" s="133"/>
      <c r="H17" s="35" t="s">
        <v>1209</v>
      </c>
      <c r="I17" s="28"/>
      <c r="J17" s="29"/>
      <c r="K17" s="21"/>
      <c r="L17" s="21"/>
      <c r="M17" s="22">
        <f>SUM(K17:L17)</f>
        <v>0</v>
      </c>
      <c r="N17" s="114"/>
      <c r="O17" s="114"/>
      <c r="P17" s="114"/>
      <c r="Q17" s="114"/>
      <c r="R17" s="114"/>
      <c r="S17" s="114"/>
      <c r="T17" s="114"/>
    </row>
    <row r="18" spans="1:20" ht="15.75" customHeight="1" x14ac:dyDescent="0.3">
      <c r="A18" s="114"/>
      <c r="B18" s="114"/>
      <c r="C18" s="114"/>
      <c r="D18" s="114"/>
      <c r="E18" s="114"/>
      <c r="F18" s="114"/>
      <c r="G18" s="133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</row>
    <row r="19" spans="1:20" ht="15.75" customHeight="1" x14ac:dyDescent="0.3">
      <c r="H19" s="63" t="s">
        <v>91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1359</v>
      </c>
      <c r="H20" s="130" t="s">
        <v>1353</v>
      </c>
      <c r="I20" s="131"/>
      <c r="J20" s="131"/>
      <c r="K20" s="131"/>
      <c r="L20" s="131"/>
      <c r="M20" s="131"/>
      <c r="N20" s="132"/>
      <c r="O20" s="114"/>
      <c r="P20" s="114"/>
    </row>
    <row r="21" spans="1:20" ht="15.75" customHeight="1" x14ac:dyDescent="0.3">
      <c r="H21" s="128" t="s">
        <v>1354</v>
      </c>
      <c r="I21" s="116"/>
      <c r="J21" s="116"/>
      <c r="K21" s="116"/>
      <c r="L21" s="116"/>
      <c r="M21" s="116"/>
      <c r="N21" s="118"/>
      <c r="O21" s="114"/>
      <c r="P21" s="114"/>
    </row>
    <row r="22" spans="1:20" ht="15.75" customHeight="1" x14ac:dyDescent="0.3">
      <c r="H22" s="128" t="s">
        <v>1355</v>
      </c>
      <c r="I22" s="116"/>
      <c r="J22" s="116"/>
      <c r="K22" s="116"/>
      <c r="L22" s="116"/>
      <c r="M22" s="116"/>
      <c r="N22" s="118"/>
      <c r="O22" s="114"/>
      <c r="P22" s="114"/>
    </row>
    <row r="23" spans="1:20" ht="15.75" customHeight="1" x14ac:dyDescent="0.3">
      <c r="H23" s="128" t="s">
        <v>1356</v>
      </c>
      <c r="I23" s="116"/>
      <c r="J23" s="116"/>
      <c r="K23" s="116"/>
      <c r="L23" s="116"/>
      <c r="M23" s="116"/>
      <c r="N23" s="118"/>
      <c r="O23" s="114"/>
      <c r="P23" s="114"/>
    </row>
    <row r="24" spans="1:20" ht="15.75" customHeight="1" x14ac:dyDescent="0.3">
      <c r="H24" s="128" t="s">
        <v>1357</v>
      </c>
      <c r="I24" s="116"/>
      <c r="J24" s="116"/>
      <c r="K24" s="116"/>
      <c r="L24" s="116"/>
      <c r="M24" s="116"/>
      <c r="N24" s="118"/>
      <c r="O24" s="114"/>
      <c r="P24" s="114"/>
    </row>
    <row r="25" spans="1:20" ht="15.75" customHeight="1" x14ac:dyDescent="0.3">
      <c r="H25" s="129" t="s">
        <v>1358</v>
      </c>
      <c r="I25" s="120"/>
      <c r="J25" s="120"/>
      <c r="K25" s="120"/>
      <c r="L25" s="120"/>
      <c r="M25" s="120"/>
      <c r="N25" s="121"/>
      <c r="O25" s="114"/>
      <c r="P25" s="114"/>
    </row>
    <row r="26" spans="1:20" ht="15.75" customHeight="1" x14ac:dyDescent="0.3"/>
    <row r="27" spans="1:20" ht="15.75" customHeight="1" x14ac:dyDescent="0.3">
      <c r="A27" s="126"/>
      <c r="B27" s="126"/>
      <c r="C27" s="126"/>
      <c r="D27" s="126"/>
      <c r="E27" s="126"/>
      <c r="F27" s="126"/>
      <c r="G27" s="127"/>
      <c r="H27" s="126"/>
      <c r="I27" s="126"/>
      <c r="J27" s="126"/>
      <c r="K27" s="126"/>
      <c r="L27" s="126"/>
      <c r="M27" s="126"/>
      <c r="N27" s="126"/>
      <c r="P27" s="9"/>
    </row>
    <row r="28" spans="1:20" ht="15.75" customHeight="1" x14ac:dyDescent="0.3"/>
    <row r="29" spans="1:20" ht="15.75" customHeight="1" x14ac:dyDescent="0.3">
      <c r="A29" s="2" t="s">
        <v>108</v>
      </c>
      <c r="B29" s="2"/>
      <c r="C29" s="2"/>
      <c r="D29" s="2"/>
      <c r="E29" s="2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1360</v>
      </c>
      <c r="B30" s="12"/>
      <c r="C30" s="125">
        <v>505</v>
      </c>
      <c r="D30" s="12"/>
      <c r="E30" s="61" t="s">
        <v>6</v>
      </c>
      <c r="F30" s="14">
        <f>SUM(F31:F33)</f>
        <v>0</v>
      </c>
      <c r="G30" s="133" t="s">
        <v>295</v>
      </c>
      <c r="H30" s="114" t="s">
        <v>1363</v>
      </c>
      <c r="I30" s="114"/>
      <c r="J30" s="139">
        <v>444</v>
      </c>
      <c r="K30" s="114"/>
      <c r="L30" s="114"/>
      <c r="M30" s="114"/>
      <c r="N30" s="114"/>
      <c r="O30" s="114"/>
      <c r="P30" s="114"/>
      <c r="Q30" s="114"/>
      <c r="R30" s="114"/>
      <c r="S30" s="114"/>
      <c r="T30" s="114"/>
    </row>
    <row r="31" spans="1:20" ht="15.75" customHeight="1" x14ac:dyDescent="0.3">
      <c r="A31" s="31" t="s">
        <v>1290</v>
      </c>
      <c r="B31" s="32"/>
      <c r="C31" s="33"/>
      <c r="D31" s="16"/>
      <c r="E31" s="16"/>
      <c r="F31" s="17">
        <f>SUM(D31:E31)</f>
        <v>0</v>
      </c>
      <c r="G31" s="133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</row>
    <row r="32" spans="1:20" ht="15.75" customHeight="1" x14ac:dyDescent="0.3">
      <c r="A32" s="34" t="s">
        <v>1288</v>
      </c>
      <c r="B32" s="27"/>
      <c r="C32" s="5"/>
      <c r="D32" s="7"/>
      <c r="E32" s="7"/>
      <c r="F32" s="19">
        <f>SUM(D32:E32)</f>
        <v>0</v>
      </c>
      <c r="G32" s="133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</row>
    <row r="33" spans="1:20" ht="15.75" customHeight="1" x14ac:dyDescent="0.3">
      <c r="A33" s="35" t="s">
        <v>342</v>
      </c>
      <c r="B33" s="28"/>
      <c r="C33" s="29"/>
      <c r="D33" s="21"/>
      <c r="E33" s="21"/>
      <c r="F33" s="22">
        <f>SUM(D33:E33)</f>
        <v>0</v>
      </c>
      <c r="G33" s="133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</row>
    <row r="34" spans="1:20" ht="15.75" customHeight="1" x14ac:dyDescent="0.3">
      <c r="A34" s="114"/>
      <c r="B34" s="114"/>
      <c r="C34" s="114"/>
      <c r="D34" s="114"/>
      <c r="E34" s="114"/>
      <c r="F34" s="114"/>
      <c r="G34" s="133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</row>
    <row r="35" spans="1:20" ht="15.75" customHeight="1" x14ac:dyDescent="0.3">
      <c r="A35" s="11" t="s">
        <v>1361</v>
      </c>
      <c r="B35" s="12"/>
      <c r="C35" s="125">
        <v>496</v>
      </c>
      <c r="D35" s="12"/>
      <c r="E35" s="61" t="s">
        <v>6</v>
      </c>
      <c r="F35" s="14">
        <f>SUM(F36:F38)</f>
        <v>0</v>
      </c>
      <c r="G35" s="133" t="s">
        <v>295</v>
      </c>
      <c r="H35" s="11" t="s">
        <v>622</v>
      </c>
      <c r="I35" s="12"/>
      <c r="J35" s="125">
        <v>507</v>
      </c>
      <c r="K35" s="12"/>
      <c r="L35" s="61" t="s">
        <v>6</v>
      </c>
      <c r="M35" s="14">
        <f>SUM(M36:M38)</f>
        <v>0</v>
      </c>
      <c r="N35" s="114"/>
      <c r="O35" s="114"/>
      <c r="P35" s="114"/>
      <c r="Q35" s="114"/>
      <c r="R35" s="114"/>
      <c r="S35" s="114"/>
      <c r="T35" s="114"/>
    </row>
    <row r="36" spans="1:20" ht="15.75" customHeight="1" x14ac:dyDescent="0.3">
      <c r="A36" s="31" t="s">
        <v>1291</v>
      </c>
      <c r="B36" s="32"/>
      <c r="C36" s="33"/>
      <c r="D36" s="16"/>
      <c r="E36" s="16"/>
      <c r="F36" s="17">
        <f>SUM(D36:E36)</f>
        <v>0</v>
      </c>
      <c r="G36" s="133"/>
      <c r="H36" s="31" t="s">
        <v>1277</v>
      </c>
      <c r="I36" s="32"/>
      <c r="J36" s="33"/>
      <c r="K36" s="16"/>
      <c r="L36" s="16"/>
      <c r="M36" s="17">
        <f>SUM(K36:L36)</f>
        <v>0</v>
      </c>
      <c r="N36" s="114"/>
      <c r="O36" s="114"/>
      <c r="P36" s="114"/>
      <c r="Q36" s="114"/>
      <c r="R36" s="114"/>
      <c r="S36" s="114"/>
      <c r="T36" s="114"/>
    </row>
    <row r="37" spans="1:20" ht="15.75" customHeight="1" x14ac:dyDescent="0.3">
      <c r="A37" s="34" t="s">
        <v>1302</v>
      </c>
      <c r="B37" s="27"/>
      <c r="C37" s="5"/>
      <c r="D37" s="7"/>
      <c r="E37" s="7"/>
      <c r="F37" s="19">
        <f>SUM(D37:E37)</f>
        <v>0</v>
      </c>
      <c r="G37" s="133"/>
      <c r="H37" s="34" t="s">
        <v>1046</v>
      </c>
      <c r="I37" s="27"/>
      <c r="J37" s="5"/>
      <c r="K37" s="7"/>
      <c r="L37" s="7"/>
      <c r="M37" s="19">
        <f>SUM(K37:L37)</f>
        <v>0</v>
      </c>
      <c r="N37" s="114"/>
      <c r="O37" s="114"/>
      <c r="P37" s="114"/>
      <c r="Q37" s="114"/>
      <c r="R37" s="114"/>
      <c r="S37" s="114"/>
      <c r="T37" s="114"/>
    </row>
    <row r="38" spans="1:20" ht="15.75" customHeight="1" x14ac:dyDescent="0.3">
      <c r="A38" s="35" t="s">
        <v>489</v>
      </c>
      <c r="B38" s="28"/>
      <c r="C38" s="29"/>
      <c r="D38" s="21"/>
      <c r="E38" s="21"/>
      <c r="F38" s="22">
        <f>SUM(D38:E38)</f>
        <v>0</v>
      </c>
      <c r="G38" s="133"/>
      <c r="H38" s="35" t="s">
        <v>1284</v>
      </c>
      <c r="I38" s="28"/>
      <c r="J38" s="29"/>
      <c r="K38" s="21"/>
      <c r="L38" s="21"/>
      <c r="M38" s="22">
        <f>SUM(K38:L38)</f>
        <v>0</v>
      </c>
      <c r="N38" s="114"/>
      <c r="O38" s="114"/>
      <c r="P38" s="114"/>
      <c r="Q38" s="114"/>
      <c r="R38" s="114"/>
      <c r="S38" s="114"/>
      <c r="T38" s="114"/>
    </row>
    <row r="39" spans="1:20" ht="15.75" customHeight="1" x14ac:dyDescent="0.3">
      <c r="A39" s="114"/>
      <c r="B39" s="114"/>
      <c r="C39" s="114"/>
      <c r="D39" s="114"/>
      <c r="E39" s="114"/>
      <c r="F39" s="114"/>
      <c r="G39" s="133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</row>
    <row r="40" spans="1:20" ht="15.75" customHeight="1" x14ac:dyDescent="0.3">
      <c r="A40" s="11" t="s">
        <v>1362</v>
      </c>
      <c r="B40" s="12"/>
      <c r="C40" s="125">
        <v>442</v>
      </c>
      <c r="D40" s="12"/>
      <c r="E40" s="61" t="s">
        <v>6</v>
      </c>
      <c r="F40" s="14">
        <f>SUM(F41:F43)</f>
        <v>0</v>
      </c>
      <c r="G40" s="133" t="s">
        <v>295</v>
      </c>
      <c r="H40" s="11" t="s">
        <v>1016</v>
      </c>
      <c r="I40" s="12"/>
      <c r="J40" s="125">
        <v>491</v>
      </c>
      <c r="K40" s="12"/>
      <c r="L40" s="61" t="s">
        <v>6</v>
      </c>
      <c r="M40" s="14">
        <f>SUM(M41:M43)</f>
        <v>0</v>
      </c>
      <c r="N40" s="114"/>
      <c r="O40" s="114"/>
      <c r="P40" s="114"/>
      <c r="Q40" s="114"/>
      <c r="R40" s="114"/>
      <c r="S40" s="114"/>
      <c r="T40" s="114"/>
    </row>
    <row r="41" spans="1:20" ht="15.75" customHeight="1" x14ac:dyDescent="0.3">
      <c r="A41" s="31" t="s">
        <v>500</v>
      </c>
      <c r="B41" s="32"/>
      <c r="C41" s="33"/>
      <c r="D41" s="16"/>
      <c r="E41" s="16"/>
      <c r="F41" s="17">
        <f>SUM(D41:E41)</f>
        <v>0</v>
      </c>
      <c r="G41" s="133"/>
      <c r="H41" s="31" t="s">
        <v>937</v>
      </c>
      <c r="I41" s="32"/>
      <c r="J41" s="33"/>
      <c r="K41" s="16"/>
      <c r="L41" s="16"/>
      <c r="M41" s="17">
        <f>SUM(K41:L41)</f>
        <v>0</v>
      </c>
      <c r="N41" s="114"/>
      <c r="O41" s="114"/>
      <c r="P41" s="114"/>
      <c r="Q41" s="114"/>
      <c r="R41" s="114"/>
      <c r="S41" s="114"/>
      <c r="T41" s="114"/>
    </row>
    <row r="42" spans="1:20" ht="15.75" customHeight="1" x14ac:dyDescent="0.3">
      <c r="A42" s="34" t="s">
        <v>1320</v>
      </c>
      <c r="B42" s="27"/>
      <c r="C42" s="5"/>
      <c r="D42" s="7"/>
      <c r="E42" s="7"/>
      <c r="F42" s="19">
        <f>SUM(D42:E42)</f>
        <v>0</v>
      </c>
      <c r="G42" s="133"/>
      <c r="H42" s="34" t="s">
        <v>1303</v>
      </c>
      <c r="I42" s="27"/>
      <c r="J42" s="5"/>
      <c r="K42" s="7"/>
      <c r="L42" s="7"/>
      <c r="M42" s="19">
        <f>SUM(K42:L42)</f>
        <v>0</v>
      </c>
      <c r="N42" s="114"/>
      <c r="O42" s="114"/>
      <c r="P42" s="114"/>
      <c r="Q42" s="114"/>
      <c r="R42" s="114"/>
      <c r="S42" s="114"/>
      <c r="T42" s="114"/>
    </row>
    <row r="43" spans="1:20" ht="15.75" customHeight="1" x14ac:dyDescent="0.3">
      <c r="A43" s="35" t="s">
        <v>1073</v>
      </c>
      <c r="B43" s="28"/>
      <c r="C43" s="29"/>
      <c r="D43" s="21"/>
      <c r="E43" s="21"/>
      <c r="F43" s="22">
        <f>SUM(D43:E43)</f>
        <v>0</v>
      </c>
      <c r="G43" s="133"/>
      <c r="H43" s="35" t="s">
        <v>503</v>
      </c>
      <c r="I43" s="28"/>
      <c r="J43" s="29"/>
      <c r="K43" s="21"/>
      <c r="L43" s="21"/>
      <c r="M43" s="22">
        <f>SUM(K43:L43)</f>
        <v>0</v>
      </c>
      <c r="N43" s="114"/>
      <c r="O43" s="114"/>
      <c r="P43" s="114"/>
      <c r="Q43" s="114"/>
      <c r="R43" s="114"/>
      <c r="S43" s="114"/>
      <c r="T43" s="114"/>
    </row>
    <row r="44" spans="1:20" ht="15.75" customHeight="1" x14ac:dyDescent="0.3">
      <c r="A44" s="114"/>
      <c r="B44" s="114"/>
      <c r="C44" s="114"/>
      <c r="D44" s="114"/>
      <c r="E44" s="114"/>
      <c r="F44" s="114"/>
      <c r="G44" s="133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</row>
    <row r="45" spans="1:20" ht="15.75" customHeight="1" x14ac:dyDescent="0.3">
      <c r="H45" s="63" t="s">
        <v>108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1" t="s">
        <v>1364</v>
      </c>
      <c r="H46" s="130" t="s">
        <v>1360</v>
      </c>
      <c r="I46" s="131"/>
      <c r="J46" s="131"/>
      <c r="K46" s="131"/>
      <c r="L46" s="131"/>
      <c r="M46" s="131"/>
      <c r="N46" s="132"/>
      <c r="O46" s="114"/>
      <c r="P46" s="114"/>
    </row>
    <row r="47" spans="1:20" ht="15.75" customHeight="1" x14ac:dyDescent="0.3">
      <c r="B47" s="101"/>
      <c r="H47" s="128" t="s">
        <v>1361</v>
      </c>
      <c r="I47" s="116"/>
      <c r="J47" s="116"/>
      <c r="K47" s="116"/>
      <c r="L47" s="116"/>
      <c r="M47" s="116"/>
      <c r="N47" s="118"/>
      <c r="O47" s="114"/>
      <c r="P47" s="114"/>
    </row>
    <row r="48" spans="1:20" ht="15.75" customHeight="1" x14ac:dyDescent="0.3">
      <c r="H48" s="128" t="s">
        <v>1362</v>
      </c>
      <c r="I48" s="116"/>
      <c r="J48" s="116"/>
      <c r="K48" s="116"/>
      <c r="L48" s="116"/>
      <c r="M48" s="116"/>
      <c r="N48" s="118"/>
      <c r="O48" s="114"/>
      <c r="P48" s="114"/>
    </row>
    <row r="49" spans="1:16" ht="15.75" customHeight="1" x14ac:dyDescent="0.3">
      <c r="H49" s="128" t="s">
        <v>1016</v>
      </c>
      <c r="I49" s="116"/>
      <c r="J49" s="116"/>
      <c r="K49" s="116"/>
      <c r="L49" s="116"/>
      <c r="M49" s="116"/>
      <c r="N49" s="118"/>
      <c r="O49" s="114"/>
      <c r="P49" s="114"/>
    </row>
    <row r="50" spans="1:16" ht="15.75" customHeight="1" x14ac:dyDescent="0.3">
      <c r="H50" s="128" t="s">
        <v>622</v>
      </c>
      <c r="I50" s="116"/>
      <c r="J50" s="116"/>
      <c r="K50" s="116"/>
      <c r="L50" s="116"/>
      <c r="M50" s="116"/>
      <c r="N50" s="118"/>
      <c r="O50" s="114"/>
      <c r="P50" s="114"/>
    </row>
    <row r="51" spans="1:16" ht="15.75" customHeight="1" x14ac:dyDescent="0.3">
      <c r="H51" s="129" t="s">
        <v>1363</v>
      </c>
      <c r="I51" s="120"/>
      <c r="J51" s="120"/>
      <c r="K51" s="120"/>
      <c r="L51" s="120"/>
      <c r="M51" s="120"/>
      <c r="N51" s="121"/>
      <c r="O51" s="114"/>
      <c r="P51" s="114"/>
    </row>
    <row r="52" spans="1:16" ht="15.75" customHeight="1" x14ac:dyDescent="0.3"/>
    <row r="53" spans="1:16" ht="15.75" customHeight="1" x14ac:dyDescent="0.3">
      <c r="A53" s="4" t="s">
        <v>39</v>
      </c>
      <c r="E53" s="3"/>
      <c r="G53" s="91" t="s">
        <v>25</v>
      </c>
    </row>
    <row r="54" spans="1:16" ht="15.75" customHeight="1" x14ac:dyDescent="0.3">
      <c r="A54" s="4" t="s">
        <v>38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1C99B4A0-43C9-4ACF-9FB4-C6292CCDEE7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8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tabColor theme="9" tint="0.39997558519241921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82" customFormat="1" ht="18" x14ac:dyDescent="0.35">
      <c r="A1" s="87"/>
      <c r="B1" s="82" t="s">
        <v>51</v>
      </c>
      <c r="D1" s="79"/>
      <c r="E1" s="79"/>
      <c r="F1" s="79"/>
      <c r="G1" s="79"/>
      <c r="H1" s="79"/>
      <c r="I1" s="79"/>
      <c r="J1" s="79"/>
      <c r="K1" s="79"/>
      <c r="L1" s="79"/>
      <c r="O1" s="79"/>
      <c r="P1" s="79"/>
      <c r="Q1" s="79"/>
      <c r="R1" s="79"/>
      <c r="S1" s="79"/>
      <c r="T1" s="79"/>
      <c r="U1" s="79"/>
      <c r="V1" s="79"/>
      <c r="W1" s="79"/>
      <c r="X1" s="79"/>
      <c r="AG1" s="4"/>
      <c r="AH1" s="3"/>
    </row>
    <row r="2" spans="1:34" s="82" customFormat="1" ht="20.100000000000001" customHeight="1" x14ac:dyDescent="0.35">
      <c r="A2" s="87"/>
      <c r="B2" s="193" t="s">
        <v>1492</v>
      </c>
      <c r="C2" s="98"/>
      <c r="D2" s="79"/>
      <c r="E2" s="79"/>
      <c r="F2" s="202" t="s">
        <v>208</v>
      </c>
      <c r="G2" s="202"/>
      <c r="H2" s="202"/>
      <c r="I2" s="202"/>
      <c r="J2" s="202"/>
      <c r="K2" s="202"/>
      <c r="L2" s="79"/>
      <c r="N2" s="79"/>
      <c r="O2" s="79"/>
      <c r="P2" s="79"/>
      <c r="Q2" s="79"/>
      <c r="R2" s="79"/>
      <c r="S2" s="79"/>
      <c r="T2" s="79"/>
      <c r="U2" s="79"/>
      <c r="V2" s="79"/>
      <c r="W2" s="79"/>
      <c r="AG2" s="4"/>
      <c r="AH2" s="26"/>
    </row>
    <row r="3" spans="1:34" s="2" customFormat="1" ht="15.75" customHeight="1" x14ac:dyDescent="0.3">
      <c r="A3" s="1"/>
      <c r="B3" s="2" t="s">
        <v>0</v>
      </c>
      <c r="C3" s="101" t="s">
        <v>326</v>
      </c>
      <c r="D3" s="101"/>
      <c r="E3" s="101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4</v>
      </c>
      <c r="B4" s="111" t="s">
        <v>1</v>
      </c>
      <c r="C4" s="136" t="s">
        <v>2</v>
      </c>
      <c r="D4" s="61"/>
      <c r="E4" s="61"/>
      <c r="F4" s="61"/>
      <c r="G4" s="62"/>
      <c r="H4" s="49" t="s">
        <v>3</v>
      </c>
      <c r="I4" s="49" t="s">
        <v>4</v>
      </c>
      <c r="J4" s="49" t="s">
        <v>5</v>
      </c>
      <c r="K4" s="50" t="s">
        <v>6</v>
      </c>
    </row>
    <row r="5" spans="1:34" ht="15.75" customHeight="1" x14ac:dyDescent="0.3">
      <c r="A5" s="108">
        <v>1</v>
      </c>
      <c r="B5" s="135" t="s">
        <v>316</v>
      </c>
      <c r="C5" s="135" t="s">
        <v>317</v>
      </c>
      <c r="D5" s="16"/>
      <c r="E5" s="16"/>
      <c r="F5" s="16"/>
      <c r="G5" s="16"/>
      <c r="H5" s="16">
        <f>SUM(D5:G5)</f>
        <v>0</v>
      </c>
      <c r="I5" s="16"/>
      <c r="J5" s="47"/>
      <c r="K5" s="52"/>
    </row>
    <row r="6" spans="1:34" ht="15.75" customHeight="1" x14ac:dyDescent="0.3">
      <c r="A6" s="104">
        <v>2</v>
      </c>
      <c r="B6" s="103" t="s">
        <v>319</v>
      </c>
      <c r="C6" s="103" t="s">
        <v>320</v>
      </c>
      <c r="D6" s="7"/>
      <c r="E6" s="7"/>
      <c r="F6" s="7"/>
      <c r="G6" s="7"/>
      <c r="H6" s="7">
        <f t="shared" ref="H6:H14" si="0">SUM(D6:G6)</f>
        <v>0</v>
      </c>
      <c r="I6" s="7"/>
      <c r="J6" s="7"/>
      <c r="K6" s="19"/>
    </row>
    <row r="7" spans="1:34" ht="15.75" customHeight="1" x14ac:dyDescent="0.3">
      <c r="A7" s="104">
        <v>3</v>
      </c>
      <c r="B7" s="103" t="s">
        <v>321</v>
      </c>
      <c r="C7" s="103" t="s">
        <v>322</v>
      </c>
      <c r="D7" s="7"/>
      <c r="E7" s="7"/>
      <c r="F7" s="7"/>
      <c r="G7" s="7"/>
      <c r="H7" s="7">
        <f t="shared" si="0"/>
        <v>0</v>
      </c>
      <c r="I7" s="7"/>
      <c r="J7" s="7"/>
      <c r="K7" s="19"/>
    </row>
    <row r="8" spans="1:34" ht="15.75" customHeight="1" x14ac:dyDescent="0.3">
      <c r="A8" s="104">
        <v>4</v>
      </c>
      <c r="B8" s="103" t="s">
        <v>312</v>
      </c>
      <c r="C8" s="103" t="s">
        <v>313</v>
      </c>
      <c r="D8" s="7"/>
      <c r="E8" s="7"/>
      <c r="F8" s="7"/>
      <c r="G8" s="7"/>
      <c r="H8" s="7">
        <f t="shared" si="0"/>
        <v>0</v>
      </c>
      <c r="I8" s="7"/>
      <c r="J8" s="7"/>
      <c r="K8" s="19"/>
    </row>
    <row r="9" spans="1:34" ht="15.75" customHeight="1" x14ac:dyDescent="0.3">
      <c r="A9" s="104">
        <v>5</v>
      </c>
      <c r="B9" s="103" t="s">
        <v>323</v>
      </c>
      <c r="C9" s="103" t="s">
        <v>313</v>
      </c>
      <c r="D9" s="7"/>
      <c r="E9" s="7"/>
      <c r="F9" s="7"/>
      <c r="G9" s="7"/>
      <c r="H9" s="7">
        <f t="shared" si="0"/>
        <v>0</v>
      </c>
      <c r="I9" s="7"/>
      <c r="J9" s="7"/>
      <c r="K9" s="19"/>
    </row>
    <row r="10" spans="1:34" ht="15.75" customHeight="1" x14ac:dyDescent="0.3">
      <c r="A10" s="104">
        <v>6</v>
      </c>
      <c r="B10" s="103" t="s">
        <v>325</v>
      </c>
      <c r="C10" s="103" t="s">
        <v>313</v>
      </c>
      <c r="D10" s="7"/>
      <c r="E10" s="7"/>
      <c r="F10" s="7"/>
      <c r="G10" s="7"/>
      <c r="H10" s="7">
        <f t="shared" si="0"/>
        <v>0</v>
      </c>
      <c r="I10" s="7"/>
      <c r="J10" s="7"/>
      <c r="K10" s="19"/>
    </row>
    <row r="11" spans="1:34" ht="15.75" customHeight="1" x14ac:dyDescent="0.3">
      <c r="A11" s="104">
        <v>7</v>
      </c>
      <c r="B11" s="103" t="s">
        <v>311</v>
      </c>
      <c r="C11" s="103" t="s">
        <v>257</v>
      </c>
      <c r="D11" s="7"/>
      <c r="E11" s="7"/>
      <c r="F11" s="7"/>
      <c r="G11" s="7"/>
      <c r="H11" s="7">
        <f t="shared" si="0"/>
        <v>0</v>
      </c>
      <c r="I11" s="7"/>
      <c r="J11" s="7"/>
      <c r="K11" s="19"/>
    </row>
    <row r="12" spans="1:34" ht="15.75" customHeight="1" x14ac:dyDescent="0.3">
      <c r="A12" s="104">
        <v>8</v>
      </c>
      <c r="B12" s="103" t="s">
        <v>318</v>
      </c>
      <c r="C12" s="103" t="s">
        <v>313</v>
      </c>
      <c r="D12" s="7"/>
      <c r="E12" s="7"/>
      <c r="F12" s="7"/>
      <c r="G12" s="7"/>
      <c r="H12" s="7">
        <f t="shared" si="0"/>
        <v>0</v>
      </c>
      <c r="I12" s="7"/>
      <c r="J12" s="7"/>
      <c r="K12" s="19"/>
    </row>
    <row r="13" spans="1:34" ht="15.75" customHeight="1" x14ac:dyDescent="0.3">
      <c r="A13" s="104">
        <v>9</v>
      </c>
      <c r="B13" s="103" t="s">
        <v>324</v>
      </c>
      <c r="C13" s="103" t="s">
        <v>317</v>
      </c>
      <c r="D13" s="7"/>
      <c r="E13" s="7"/>
      <c r="F13" s="7"/>
      <c r="G13" s="7"/>
      <c r="H13" s="7">
        <f t="shared" si="0"/>
        <v>0</v>
      </c>
      <c r="I13" s="7"/>
      <c r="J13" s="7"/>
      <c r="K13" s="19"/>
    </row>
    <row r="14" spans="1:34" ht="15.75" customHeight="1" x14ac:dyDescent="0.3">
      <c r="A14" s="106">
        <v>10</v>
      </c>
      <c r="B14" s="107" t="s">
        <v>314</v>
      </c>
      <c r="C14" s="107" t="s">
        <v>315</v>
      </c>
      <c r="D14" s="21"/>
      <c r="E14" s="21"/>
      <c r="F14" s="21"/>
      <c r="G14" s="21"/>
      <c r="H14" s="21">
        <f t="shared" si="0"/>
        <v>0</v>
      </c>
      <c r="I14" s="21"/>
      <c r="J14" s="21"/>
      <c r="K14" s="22"/>
    </row>
    <row r="15" spans="1:34" ht="15.75" customHeight="1" x14ac:dyDescent="0.3">
      <c r="A15" s="4"/>
    </row>
    <row r="16" spans="1:34" ht="15.75" customHeight="1" x14ac:dyDescent="0.3">
      <c r="A16" s="1"/>
      <c r="B16" s="2" t="s">
        <v>74</v>
      </c>
      <c r="C16" s="101" t="s">
        <v>336</v>
      </c>
      <c r="D16" s="101"/>
      <c r="E16" s="101"/>
      <c r="F16" s="2"/>
      <c r="G16" s="2"/>
      <c r="H16" s="2"/>
      <c r="I16" s="2"/>
      <c r="J16" s="2"/>
      <c r="K16" s="2"/>
    </row>
    <row r="17" spans="1:11" ht="15.75" customHeight="1" x14ac:dyDescent="0.3">
      <c r="A17" s="110">
        <v>4</v>
      </c>
      <c r="B17" s="111" t="s">
        <v>1</v>
      </c>
      <c r="C17" s="136" t="s">
        <v>2</v>
      </c>
      <c r="D17" s="61"/>
      <c r="E17" s="61"/>
      <c r="F17" s="61"/>
      <c r="G17" s="62"/>
      <c r="H17" s="49" t="s">
        <v>3</v>
      </c>
      <c r="I17" s="49" t="s">
        <v>4</v>
      </c>
      <c r="J17" s="49" t="s">
        <v>5</v>
      </c>
      <c r="K17" s="50" t="s">
        <v>6</v>
      </c>
    </row>
    <row r="18" spans="1:11" ht="15.75" customHeight="1" x14ac:dyDescent="0.3">
      <c r="A18" s="108">
        <v>1</v>
      </c>
      <c r="B18" s="135" t="s">
        <v>327</v>
      </c>
      <c r="C18" s="135" t="s">
        <v>68</v>
      </c>
      <c r="D18" s="16"/>
      <c r="E18" s="16"/>
      <c r="F18" s="16"/>
      <c r="G18" s="16"/>
      <c r="H18" s="16">
        <f>SUM(D18:G18)</f>
        <v>0</v>
      </c>
      <c r="I18" s="16"/>
      <c r="J18" s="47"/>
      <c r="K18" s="52"/>
    </row>
    <row r="19" spans="1:11" ht="15.75" customHeight="1" x14ac:dyDescent="0.3">
      <c r="A19" s="104">
        <v>2</v>
      </c>
      <c r="B19" s="103" t="s">
        <v>332</v>
      </c>
      <c r="C19" s="103" t="s">
        <v>320</v>
      </c>
      <c r="D19" s="7"/>
      <c r="E19" s="7"/>
      <c r="F19" s="7"/>
      <c r="G19" s="7"/>
      <c r="H19" s="7">
        <f t="shared" ref="H19:H27" si="1">SUM(D19:G19)</f>
        <v>0</v>
      </c>
      <c r="I19" s="7"/>
      <c r="J19" s="7"/>
      <c r="K19" s="19"/>
    </row>
    <row r="20" spans="1:11" ht="15.75" customHeight="1" x14ac:dyDescent="0.3">
      <c r="A20" s="104">
        <v>3</v>
      </c>
      <c r="B20" s="103" t="s">
        <v>333</v>
      </c>
      <c r="C20" s="103" t="s">
        <v>313</v>
      </c>
      <c r="D20" s="7"/>
      <c r="E20" s="7"/>
      <c r="F20" s="7"/>
      <c r="G20" s="7"/>
      <c r="H20" s="7">
        <f t="shared" si="1"/>
        <v>0</v>
      </c>
      <c r="I20" s="7"/>
      <c r="J20" s="7"/>
      <c r="K20" s="19"/>
    </row>
    <row r="21" spans="1:11" ht="15.75" customHeight="1" x14ac:dyDescent="0.3">
      <c r="A21" s="104">
        <v>4</v>
      </c>
      <c r="B21" s="103" t="s">
        <v>334</v>
      </c>
      <c r="C21" s="103" t="s">
        <v>128</v>
      </c>
      <c r="D21" s="7"/>
      <c r="E21" s="7"/>
      <c r="F21" s="7"/>
      <c r="G21" s="7"/>
      <c r="H21" s="7">
        <f t="shared" si="1"/>
        <v>0</v>
      </c>
      <c r="I21" s="7"/>
      <c r="J21" s="7"/>
      <c r="K21" s="19"/>
    </row>
    <row r="22" spans="1:11" ht="15.75" customHeight="1" x14ac:dyDescent="0.3">
      <c r="A22" s="104">
        <v>5</v>
      </c>
      <c r="B22" s="103" t="s">
        <v>176</v>
      </c>
      <c r="C22" s="103" t="s">
        <v>72</v>
      </c>
      <c r="D22" s="7"/>
      <c r="E22" s="7"/>
      <c r="F22" s="7"/>
      <c r="G22" s="7"/>
      <c r="H22" s="7">
        <f t="shared" si="1"/>
        <v>0</v>
      </c>
      <c r="I22" s="7"/>
      <c r="J22" s="7"/>
      <c r="K22" s="19"/>
    </row>
    <row r="23" spans="1:11" ht="15.75" customHeight="1" x14ac:dyDescent="0.3">
      <c r="A23" s="104">
        <v>6</v>
      </c>
      <c r="B23" s="103" t="s">
        <v>335</v>
      </c>
      <c r="C23" s="103" t="s">
        <v>315</v>
      </c>
      <c r="D23" s="7"/>
      <c r="E23" s="7"/>
      <c r="F23" s="7"/>
      <c r="G23" s="7"/>
      <c r="H23" s="7">
        <f t="shared" si="1"/>
        <v>0</v>
      </c>
      <c r="I23" s="7"/>
      <c r="J23" s="7"/>
      <c r="K23" s="19"/>
    </row>
    <row r="24" spans="1:11" ht="15.75" customHeight="1" x14ac:dyDescent="0.3">
      <c r="A24" s="104">
        <v>7</v>
      </c>
      <c r="B24" s="103" t="s">
        <v>328</v>
      </c>
      <c r="C24" s="103" t="s">
        <v>63</v>
      </c>
      <c r="D24" s="7"/>
      <c r="E24" s="7"/>
      <c r="F24" s="7"/>
      <c r="G24" s="7"/>
      <c r="H24" s="7">
        <f t="shared" si="1"/>
        <v>0</v>
      </c>
      <c r="I24" s="7"/>
      <c r="J24" s="7"/>
      <c r="K24" s="19"/>
    </row>
    <row r="25" spans="1:11" ht="15.75" customHeight="1" x14ac:dyDescent="0.3">
      <c r="A25" s="104">
        <v>8</v>
      </c>
      <c r="B25" s="103" t="s">
        <v>329</v>
      </c>
      <c r="C25" s="103" t="s">
        <v>317</v>
      </c>
      <c r="D25" s="7"/>
      <c r="E25" s="7"/>
      <c r="F25" s="7"/>
      <c r="G25" s="7"/>
      <c r="H25" s="7">
        <f t="shared" si="1"/>
        <v>0</v>
      </c>
      <c r="I25" s="7"/>
      <c r="J25" s="7"/>
      <c r="K25" s="19"/>
    </row>
    <row r="26" spans="1:11" ht="15.75" customHeight="1" x14ac:dyDescent="0.3">
      <c r="A26" s="104">
        <v>9</v>
      </c>
      <c r="B26" s="103" t="s">
        <v>330</v>
      </c>
      <c r="C26" s="103" t="s">
        <v>313</v>
      </c>
      <c r="D26" s="7"/>
      <c r="E26" s="7"/>
      <c r="F26" s="7"/>
      <c r="G26" s="7"/>
      <c r="H26" s="7">
        <f t="shared" si="1"/>
        <v>0</v>
      </c>
      <c r="I26" s="7"/>
      <c r="J26" s="7"/>
      <c r="K26" s="19"/>
    </row>
    <row r="27" spans="1:11" ht="15.75" customHeight="1" x14ac:dyDescent="0.3">
      <c r="A27" s="106">
        <v>10</v>
      </c>
      <c r="B27" s="107" t="s">
        <v>331</v>
      </c>
      <c r="C27" s="107" t="s">
        <v>313</v>
      </c>
      <c r="D27" s="21"/>
      <c r="E27" s="21"/>
      <c r="F27" s="21"/>
      <c r="G27" s="21"/>
      <c r="H27" s="21">
        <f t="shared" si="1"/>
        <v>0</v>
      </c>
      <c r="I27" s="21"/>
      <c r="J27" s="21"/>
      <c r="K27" s="22"/>
    </row>
    <row r="28" spans="1:11" ht="15.75" customHeight="1" x14ac:dyDescent="0.3">
      <c r="A28" s="4"/>
    </row>
    <row r="29" spans="1:11" ht="15.75" customHeight="1" x14ac:dyDescent="0.3">
      <c r="A29" s="1"/>
      <c r="B29" s="2" t="s">
        <v>91</v>
      </c>
      <c r="C29" s="101" t="s">
        <v>347</v>
      </c>
      <c r="D29" s="101"/>
      <c r="E29" s="101"/>
      <c r="F29" s="2"/>
      <c r="G29" s="2"/>
      <c r="H29" s="2"/>
      <c r="I29" s="2"/>
      <c r="J29" s="2"/>
      <c r="K29" s="2"/>
    </row>
    <row r="30" spans="1:11" ht="15.75" customHeight="1" x14ac:dyDescent="0.3">
      <c r="A30" s="110">
        <v>4</v>
      </c>
      <c r="B30" s="111" t="s">
        <v>1</v>
      </c>
      <c r="C30" s="136" t="s">
        <v>2</v>
      </c>
      <c r="D30" s="61"/>
      <c r="E30" s="61"/>
      <c r="F30" s="61"/>
      <c r="G30" s="62"/>
      <c r="H30" s="49" t="s">
        <v>3</v>
      </c>
      <c r="I30" s="49" t="s">
        <v>4</v>
      </c>
      <c r="J30" s="49" t="s">
        <v>5</v>
      </c>
      <c r="K30" s="50" t="s">
        <v>6</v>
      </c>
    </row>
    <row r="31" spans="1:11" ht="15.75" customHeight="1" x14ac:dyDescent="0.3">
      <c r="A31" s="108">
        <v>1</v>
      </c>
      <c r="B31" s="135" t="s">
        <v>344</v>
      </c>
      <c r="C31" s="135" t="s">
        <v>313</v>
      </c>
      <c r="D31" s="16"/>
      <c r="E31" s="16"/>
      <c r="F31" s="16"/>
      <c r="G31" s="16"/>
      <c r="H31" s="16">
        <f>SUM(D31:G31)</f>
        <v>0</v>
      </c>
      <c r="I31" s="16"/>
      <c r="J31" s="47"/>
      <c r="K31" s="52"/>
    </row>
    <row r="32" spans="1:11" ht="15.75" customHeight="1" x14ac:dyDescent="0.3">
      <c r="A32" s="104">
        <v>2</v>
      </c>
      <c r="B32" s="103" t="s">
        <v>345</v>
      </c>
      <c r="C32" s="103" t="s">
        <v>68</v>
      </c>
      <c r="D32" s="7"/>
      <c r="E32" s="7"/>
      <c r="F32" s="7"/>
      <c r="G32" s="7"/>
      <c r="H32" s="7">
        <f t="shared" ref="H32:H39" si="2">SUM(D32:G32)</f>
        <v>0</v>
      </c>
      <c r="I32" s="7"/>
      <c r="J32" s="7"/>
      <c r="K32" s="19"/>
    </row>
    <row r="33" spans="1:11" ht="15.75" customHeight="1" x14ac:dyDescent="0.3">
      <c r="A33" s="104">
        <v>3</v>
      </c>
      <c r="B33" s="103" t="s">
        <v>339</v>
      </c>
      <c r="C33" s="103" t="s">
        <v>340</v>
      </c>
      <c r="D33" s="7"/>
      <c r="E33" s="7"/>
      <c r="F33" s="7"/>
      <c r="G33" s="7"/>
      <c r="H33" s="7">
        <f t="shared" si="2"/>
        <v>0</v>
      </c>
      <c r="I33" s="7"/>
      <c r="J33" s="7"/>
      <c r="K33" s="19"/>
    </row>
    <row r="34" spans="1:11" ht="15.75" customHeight="1" x14ac:dyDescent="0.3">
      <c r="A34" s="104">
        <v>4</v>
      </c>
      <c r="B34" s="103" t="s">
        <v>337</v>
      </c>
      <c r="C34" s="103" t="s">
        <v>273</v>
      </c>
      <c r="D34" s="7"/>
      <c r="E34" s="7"/>
      <c r="F34" s="7"/>
      <c r="G34" s="7"/>
      <c r="H34" s="7">
        <f t="shared" si="2"/>
        <v>0</v>
      </c>
      <c r="I34" s="7"/>
      <c r="J34" s="7"/>
      <c r="K34" s="19"/>
    </row>
    <row r="35" spans="1:11" ht="15.75" customHeight="1" x14ac:dyDescent="0.3">
      <c r="A35" s="104">
        <v>5</v>
      </c>
      <c r="B35" s="103" t="s">
        <v>343</v>
      </c>
      <c r="C35" s="103" t="s">
        <v>317</v>
      </c>
      <c r="D35" s="7"/>
      <c r="E35" s="7"/>
      <c r="F35" s="7"/>
      <c r="G35" s="7"/>
      <c r="H35" s="7">
        <f t="shared" si="2"/>
        <v>0</v>
      </c>
      <c r="I35" s="7"/>
      <c r="J35" s="7"/>
      <c r="K35" s="19"/>
    </row>
    <row r="36" spans="1:11" ht="15.75" customHeight="1" x14ac:dyDescent="0.3">
      <c r="A36" s="104">
        <v>6</v>
      </c>
      <c r="B36" s="103" t="s">
        <v>346</v>
      </c>
      <c r="C36" s="103" t="s">
        <v>171</v>
      </c>
      <c r="D36" s="7"/>
      <c r="E36" s="7"/>
      <c r="F36" s="7"/>
      <c r="G36" s="7"/>
      <c r="H36" s="7">
        <f t="shared" si="2"/>
        <v>0</v>
      </c>
      <c r="I36" s="7"/>
      <c r="J36" s="7"/>
      <c r="K36" s="19"/>
    </row>
    <row r="37" spans="1:11" ht="15.75" customHeight="1" x14ac:dyDescent="0.3">
      <c r="A37" s="104">
        <v>7</v>
      </c>
      <c r="B37" s="103" t="s">
        <v>341</v>
      </c>
      <c r="C37" s="103" t="s">
        <v>154</v>
      </c>
      <c r="D37" s="7"/>
      <c r="E37" s="7"/>
      <c r="F37" s="7"/>
      <c r="G37" s="7"/>
      <c r="H37" s="7">
        <f t="shared" si="2"/>
        <v>0</v>
      </c>
      <c r="I37" s="7"/>
      <c r="J37" s="7"/>
      <c r="K37" s="19"/>
    </row>
    <row r="38" spans="1:11" ht="15.75" customHeight="1" x14ac:dyDescent="0.3">
      <c r="A38" s="104">
        <v>8</v>
      </c>
      <c r="B38" s="103" t="s">
        <v>342</v>
      </c>
      <c r="C38" s="103" t="s">
        <v>273</v>
      </c>
      <c r="D38" s="7"/>
      <c r="E38" s="7"/>
      <c r="F38" s="7"/>
      <c r="G38" s="7"/>
      <c r="H38" s="7">
        <f t="shared" si="2"/>
        <v>0</v>
      </c>
      <c r="I38" s="7"/>
      <c r="J38" s="7"/>
      <c r="K38" s="19"/>
    </row>
    <row r="39" spans="1:11" ht="15.75" customHeight="1" x14ac:dyDescent="0.3">
      <c r="A39" s="106">
        <v>9</v>
      </c>
      <c r="B39" s="107" t="s">
        <v>338</v>
      </c>
      <c r="C39" s="107" t="s">
        <v>313</v>
      </c>
      <c r="D39" s="21"/>
      <c r="E39" s="21"/>
      <c r="F39" s="21"/>
      <c r="G39" s="21"/>
      <c r="H39" s="21">
        <f t="shared" si="2"/>
        <v>0</v>
      </c>
      <c r="I39" s="21"/>
      <c r="J39" s="21"/>
      <c r="K39" s="22"/>
    </row>
    <row r="40" spans="1:11" ht="15.75" customHeight="1" x14ac:dyDescent="0.3">
      <c r="A40" s="4"/>
    </row>
    <row r="41" spans="1:11" ht="15.75" customHeight="1" x14ac:dyDescent="0.3">
      <c r="A41" s="1"/>
      <c r="B41" s="2" t="s">
        <v>108</v>
      </c>
      <c r="C41" s="101" t="s">
        <v>357</v>
      </c>
      <c r="D41" s="101"/>
      <c r="E41" s="101"/>
      <c r="F41" s="2"/>
      <c r="G41" s="2"/>
      <c r="H41" s="2"/>
      <c r="I41" s="2"/>
      <c r="J41" s="2"/>
      <c r="K41" s="2"/>
    </row>
    <row r="42" spans="1:11" ht="15.75" customHeight="1" x14ac:dyDescent="0.3">
      <c r="A42" s="110">
        <v>4</v>
      </c>
      <c r="B42" s="111" t="s">
        <v>1</v>
      </c>
      <c r="C42" s="136" t="s">
        <v>2</v>
      </c>
      <c r="D42" s="61"/>
      <c r="E42" s="61"/>
      <c r="F42" s="61"/>
      <c r="G42" s="62"/>
      <c r="H42" s="49" t="s">
        <v>3</v>
      </c>
      <c r="I42" s="49" t="s">
        <v>4</v>
      </c>
      <c r="J42" s="49" t="s">
        <v>5</v>
      </c>
      <c r="K42" s="50" t="s">
        <v>6</v>
      </c>
    </row>
    <row r="43" spans="1:11" ht="15.75" customHeight="1" x14ac:dyDescent="0.3">
      <c r="A43" s="108">
        <v>1</v>
      </c>
      <c r="B43" s="135" t="s">
        <v>355</v>
      </c>
      <c r="C43" s="135" t="s">
        <v>315</v>
      </c>
      <c r="D43" s="16"/>
      <c r="E43" s="16"/>
      <c r="F43" s="16"/>
      <c r="G43" s="16"/>
      <c r="H43" s="16">
        <f>SUM(D43:G43)</f>
        <v>0</v>
      </c>
      <c r="I43" s="16"/>
      <c r="J43" s="47"/>
      <c r="K43" s="52"/>
    </row>
    <row r="44" spans="1:11" ht="15.75" customHeight="1" x14ac:dyDescent="0.3">
      <c r="A44" s="104">
        <v>2</v>
      </c>
      <c r="B44" s="103" t="s">
        <v>351</v>
      </c>
      <c r="C44" s="103" t="s">
        <v>317</v>
      </c>
      <c r="D44" s="7"/>
      <c r="E44" s="7"/>
      <c r="F44" s="7"/>
      <c r="G44" s="7"/>
      <c r="H44" s="7">
        <f t="shared" ref="H44:H51" si="3">SUM(D44:G44)</f>
        <v>0</v>
      </c>
      <c r="I44" s="7"/>
      <c r="J44" s="7"/>
      <c r="K44" s="19"/>
    </row>
    <row r="45" spans="1:11" ht="15.75" customHeight="1" x14ac:dyDescent="0.3">
      <c r="A45" s="104">
        <v>3</v>
      </c>
      <c r="B45" s="103" t="s">
        <v>349</v>
      </c>
      <c r="C45" s="103" t="s">
        <v>55</v>
      </c>
      <c r="D45" s="7"/>
      <c r="E45" s="7"/>
      <c r="F45" s="7"/>
      <c r="G45" s="7"/>
      <c r="H45" s="7">
        <f t="shared" si="3"/>
        <v>0</v>
      </c>
      <c r="I45" s="7"/>
      <c r="J45" s="7"/>
      <c r="K45" s="19"/>
    </row>
    <row r="46" spans="1:11" ht="15.75" customHeight="1" x14ac:dyDescent="0.3">
      <c r="A46" s="104">
        <v>4</v>
      </c>
      <c r="B46" s="103" t="s">
        <v>354</v>
      </c>
      <c r="C46" s="103" t="s">
        <v>317</v>
      </c>
      <c r="D46" s="7"/>
      <c r="E46" s="7"/>
      <c r="F46" s="7"/>
      <c r="G46" s="7"/>
      <c r="H46" s="7">
        <f t="shared" si="3"/>
        <v>0</v>
      </c>
      <c r="I46" s="7"/>
      <c r="J46" s="7"/>
      <c r="K46" s="19"/>
    </row>
    <row r="47" spans="1:11" ht="15.75" customHeight="1" x14ac:dyDescent="0.3">
      <c r="A47" s="104">
        <v>5</v>
      </c>
      <c r="B47" s="103" t="s">
        <v>348</v>
      </c>
      <c r="C47" s="103" t="s">
        <v>322</v>
      </c>
      <c r="D47" s="7"/>
      <c r="E47" s="7"/>
      <c r="F47" s="7"/>
      <c r="G47" s="7"/>
      <c r="H47" s="7">
        <f t="shared" si="3"/>
        <v>0</v>
      </c>
      <c r="I47" s="7"/>
      <c r="J47" s="7"/>
      <c r="K47" s="19"/>
    </row>
    <row r="48" spans="1:11" ht="15.75" customHeight="1" x14ac:dyDescent="0.3">
      <c r="A48" s="104">
        <v>6</v>
      </c>
      <c r="B48" s="103" t="s">
        <v>356</v>
      </c>
      <c r="C48" s="103" t="s">
        <v>315</v>
      </c>
      <c r="D48" s="7"/>
      <c r="E48" s="7"/>
      <c r="F48" s="7"/>
      <c r="G48" s="7"/>
      <c r="H48" s="7">
        <f t="shared" si="3"/>
        <v>0</v>
      </c>
      <c r="I48" s="7"/>
      <c r="J48" s="7"/>
      <c r="K48" s="19"/>
    </row>
    <row r="49" spans="1:11" ht="15.75" customHeight="1" x14ac:dyDescent="0.3">
      <c r="A49" s="104">
        <v>7</v>
      </c>
      <c r="B49" s="103" t="s">
        <v>353</v>
      </c>
      <c r="C49" s="103" t="s">
        <v>313</v>
      </c>
      <c r="D49" s="7"/>
      <c r="E49" s="7"/>
      <c r="F49" s="7"/>
      <c r="G49" s="7"/>
      <c r="H49" s="7">
        <f t="shared" si="3"/>
        <v>0</v>
      </c>
      <c r="I49" s="7"/>
      <c r="J49" s="7"/>
      <c r="K49" s="19"/>
    </row>
    <row r="50" spans="1:11" ht="15.75" customHeight="1" x14ac:dyDescent="0.3">
      <c r="A50" s="104">
        <v>8</v>
      </c>
      <c r="B50" s="103" t="s">
        <v>352</v>
      </c>
      <c r="C50" s="103" t="s">
        <v>72</v>
      </c>
      <c r="D50" s="7"/>
      <c r="E50" s="7"/>
      <c r="F50" s="7"/>
      <c r="G50" s="7"/>
      <c r="H50" s="7">
        <f t="shared" si="3"/>
        <v>0</v>
      </c>
      <c r="I50" s="7"/>
      <c r="J50" s="7"/>
      <c r="K50" s="19"/>
    </row>
    <row r="51" spans="1:11" ht="15.75" customHeight="1" x14ac:dyDescent="0.3">
      <c r="A51" s="106">
        <v>9</v>
      </c>
      <c r="B51" s="107" t="s">
        <v>350</v>
      </c>
      <c r="C51" s="107" t="s">
        <v>72</v>
      </c>
      <c r="D51" s="21"/>
      <c r="E51" s="21"/>
      <c r="F51" s="21"/>
      <c r="G51" s="21"/>
      <c r="H51" s="21">
        <f t="shared" si="3"/>
        <v>0</v>
      </c>
      <c r="I51" s="21"/>
      <c r="J51" s="21"/>
      <c r="K51" s="22"/>
    </row>
    <row r="52" spans="1:11" ht="15.75" customHeight="1" x14ac:dyDescent="0.3">
      <c r="A52" s="4"/>
    </row>
    <row r="53" spans="1:11" ht="15.75" customHeight="1" x14ac:dyDescent="0.3">
      <c r="A53" s="1"/>
      <c r="B53" s="2" t="s">
        <v>125</v>
      </c>
      <c r="C53" s="101" t="s">
        <v>367</v>
      </c>
      <c r="D53" s="101"/>
      <c r="E53" s="101"/>
      <c r="F53" s="2"/>
      <c r="G53" s="2"/>
      <c r="H53" s="2"/>
      <c r="I53" s="2"/>
      <c r="J53" s="2"/>
      <c r="K53" s="2"/>
    </row>
    <row r="54" spans="1:11" ht="15.75" customHeight="1" x14ac:dyDescent="0.3">
      <c r="A54" s="110">
        <v>4</v>
      </c>
      <c r="B54" s="111" t="s">
        <v>1</v>
      </c>
      <c r="C54" s="136" t="s">
        <v>2</v>
      </c>
      <c r="D54" s="61"/>
      <c r="E54" s="61"/>
      <c r="F54" s="61"/>
      <c r="G54" s="62"/>
      <c r="H54" s="49" t="s">
        <v>3</v>
      </c>
      <c r="I54" s="49" t="s">
        <v>4</v>
      </c>
      <c r="J54" s="49" t="s">
        <v>5</v>
      </c>
      <c r="K54" s="50" t="s">
        <v>6</v>
      </c>
    </row>
    <row r="55" spans="1:11" ht="15.75" customHeight="1" x14ac:dyDescent="0.3">
      <c r="A55" s="108">
        <v>1</v>
      </c>
      <c r="B55" s="135" t="s">
        <v>359</v>
      </c>
      <c r="C55" s="135" t="s">
        <v>320</v>
      </c>
      <c r="D55" s="16"/>
      <c r="E55" s="16"/>
      <c r="F55" s="16"/>
      <c r="G55" s="16"/>
      <c r="H55" s="16">
        <f>SUM(D55:G55)</f>
        <v>0</v>
      </c>
      <c r="I55" s="16"/>
      <c r="J55" s="47"/>
      <c r="K55" s="52"/>
    </row>
    <row r="56" spans="1:11" ht="15.75" customHeight="1" x14ac:dyDescent="0.3">
      <c r="A56" s="104">
        <v>2</v>
      </c>
      <c r="B56" s="103" t="s">
        <v>363</v>
      </c>
      <c r="C56" s="103" t="s">
        <v>315</v>
      </c>
      <c r="D56" s="7"/>
      <c r="E56" s="7"/>
      <c r="F56" s="7"/>
      <c r="G56" s="7"/>
      <c r="H56" s="7">
        <f t="shared" ref="H56:H63" si="4">SUM(D56:G56)</f>
        <v>0</v>
      </c>
      <c r="I56" s="7"/>
      <c r="J56" s="7"/>
      <c r="K56" s="19"/>
    </row>
    <row r="57" spans="1:11" ht="15.75" customHeight="1" x14ac:dyDescent="0.3">
      <c r="A57" s="104">
        <v>3</v>
      </c>
      <c r="B57" s="103" t="s">
        <v>361</v>
      </c>
      <c r="C57" s="103" t="s">
        <v>317</v>
      </c>
      <c r="D57" s="7"/>
      <c r="E57" s="7"/>
      <c r="F57" s="7"/>
      <c r="G57" s="7"/>
      <c r="H57" s="7">
        <f t="shared" si="4"/>
        <v>0</v>
      </c>
      <c r="I57" s="7"/>
      <c r="J57" s="7"/>
      <c r="K57" s="19"/>
    </row>
    <row r="58" spans="1:11" ht="15.75" customHeight="1" x14ac:dyDescent="0.3">
      <c r="A58" s="104">
        <v>4</v>
      </c>
      <c r="B58" s="103" t="s">
        <v>366</v>
      </c>
      <c r="C58" s="103" t="s">
        <v>315</v>
      </c>
      <c r="D58" s="7"/>
      <c r="E58" s="7"/>
      <c r="F58" s="7"/>
      <c r="G58" s="7"/>
      <c r="H58" s="7">
        <f t="shared" si="4"/>
        <v>0</v>
      </c>
      <c r="I58" s="7"/>
      <c r="J58" s="7"/>
      <c r="K58" s="19"/>
    </row>
    <row r="59" spans="1:11" ht="15.75" customHeight="1" x14ac:dyDescent="0.3">
      <c r="A59" s="104">
        <v>5</v>
      </c>
      <c r="B59" s="103" t="s">
        <v>360</v>
      </c>
      <c r="C59" s="103" t="s">
        <v>315</v>
      </c>
      <c r="D59" s="7"/>
      <c r="E59" s="7"/>
      <c r="F59" s="7"/>
      <c r="G59" s="7"/>
      <c r="H59" s="7">
        <f t="shared" si="4"/>
        <v>0</v>
      </c>
      <c r="I59" s="7"/>
      <c r="J59" s="7"/>
      <c r="K59" s="19"/>
    </row>
    <row r="60" spans="1:11" ht="15.75" customHeight="1" x14ac:dyDescent="0.3">
      <c r="A60" s="104">
        <v>6</v>
      </c>
      <c r="B60" s="103" t="s">
        <v>362</v>
      </c>
      <c r="C60" s="103" t="s">
        <v>313</v>
      </c>
      <c r="D60" s="7"/>
      <c r="E60" s="7"/>
      <c r="F60" s="7"/>
      <c r="G60" s="7"/>
      <c r="H60" s="7">
        <f t="shared" si="4"/>
        <v>0</v>
      </c>
      <c r="I60" s="7"/>
      <c r="J60" s="7"/>
      <c r="K60" s="19"/>
    </row>
    <row r="61" spans="1:11" ht="15.75" customHeight="1" x14ac:dyDescent="0.3">
      <c r="A61" s="104">
        <v>7</v>
      </c>
      <c r="B61" s="103" t="s">
        <v>358</v>
      </c>
      <c r="C61" s="103" t="s">
        <v>315</v>
      </c>
      <c r="D61" s="7"/>
      <c r="E61" s="7"/>
      <c r="F61" s="7"/>
      <c r="G61" s="7"/>
      <c r="H61" s="7">
        <f t="shared" si="4"/>
        <v>0</v>
      </c>
      <c r="I61" s="7"/>
      <c r="J61" s="7"/>
      <c r="K61" s="19"/>
    </row>
    <row r="62" spans="1:11" ht="15.75" customHeight="1" x14ac:dyDescent="0.3">
      <c r="A62" s="104">
        <v>8</v>
      </c>
      <c r="B62" s="103" t="s">
        <v>364</v>
      </c>
      <c r="C62" s="103" t="s">
        <v>320</v>
      </c>
      <c r="D62" s="7"/>
      <c r="E62" s="7"/>
      <c r="F62" s="7"/>
      <c r="G62" s="7"/>
      <c r="H62" s="7">
        <f t="shared" si="4"/>
        <v>0</v>
      </c>
      <c r="I62" s="7"/>
      <c r="J62" s="7"/>
      <c r="K62" s="19"/>
    </row>
    <row r="63" spans="1:11" ht="15.75" customHeight="1" x14ac:dyDescent="0.3">
      <c r="A63" s="106">
        <v>9</v>
      </c>
      <c r="B63" s="107" t="s">
        <v>365</v>
      </c>
      <c r="C63" s="107" t="s">
        <v>171</v>
      </c>
      <c r="D63" s="21"/>
      <c r="E63" s="21"/>
      <c r="F63" s="21"/>
      <c r="G63" s="21"/>
      <c r="H63" s="21">
        <f t="shared" si="4"/>
        <v>0</v>
      </c>
      <c r="I63" s="21"/>
      <c r="J63" s="21"/>
      <c r="K63" s="22"/>
    </row>
    <row r="64" spans="1:11" ht="15.75" customHeight="1" x14ac:dyDescent="0.3">
      <c r="A64" s="4"/>
    </row>
    <row r="65" spans="1:6" ht="15.75" customHeight="1" x14ac:dyDescent="0.3">
      <c r="A65" s="4"/>
      <c r="B65" s="4" t="s">
        <v>37</v>
      </c>
      <c r="F65" s="90" t="s">
        <v>25</v>
      </c>
    </row>
    <row r="66" spans="1:6" ht="15.75" customHeight="1" x14ac:dyDescent="0.3">
      <c r="A66" s="4"/>
      <c r="B66" s="4" t="s">
        <v>38</v>
      </c>
    </row>
    <row r="67" spans="1:6" ht="15.75" customHeight="1" x14ac:dyDescent="0.3">
      <c r="A67" s="4"/>
    </row>
    <row r="68" spans="1:6" ht="15.75" customHeight="1" x14ac:dyDescent="0.3">
      <c r="A68" s="4"/>
    </row>
    <row r="69" spans="1:6" ht="15.75" customHeight="1" x14ac:dyDescent="0.3">
      <c r="A69" s="4"/>
    </row>
    <row r="70" spans="1:6" ht="15.75" customHeight="1" x14ac:dyDescent="0.3">
      <c r="A70" s="4"/>
    </row>
    <row r="71" spans="1:6" ht="15.75" customHeight="1" x14ac:dyDescent="0.3">
      <c r="A71" s="4"/>
    </row>
    <row r="72" spans="1:6" ht="15.75" customHeight="1" x14ac:dyDescent="0.3">
      <c r="A72" s="4"/>
    </row>
    <row r="73" spans="1:6" ht="15.75" customHeight="1" x14ac:dyDescent="0.3">
      <c r="A73" s="4"/>
    </row>
    <row r="74" spans="1:6" ht="15.75" customHeight="1" x14ac:dyDescent="0.3">
      <c r="A74" s="4"/>
    </row>
    <row r="75" spans="1:6" ht="15.75" customHeight="1" x14ac:dyDescent="0.3">
      <c r="A75" s="4"/>
    </row>
    <row r="76" spans="1:6" ht="15.75" customHeight="1" x14ac:dyDescent="0.3">
      <c r="A76" s="4"/>
    </row>
    <row r="77" spans="1:6" ht="15.75" customHeight="1" x14ac:dyDescent="0.3">
      <c r="A77" s="4"/>
    </row>
    <row r="78" spans="1:6" ht="15.75" customHeight="1" x14ac:dyDescent="0.3">
      <c r="A78" s="4"/>
    </row>
    <row r="79" spans="1:6" ht="15.75" customHeight="1" x14ac:dyDescent="0.3">
      <c r="A79" s="4"/>
    </row>
    <row r="80" spans="1:6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  <row r="143" s="4" customFormat="1" ht="15.75" customHeight="1" x14ac:dyDescent="0.3"/>
    <row r="144" s="4" customFormat="1" ht="15.75" customHeight="1" x14ac:dyDescent="0.3"/>
    <row r="145" s="4" customFormat="1" ht="15.75" customHeight="1" x14ac:dyDescent="0.3"/>
    <row r="146" s="4" customFormat="1" ht="15.75" customHeight="1" x14ac:dyDescent="0.3"/>
    <row r="147" s="4" customFormat="1" ht="15.75" customHeight="1" x14ac:dyDescent="0.3"/>
    <row r="148" s="4" customFormat="1" ht="15.75" customHeight="1" x14ac:dyDescent="0.3"/>
    <row r="149" s="4" customFormat="1" ht="15.75" customHeight="1" x14ac:dyDescent="0.3"/>
    <row r="150" s="4" customFormat="1" ht="15.75" customHeight="1" x14ac:dyDescent="0.3"/>
    <row r="151" s="4" customFormat="1" ht="15.75" customHeight="1" x14ac:dyDescent="0.3"/>
    <row r="152" s="4" customFormat="1" ht="15.75" customHeight="1" x14ac:dyDescent="0.3"/>
    <row r="153" s="4" customFormat="1" ht="15.75" customHeight="1" x14ac:dyDescent="0.3"/>
    <row r="154" s="4" customFormat="1" ht="15.75" customHeight="1" x14ac:dyDescent="0.3"/>
    <row r="155" s="4" customFormat="1" ht="15.75" customHeight="1" x14ac:dyDescent="0.3"/>
    <row r="156" s="4" customFormat="1" ht="15.75" customHeight="1" x14ac:dyDescent="0.3"/>
    <row r="157" s="4" customFormat="1" ht="15.75" customHeight="1" x14ac:dyDescent="0.3"/>
    <row r="158" s="4" customFormat="1" ht="15.75" customHeight="1" x14ac:dyDescent="0.3"/>
    <row r="159" s="4" customFormat="1" ht="15.75" customHeight="1" x14ac:dyDescent="0.3"/>
    <row r="160" s="4" customFormat="1" ht="15.75" customHeight="1" x14ac:dyDescent="0.3"/>
    <row r="161" s="4" customFormat="1" ht="15.75" customHeight="1" x14ac:dyDescent="0.3"/>
    <row r="162" s="4" customFormat="1" ht="15.75" customHeight="1" x14ac:dyDescent="0.3"/>
    <row r="163" s="4" customFormat="1" ht="15.75" customHeight="1" x14ac:dyDescent="0.3"/>
    <row r="164" s="4" customFormat="1" ht="15.75" customHeight="1" x14ac:dyDescent="0.3"/>
    <row r="165" s="4" customFormat="1" ht="15.75" customHeight="1" x14ac:dyDescent="0.3"/>
    <row r="166" s="4" customFormat="1" ht="15.75" customHeight="1" x14ac:dyDescent="0.3"/>
    <row r="167" s="4" customFormat="1" ht="15.75" customHeight="1" x14ac:dyDescent="0.3"/>
    <row r="168" s="4" customFormat="1" ht="15.75" customHeight="1" x14ac:dyDescent="0.3"/>
    <row r="169" s="4" customFormat="1" ht="15.75" customHeight="1" x14ac:dyDescent="0.3"/>
    <row r="170" s="4" customFormat="1" ht="15.75" customHeight="1" x14ac:dyDescent="0.3"/>
    <row r="171" s="4" customFormat="1" ht="15.75" customHeight="1" x14ac:dyDescent="0.3"/>
    <row r="172" s="4" customFormat="1" ht="15.75" customHeight="1" x14ac:dyDescent="0.3"/>
    <row r="173" s="4" customFormat="1" ht="15.75" customHeight="1" x14ac:dyDescent="0.3"/>
    <row r="174" s="4" customFormat="1" ht="15.75" customHeight="1" x14ac:dyDescent="0.3"/>
    <row r="175" s="4" customFormat="1" ht="15.75" customHeight="1" x14ac:dyDescent="0.3"/>
    <row r="176" s="4" customFormat="1" ht="15.75" customHeight="1" x14ac:dyDescent="0.3"/>
    <row r="177" s="4" customFormat="1" ht="15.75" customHeight="1" x14ac:dyDescent="0.3"/>
    <row r="178" s="4" customFormat="1" ht="15.75" customHeight="1" x14ac:dyDescent="0.3"/>
    <row r="179" s="4" customFormat="1" ht="15.75" customHeight="1" x14ac:dyDescent="0.3"/>
    <row r="180" s="4" customFormat="1" ht="15.75" customHeight="1" x14ac:dyDescent="0.3"/>
    <row r="181" s="4" customFormat="1" ht="15.75" customHeight="1" x14ac:dyDescent="0.3"/>
    <row r="182" s="4" customFormat="1" ht="15.75" customHeight="1" x14ac:dyDescent="0.3"/>
    <row r="183" s="4" customFormat="1" ht="15.75" customHeight="1" x14ac:dyDescent="0.3"/>
    <row r="184" s="4" customFormat="1" ht="15.75" customHeight="1" x14ac:dyDescent="0.3"/>
    <row r="185" s="4" customFormat="1" ht="15.75" customHeight="1" x14ac:dyDescent="0.3"/>
    <row r="186" s="4" customFormat="1" ht="15.75" customHeight="1" x14ac:dyDescent="0.3"/>
    <row r="187" s="4" customFormat="1" ht="15.75" customHeight="1" x14ac:dyDescent="0.3"/>
    <row r="188" s="4" customFormat="1" ht="15.75" customHeight="1" x14ac:dyDescent="0.3"/>
    <row r="189" s="4" customFormat="1" ht="15.75" customHeight="1" x14ac:dyDescent="0.3"/>
    <row r="190" s="4" customFormat="1" ht="15.75" customHeight="1" x14ac:dyDescent="0.3"/>
    <row r="191" s="4" customFormat="1" ht="15.75" customHeight="1" x14ac:dyDescent="0.3"/>
    <row r="192" s="4" customFormat="1" ht="15.75" customHeight="1" x14ac:dyDescent="0.3"/>
  </sheetData>
  <sortState xmlns:xlrd2="http://schemas.microsoft.com/office/spreadsheetml/2017/richdata2" ref="V55:W63">
    <sortCondition ref="V55"/>
  </sortState>
  <mergeCells count="1">
    <mergeCell ref="F2:K2"/>
  </mergeCells>
  <hyperlinks>
    <hyperlink ref="B2" location="'Index'!A3" tooltip="Go to the Index sheet" display="á" xr:uid="{04BEEACC-12CA-45BB-942B-3F365AD2CEB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7">
    <tabColor rgb="FF9BC2E6"/>
    <pageSetUpPr fitToPage="1"/>
  </sheetPr>
  <dimension ref="A1:AH24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46" customWidth="1"/>
    <col min="2" max="3" width="20.7109375" style="39" customWidth="1"/>
    <col min="4" max="10" width="5" style="39" customWidth="1"/>
    <col min="11" max="11" width="1.7109375" style="39" customWidth="1"/>
    <col min="12" max="12" width="2.7109375" style="46" customWidth="1"/>
    <col min="13" max="14" width="20.7109375" style="39" customWidth="1"/>
    <col min="15" max="21" width="5" style="39" customWidth="1"/>
    <col min="22" max="26" width="4.7109375" style="39" customWidth="1"/>
    <col min="27" max="16384" width="11.7109375" style="39"/>
  </cols>
  <sheetData>
    <row r="1" spans="1:34" s="78" customFormat="1" ht="18" x14ac:dyDescent="0.35">
      <c r="A1" s="77"/>
      <c r="B1" s="78" t="s">
        <v>26</v>
      </c>
      <c r="D1" s="79"/>
      <c r="E1" s="79"/>
      <c r="F1" s="79"/>
      <c r="G1" s="79"/>
      <c r="H1" s="79"/>
      <c r="I1" s="79"/>
      <c r="K1" s="79"/>
      <c r="L1" s="77"/>
      <c r="O1" s="79"/>
      <c r="P1" s="79"/>
      <c r="Q1" s="79"/>
      <c r="R1" s="79"/>
      <c r="S1" s="79"/>
      <c r="T1" s="79"/>
      <c r="U1" s="79"/>
      <c r="V1" s="79"/>
      <c r="W1" s="79"/>
      <c r="AG1" s="4"/>
      <c r="AH1" s="3"/>
    </row>
    <row r="2" spans="1:34" ht="20.100000000000001" customHeight="1" x14ac:dyDescent="0.35">
      <c r="B2" s="193" t="s">
        <v>1492</v>
      </c>
      <c r="C2" s="99"/>
      <c r="E2" s="205" t="s">
        <v>208</v>
      </c>
      <c r="F2" s="205"/>
      <c r="G2" s="205"/>
      <c r="H2" s="205"/>
      <c r="I2" s="205"/>
      <c r="J2" s="205"/>
      <c r="AG2" s="4"/>
      <c r="AH2" s="4"/>
    </row>
    <row r="3" spans="1:34" s="38" customFormat="1" ht="15.75" customHeight="1" x14ac:dyDescent="0.3">
      <c r="A3" s="37"/>
      <c r="B3" s="38" t="s">
        <v>0</v>
      </c>
      <c r="C3" s="155" t="s">
        <v>1474</v>
      </c>
      <c r="D3" s="155"/>
      <c r="E3" s="155"/>
      <c r="L3" s="37"/>
      <c r="AA3" s="39"/>
      <c r="AB3" s="39"/>
      <c r="AC3" s="39"/>
      <c r="AD3" s="39"/>
      <c r="AE3" s="39"/>
      <c r="AF3" s="39"/>
    </row>
    <row r="4" spans="1:34" ht="15.75" customHeight="1" x14ac:dyDescent="0.3">
      <c r="A4" s="110">
        <v>3</v>
      </c>
      <c r="B4" s="166" t="s">
        <v>1</v>
      </c>
      <c r="C4" s="166" t="s">
        <v>2</v>
      </c>
      <c r="D4" s="53">
        <v>150</v>
      </c>
      <c r="E4" s="53">
        <v>20</v>
      </c>
      <c r="F4" s="53">
        <v>10</v>
      </c>
      <c r="G4" s="53" t="s">
        <v>3</v>
      </c>
      <c r="H4" s="53" t="s">
        <v>4</v>
      </c>
      <c r="I4" s="53" t="s">
        <v>5</v>
      </c>
      <c r="J4" s="54" t="s">
        <v>6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34" ht="15.75" customHeight="1" x14ac:dyDescent="0.3">
      <c r="A5" s="165">
        <v>1</v>
      </c>
      <c r="B5" s="156" t="s">
        <v>161</v>
      </c>
      <c r="C5" s="156" t="s">
        <v>149</v>
      </c>
      <c r="D5" s="157"/>
      <c r="E5" s="157"/>
      <c r="F5" s="157"/>
      <c r="G5" s="157">
        <f>SUM(D5:F5)</f>
        <v>0</v>
      </c>
      <c r="H5" s="157"/>
      <c r="I5" s="47"/>
      <c r="J5" s="52"/>
      <c r="L5" s="10"/>
      <c r="M5" s="10"/>
      <c r="N5" s="10"/>
      <c r="O5" s="10"/>
      <c r="P5" s="10"/>
      <c r="Q5" s="10"/>
      <c r="R5" s="10"/>
      <c r="S5" s="10"/>
      <c r="T5" s="10"/>
      <c r="U5" s="10"/>
      <c r="V5" s="4"/>
      <c r="W5" s="4"/>
    </row>
    <row r="6" spans="1:34" ht="15.75" customHeight="1" x14ac:dyDescent="0.3">
      <c r="A6" s="160">
        <v>2</v>
      </c>
      <c r="B6" s="159" t="s">
        <v>185</v>
      </c>
      <c r="C6" s="159" t="s">
        <v>149</v>
      </c>
      <c r="D6" s="158"/>
      <c r="E6" s="158"/>
      <c r="F6" s="158"/>
      <c r="G6" s="158">
        <f t="shared" ref="G6:G10" si="0">SUM(D6:F6)</f>
        <v>0</v>
      </c>
      <c r="H6" s="158"/>
      <c r="I6" s="158"/>
      <c r="J6" s="161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34" s="4" customFormat="1" ht="15.75" customHeight="1" x14ac:dyDescent="0.3">
      <c r="A7" s="160">
        <v>3</v>
      </c>
      <c r="B7" s="103" t="s">
        <v>77</v>
      </c>
      <c r="C7" s="103" t="s">
        <v>78</v>
      </c>
      <c r="D7" s="7"/>
      <c r="E7" s="7"/>
      <c r="F7" s="7"/>
      <c r="G7" s="158">
        <f t="shared" si="0"/>
        <v>0</v>
      </c>
      <c r="H7" s="7"/>
      <c r="I7" s="7"/>
      <c r="J7" s="19"/>
    </row>
    <row r="8" spans="1:34" s="4" customFormat="1" ht="15.75" customHeight="1" x14ac:dyDescent="0.3">
      <c r="A8" s="160">
        <v>4</v>
      </c>
      <c r="B8" s="103" t="s">
        <v>62</v>
      </c>
      <c r="C8" s="103" t="s">
        <v>63</v>
      </c>
      <c r="D8" s="7"/>
      <c r="E8" s="7"/>
      <c r="F8" s="7"/>
      <c r="G8" s="158">
        <f t="shared" si="0"/>
        <v>0</v>
      </c>
      <c r="H8" s="7"/>
      <c r="I8" s="7"/>
      <c r="J8" s="19"/>
      <c r="K8" s="3"/>
      <c r="V8" s="10"/>
      <c r="W8" s="39"/>
    </row>
    <row r="9" spans="1:34" x14ac:dyDescent="0.3">
      <c r="A9" s="160">
        <v>5</v>
      </c>
      <c r="B9" s="159" t="s">
        <v>99</v>
      </c>
      <c r="C9" s="159" t="s">
        <v>78</v>
      </c>
      <c r="D9" s="158"/>
      <c r="E9" s="158"/>
      <c r="F9" s="158"/>
      <c r="G9" s="158">
        <f t="shared" si="0"/>
        <v>0</v>
      </c>
      <c r="H9" s="158"/>
      <c r="I9" s="158"/>
      <c r="J9" s="161"/>
    </row>
    <row r="10" spans="1:34" x14ac:dyDescent="0.3">
      <c r="A10" s="162">
        <v>6</v>
      </c>
      <c r="B10" s="168" t="s">
        <v>160</v>
      </c>
      <c r="C10" s="168" t="s">
        <v>149</v>
      </c>
      <c r="D10" s="163"/>
      <c r="E10" s="163"/>
      <c r="F10" s="163"/>
      <c r="G10" s="163">
        <f t="shared" si="0"/>
        <v>0</v>
      </c>
      <c r="H10" s="163"/>
      <c r="I10" s="163"/>
      <c r="J10" s="164"/>
      <c r="V10" s="10"/>
    </row>
    <row r="12" spans="1:34" x14ac:dyDescent="0.3">
      <c r="A12" s="37"/>
      <c r="B12" s="38" t="s">
        <v>74</v>
      </c>
      <c r="C12" s="155" t="s">
        <v>1477</v>
      </c>
      <c r="D12" s="155"/>
      <c r="E12" s="155"/>
      <c r="F12" s="38"/>
      <c r="G12" s="38"/>
      <c r="H12" s="38"/>
      <c r="I12" s="38"/>
      <c r="J12" s="38"/>
    </row>
    <row r="13" spans="1:34" x14ac:dyDescent="0.3">
      <c r="A13" s="110">
        <v>3</v>
      </c>
      <c r="B13" s="166" t="s">
        <v>1</v>
      </c>
      <c r="C13" s="166" t="s">
        <v>2</v>
      </c>
      <c r="D13" s="53">
        <v>150</v>
      </c>
      <c r="E13" s="53">
        <v>20</v>
      </c>
      <c r="F13" s="53">
        <v>10</v>
      </c>
      <c r="G13" s="53" t="s">
        <v>3</v>
      </c>
      <c r="H13" s="53" t="s">
        <v>4</v>
      </c>
      <c r="I13" s="53" t="s">
        <v>5</v>
      </c>
      <c r="J13" s="54" t="s">
        <v>6</v>
      </c>
    </row>
    <row r="14" spans="1:34" x14ac:dyDescent="0.3">
      <c r="A14" s="165">
        <v>1</v>
      </c>
      <c r="B14" s="156" t="s">
        <v>472</v>
      </c>
      <c r="C14" s="156" t="s">
        <v>78</v>
      </c>
      <c r="D14" s="157"/>
      <c r="E14" s="157"/>
      <c r="F14" s="157"/>
      <c r="G14" s="157">
        <f>SUM(D14:F14)</f>
        <v>0</v>
      </c>
      <c r="H14" s="157"/>
      <c r="I14" s="47"/>
      <c r="J14" s="52"/>
    </row>
    <row r="15" spans="1:34" x14ac:dyDescent="0.3">
      <c r="A15" s="160">
        <v>2</v>
      </c>
      <c r="B15" s="159" t="s">
        <v>148</v>
      </c>
      <c r="C15" s="159" t="s">
        <v>149</v>
      </c>
      <c r="D15" s="158"/>
      <c r="E15" s="158"/>
      <c r="F15" s="158"/>
      <c r="G15" s="158">
        <f t="shared" ref="G15:G19" si="1">SUM(D15:F15)</f>
        <v>0</v>
      </c>
      <c r="H15" s="158"/>
      <c r="I15" s="158"/>
      <c r="J15" s="161"/>
    </row>
    <row r="16" spans="1:34" x14ac:dyDescent="0.3">
      <c r="A16" s="160">
        <v>3</v>
      </c>
      <c r="B16" s="159" t="s">
        <v>1475</v>
      </c>
      <c r="C16" s="159" t="s">
        <v>63</v>
      </c>
      <c r="D16" s="158"/>
      <c r="E16" s="158"/>
      <c r="F16" s="158"/>
      <c r="G16" s="158">
        <f t="shared" si="1"/>
        <v>0</v>
      </c>
      <c r="H16" s="158"/>
      <c r="I16" s="158"/>
      <c r="J16" s="161"/>
    </row>
    <row r="17" spans="1:13" x14ac:dyDescent="0.3">
      <c r="A17" s="160">
        <v>4</v>
      </c>
      <c r="B17" s="159" t="s">
        <v>1476</v>
      </c>
      <c r="C17" s="159" t="s">
        <v>273</v>
      </c>
      <c r="D17" s="158"/>
      <c r="E17" s="158"/>
      <c r="F17" s="158"/>
      <c r="G17" s="158">
        <f t="shared" si="1"/>
        <v>0</v>
      </c>
      <c r="H17" s="158"/>
      <c r="I17" s="158"/>
      <c r="J17" s="161"/>
    </row>
    <row r="18" spans="1:13" x14ac:dyDescent="0.3">
      <c r="A18" s="160">
        <v>5</v>
      </c>
      <c r="B18" s="159" t="s">
        <v>342</v>
      </c>
      <c r="C18" s="159" t="s">
        <v>273</v>
      </c>
      <c r="D18" s="158"/>
      <c r="E18" s="158"/>
      <c r="F18" s="158"/>
      <c r="G18" s="158">
        <f t="shared" si="1"/>
        <v>0</v>
      </c>
      <c r="H18" s="158"/>
      <c r="I18" s="158"/>
      <c r="J18" s="161"/>
    </row>
    <row r="19" spans="1:13" x14ac:dyDescent="0.3">
      <c r="A19" s="162">
        <v>6</v>
      </c>
      <c r="B19" s="168" t="s">
        <v>1261</v>
      </c>
      <c r="C19" s="168" t="s">
        <v>273</v>
      </c>
      <c r="D19" s="163"/>
      <c r="E19" s="163"/>
      <c r="F19" s="163"/>
      <c r="G19" s="163">
        <f t="shared" si="1"/>
        <v>0</v>
      </c>
      <c r="H19" s="163"/>
      <c r="I19" s="163"/>
      <c r="J19" s="164"/>
    </row>
    <row r="21" spans="1:13" ht="15.75" x14ac:dyDescent="0.35">
      <c r="B21" s="167" t="s">
        <v>1223</v>
      </c>
    </row>
    <row r="23" spans="1:13" x14ac:dyDescent="0.3">
      <c r="B23" s="4" t="s">
        <v>37</v>
      </c>
      <c r="C23" s="4"/>
      <c r="D23" s="4"/>
      <c r="E23" s="4"/>
      <c r="F23" s="90" t="s">
        <v>25</v>
      </c>
      <c r="G23" s="4"/>
    </row>
    <row r="24" spans="1:13" x14ac:dyDescent="0.3">
      <c r="B24" s="4" t="s">
        <v>38</v>
      </c>
      <c r="C24" s="4"/>
      <c r="D24" s="4"/>
      <c r="E24" s="4"/>
      <c r="F24" s="4"/>
      <c r="G24" s="4"/>
      <c r="M24" s="191" t="s">
        <v>1207</v>
      </c>
    </row>
  </sheetData>
  <sortState xmlns:xlrd2="http://schemas.microsoft.com/office/spreadsheetml/2017/richdata2" ref="V14:W19">
    <sortCondition ref="V14"/>
  </sortState>
  <mergeCells count="1">
    <mergeCell ref="E2:J2"/>
  </mergeCells>
  <hyperlinks>
    <hyperlink ref="B2" location="'Index'!A3" tooltip="Go to the Index sheet" display="á" xr:uid="{B476A9B8-B4DC-4F88-B66F-D1EF1402961A}"/>
  </hyperlinks>
  <printOptions horizontalCentered="1"/>
  <pageMargins left="0.31496062992126" right="0.31496062992126" top="1.1023622047244099" bottom="0.59055118110236204" header="0.39370078740157499" footer="0.39370078740157499"/>
  <pageSetup paperSize="9" scale="93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E0CB0-B807-4404-BECC-939A06C50188}">
  <sheetPr codeName="Sheet43">
    <tabColor theme="9" tint="0.39997558519241921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82" customFormat="1" ht="18" x14ac:dyDescent="0.35">
      <c r="A1" s="87"/>
      <c r="B1" s="82" t="s">
        <v>51</v>
      </c>
      <c r="D1" s="79"/>
      <c r="E1" s="79"/>
      <c r="F1" s="79"/>
      <c r="G1" s="79" t="s">
        <v>283</v>
      </c>
      <c r="H1" s="79"/>
      <c r="I1" s="79"/>
      <c r="J1" s="79"/>
      <c r="K1" s="79"/>
      <c r="L1" s="79"/>
      <c r="O1" s="79"/>
      <c r="P1" s="79"/>
      <c r="Q1" s="79"/>
      <c r="R1" s="79"/>
      <c r="S1" s="79"/>
      <c r="T1" s="79"/>
      <c r="U1" s="79"/>
      <c r="V1" s="79"/>
      <c r="W1" s="79"/>
      <c r="X1" s="79"/>
      <c r="AG1" s="4"/>
      <c r="AH1" s="4"/>
    </row>
    <row r="2" spans="1:34" s="82" customFormat="1" ht="20.100000000000001" customHeight="1" x14ac:dyDescent="0.35">
      <c r="A2" s="87"/>
      <c r="B2" s="193" t="s">
        <v>1492</v>
      </c>
      <c r="C2" s="113"/>
      <c r="D2" s="113"/>
      <c r="E2" s="113"/>
      <c r="F2" s="202" t="s">
        <v>208</v>
      </c>
      <c r="G2" s="202"/>
      <c r="H2" s="202"/>
      <c r="I2" s="202"/>
      <c r="J2" s="202"/>
      <c r="K2" s="202"/>
      <c r="L2" s="113"/>
      <c r="M2" s="113"/>
      <c r="N2" s="113"/>
      <c r="O2" s="113"/>
      <c r="P2" s="113"/>
      <c r="Q2" s="113"/>
      <c r="R2" s="113"/>
      <c r="S2" s="113"/>
      <c r="T2" s="113"/>
      <c r="U2" s="79"/>
      <c r="V2" s="79"/>
      <c r="W2" s="79"/>
      <c r="AG2" s="4"/>
      <c r="AH2" s="4"/>
    </row>
    <row r="3" spans="1:34" s="2" customFormat="1" ht="15.75" customHeight="1" x14ac:dyDescent="0.3">
      <c r="A3" s="1"/>
      <c r="B3" s="2" t="s">
        <v>0</v>
      </c>
      <c r="C3" s="101" t="s">
        <v>368</v>
      </c>
      <c r="D3" s="101"/>
      <c r="E3" s="101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4"/>
      <c r="AB3" s="4"/>
      <c r="AC3" s="4"/>
      <c r="AD3" s="4"/>
      <c r="AE3" s="4"/>
      <c r="AF3" s="4"/>
    </row>
    <row r="4" spans="1:34" ht="15.75" customHeight="1" x14ac:dyDescent="0.3">
      <c r="A4" s="110">
        <v>4</v>
      </c>
      <c r="B4" s="111" t="s">
        <v>1</v>
      </c>
      <c r="C4" s="136" t="s">
        <v>2</v>
      </c>
      <c r="D4" s="61"/>
      <c r="E4" s="61"/>
      <c r="F4" s="61"/>
      <c r="G4" s="62"/>
      <c r="H4" s="49" t="s">
        <v>3</v>
      </c>
      <c r="I4" s="49" t="s">
        <v>4</v>
      </c>
      <c r="J4" s="49" t="s">
        <v>5</v>
      </c>
      <c r="K4" s="50" t="s">
        <v>6</v>
      </c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34" ht="15.75" customHeight="1" x14ac:dyDescent="0.3">
      <c r="A5" s="108">
        <v>1</v>
      </c>
      <c r="B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"!$B$43"),"")</f>
        <v>G. Clifford</v>
      </c>
      <c r="C5" s="13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"!$C$43"),"")</f>
        <v>Darlington RA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"!$D$43"),"")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"!$E$43")&lt;&gt;"",INDIRECT("'"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"!$E$43"),"")</f>
        <v/>
      </c>
      <c r="F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"!$F$43")&lt;&gt;"",INDIRECT("'"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"!$F$43"),"")</f>
        <v/>
      </c>
      <c r="G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"!$G$43")&lt;&gt;"",INDIRECT("'"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"!$G$43"),"")</f>
        <v/>
      </c>
      <c r="H5" s="16">
        <f ca="1">SUM(D5:G5)</f>
        <v>0</v>
      </c>
      <c r="I5" s="16"/>
      <c r="J5" s="47"/>
      <c r="K5" s="52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34" ht="15.75" customHeight="1" x14ac:dyDescent="0.3">
      <c r="A6" s="117">
        <v>2</v>
      </c>
      <c r="B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"!$B$33"),"")</f>
        <v>A. Courtney</v>
      </c>
      <c r="C6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"!$C$33"),"")</f>
        <v>Braunton</v>
      </c>
      <c r="D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"!$D$33"),"")</f>
        <v/>
      </c>
      <c r="E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"!$E$33")&lt;&gt;"",INDIRECT("'"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"!$E$33"),"")</f>
        <v/>
      </c>
      <c r="F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"!$F$33")&lt;&gt;"",INDIRECT("'"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"!$F$33"),"")</f>
        <v/>
      </c>
      <c r="G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"!$G$33")&lt;&gt;"",INDIRECT("'"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"!$G$33"),"")</f>
        <v/>
      </c>
      <c r="H6" s="7">
        <f t="shared" ref="H6:H15" ca="1" si="0">SUM(D6:G6)</f>
        <v>0</v>
      </c>
      <c r="I6" s="116"/>
      <c r="J6" s="116"/>
      <c r="K6" s="118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34" ht="15.75" customHeight="1" x14ac:dyDescent="0.3">
      <c r="A7" s="104">
        <v>3</v>
      </c>
      <c r="B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"!$B$7"),"")</f>
        <v>S. Davis</v>
      </c>
      <c r="C7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"!$C$7"),"")</f>
        <v>Old Silhillians</v>
      </c>
      <c r="D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"!$D$7"),"")</f>
        <v/>
      </c>
      <c r="E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"!$E$7"),"")</f>
        <v/>
      </c>
      <c r="F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"!$F$7"),"")</f>
        <v/>
      </c>
      <c r="G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"!$G$7"),"")</f>
        <v/>
      </c>
      <c r="H7" s="7">
        <f t="shared" ca="1" si="0"/>
        <v>0</v>
      </c>
      <c r="I7" s="116"/>
      <c r="J7" s="116"/>
      <c r="K7" s="118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34" ht="15.75" customHeight="1" x14ac:dyDescent="0.3">
      <c r="A8" s="117">
        <v>4</v>
      </c>
      <c r="B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"!$B$21"),"")</f>
        <v>K. Johns</v>
      </c>
      <c r="C8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"!$C$21"),"")</f>
        <v>Penarth</v>
      </c>
      <c r="D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"!$D$21"),"")</f>
        <v/>
      </c>
      <c r="E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"!$E$21"),"")</f>
        <v/>
      </c>
      <c r="F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"!$F$21")&lt;&gt;"",INDIRECT("'"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"!$F$21"),"")</f>
        <v/>
      </c>
      <c r="G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"!$G$21")&lt;&gt;"",INDIRECT("'"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"!$G$21"),"")</f>
        <v/>
      </c>
      <c r="H8" s="7">
        <f t="shared" ca="1" si="0"/>
        <v>0</v>
      </c>
      <c r="I8" s="116"/>
      <c r="J8" s="116"/>
      <c r="K8" s="118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34" ht="15.75" customHeight="1" x14ac:dyDescent="0.3">
      <c r="A9" s="104">
        <v>5</v>
      </c>
      <c r="B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"!$B$47"),"")</f>
        <v>G. Law</v>
      </c>
      <c r="C9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"!$C$47"),"")</f>
        <v>Old Silhillians</v>
      </c>
      <c r="D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"!$D$47"),"")</f>
        <v/>
      </c>
      <c r="E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"!$E$47")&lt;&gt;"",INDIRECT("'"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"!$E$47"),"")</f>
        <v/>
      </c>
      <c r="F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"!$F$47")&lt;&gt;"",INDIRECT("'"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"!$F$47"),"")</f>
        <v/>
      </c>
      <c r="G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"!$G$47")&lt;&gt;"",INDIRECT("'"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"!$G$47"),"")</f>
        <v/>
      </c>
      <c r="H9" s="7">
        <f t="shared" ca="1" si="0"/>
        <v>0</v>
      </c>
      <c r="I9" s="116"/>
      <c r="J9" s="116"/>
      <c r="K9" s="118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34" ht="15.75" customHeight="1" x14ac:dyDescent="0.3">
      <c r="A10" s="117">
        <v>6</v>
      </c>
      <c r="B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"!$B$11"),"")</f>
        <v>B. Moat</v>
      </c>
      <c r="C10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"!$C$11"),"")</f>
        <v>Blackburn</v>
      </c>
      <c r="D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"!$D$11"),"")</f>
        <v/>
      </c>
      <c r="E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"!$E$11"),"")</f>
        <v/>
      </c>
      <c r="F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"!$F$11")&lt;&gt;"",INDIRECT("'"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"!$F$11"),"")</f>
        <v/>
      </c>
      <c r="G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"!$G$11")&lt;&gt;"",INDIRECT("'"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"!$G$11"),"")</f>
        <v/>
      </c>
      <c r="H10" s="7">
        <f t="shared" ca="1" si="0"/>
        <v>0</v>
      </c>
      <c r="I10" s="116"/>
      <c r="J10" s="116"/>
      <c r="K10" s="118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34" ht="15.75" customHeight="1" x14ac:dyDescent="0.3">
      <c r="A11" s="104">
        <v>7</v>
      </c>
      <c r="B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"!$B$22"),"")</f>
        <v>T. Mooney</v>
      </c>
      <c r="C11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"!$C$22"),"")</f>
        <v>Crewe</v>
      </c>
      <c r="D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"!$D$22"),"")</f>
        <v/>
      </c>
      <c r="E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"!$E$22"),"")</f>
        <v/>
      </c>
      <c r="F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"!$F$22")&lt;&gt;"",INDIRECT("'"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"!$F$22"),"")</f>
        <v/>
      </c>
      <c r="G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"!$G$22")&lt;&gt;"",INDIRECT("'"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"!$G$22"),"")</f>
        <v/>
      </c>
      <c r="H11" s="7">
        <f t="shared" ca="1" si="0"/>
        <v>0</v>
      </c>
      <c r="I11" s="116"/>
      <c r="J11" s="116"/>
      <c r="K11" s="118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34" ht="15.75" customHeight="1" x14ac:dyDescent="0.3">
      <c r="A12" s="117">
        <v>8</v>
      </c>
      <c r="B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"!$B$14")&lt;&gt;"",INDIRECT("'"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"!$B$14"),"")</f>
        <v>D. Smith</v>
      </c>
      <c r="C12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"!$C$14")&lt;&gt;"",INDIRECT("'"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"!$C$14"),"")</f>
        <v>Darlington RA</v>
      </c>
      <c r="D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"!$D$14")&lt;&gt;"",INDIRECT("'"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"!$D$14"),"")</f>
        <v/>
      </c>
      <c r="E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"!$E$14")&lt;&gt;"",INDIRECT("'"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"!$E$14"),"")</f>
        <v/>
      </c>
      <c r="F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"!$F$14")&lt;&gt;"",INDIRECT("'"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"!$F$14"),"")</f>
        <v/>
      </c>
      <c r="G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"!$G$14")&lt;&gt;"",INDIRECT("'"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"!$G$14"),"")</f>
        <v/>
      </c>
      <c r="H12" s="7">
        <f t="shared" ca="1" si="0"/>
        <v>0</v>
      </c>
      <c r="I12" s="116"/>
      <c r="J12" s="116"/>
      <c r="K12" s="118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34" ht="15.75" customHeight="1" x14ac:dyDescent="0.3">
      <c r="A13" s="104">
        <v>9</v>
      </c>
      <c r="B1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"!$B$24"),"")</f>
        <v>P. Tietze</v>
      </c>
      <c r="C13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"!$C$24"),"")</f>
        <v>Cumb News</v>
      </c>
      <c r="D1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"!$D$24"),"")</f>
        <v/>
      </c>
      <c r="E1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"!$E$24")&lt;&gt;"",INDIRECT("'"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"!$E$24"),"")</f>
        <v/>
      </c>
      <c r="F1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"!$F$24")&lt;&gt;"",INDIRECT("'"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"!$F$24"),"")</f>
        <v/>
      </c>
      <c r="G1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"!$G$24")&lt;&gt;"",INDIRECT("'"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"!$G$24"),"")</f>
        <v/>
      </c>
      <c r="H13" s="7">
        <f t="shared" ca="1" si="0"/>
        <v>0</v>
      </c>
      <c r="I13" s="116"/>
      <c r="J13" s="116"/>
      <c r="K13" s="118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34" ht="15.75" customHeight="1" x14ac:dyDescent="0.3">
      <c r="A14" s="117">
        <v>10</v>
      </c>
      <c r="B1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"!$B$50")&lt;&gt;"",INDIRECT("'"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"!$B$50"),"")</f>
        <v>I. Wallace</v>
      </c>
      <c r="C14" s="11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"!$C$50")&lt;&gt;"",INDIRECT("'"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"!$C$50"),"")</f>
        <v>Crewe</v>
      </c>
      <c r="D1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"!$D$50")&lt;&gt;"",INDIRECT("'"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"!$D$50"),"")</f>
        <v/>
      </c>
      <c r="E1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"!$E$50")&lt;&gt;"",INDIRECT("'"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"!$E$50"),"")</f>
        <v/>
      </c>
      <c r="F1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"!$F$50")&lt;&gt;"",INDIRECT("'"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"!$F$50"),"")</f>
        <v/>
      </c>
      <c r="G1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"!$G$50")&lt;&gt;"",INDIRECT("'"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"!$G$50"),"")</f>
        <v/>
      </c>
      <c r="H14" s="7">
        <f t="shared" ca="1" si="0"/>
        <v>0</v>
      </c>
      <c r="I14" s="116"/>
      <c r="J14" s="116"/>
      <c r="K14" s="118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34" ht="15.75" customHeight="1" x14ac:dyDescent="0.3">
      <c r="A15" s="106">
        <v>11</v>
      </c>
      <c r="B15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"!$B$51")&lt;&gt;"",INDIRECT("'"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"!$B$51"),"")</f>
        <v>R. Whinnett</v>
      </c>
      <c r="C15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"!$C$51")&lt;&gt;"",INDIRECT("'"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"!$C$51"),"")</f>
        <v>Crewe</v>
      </c>
      <c r="D15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"!$D$51")&lt;&gt;"",INDIRECT("'"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"!$D$51"),"")</f>
        <v/>
      </c>
      <c r="E15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"!$E$51")&lt;&gt;"",INDIRECT("'"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"!$E$51"),"")</f>
        <v/>
      </c>
      <c r="F15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"!$F$51")&lt;&gt;"",INDIRECT("'"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"!$F$51"),"")</f>
        <v/>
      </c>
      <c r="G15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"!$G$51")&lt;&gt;"",INDIRECT("'"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"!$G$51"),"")</f>
        <v/>
      </c>
      <c r="H15" s="21">
        <f t="shared" ca="1" si="0"/>
        <v>0</v>
      </c>
      <c r="I15" s="120"/>
      <c r="J15" s="120"/>
      <c r="K15" s="121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34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 x14ac:dyDescent="0.3">
      <c r="A17" s="114"/>
      <c r="B17" s="4" t="s">
        <v>37</v>
      </c>
      <c r="F17" s="90" t="s">
        <v>25</v>
      </c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 x14ac:dyDescent="0.3">
      <c r="A18" s="114"/>
      <c r="B18" s="4" t="s">
        <v>38</v>
      </c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 x14ac:dyDescent="0.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 x14ac:dyDescent="0.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 x14ac:dyDescent="0.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 x14ac:dyDescent="0.3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 x14ac:dyDescent="0.3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 x14ac:dyDescent="0.3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 x14ac:dyDescent="0.3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 x14ac:dyDescent="0.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3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3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3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3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3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3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3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3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3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3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3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3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3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3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 x14ac:dyDescent="0.3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5.75" customHeight="1" x14ac:dyDescent="0.3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ht="15.75" customHeight="1" x14ac:dyDescent="0.3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5.75" customHeight="1" x14ac:dyDescent="0.3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ht="15.75" customHeigh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5.75" customHeight="1" x14ac:dyDescent="0.3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ht="15.75" customHeight="1" x14ac:dyDescent="0.3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ht="15.75" customHeight="1" x14ac:dyDescent="0.3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ht="15.75" customHeigh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ht="15.75" customHeight="1" x14ac:dyDescent="0.3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ht="15.75" customHeight="1" x14ac:dyDescent="0.3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ht="15.75" customHeight="1" x14ac:dyDescent="0.3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ht="15.75" customHeight="1" x14ac:dyDescent="0.3">
      <c r="A74" s="4"/>
    </row>
    <row r="75" spans="1:26" ht="15.75" customHeight="1" x14ac:dyDescent="0.3">
      <c r="A75" s="4"/>
    </row>
    <row r="76" spans="1:26" ht="15.75" customHeight="1" x14ac:dyDescent="0.3">
      <c r="A76" s="4"/>
    </row>
    <row r="77" spans="1:26" ht="15.75" customHeight="1" x14ac:dyDescent="0.3">
      <c r="A77" s="4"/>
    </row>
    <row r="78" spans="1:26" ht="15.75" customHeight="1" x14ac:dyDescent="0.3">
      <c r="A78" s="4"/>
    </row>
    <row r="79" spans="1:26" ht="15.75" customHeight="1" x14ac:dyDescent="0.3">
      <c r="A79" s="4"/>
    </row>
    <row r="80" spans="1:26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  <row r="143" s="4" customFormat="1" ht="15.75" customHeight="1" x14ac:dyDescent="0.3"/>
    <row r="144" s="4" customFormat="1" ht="15.75" customHeight="1" x14ac:dyDescent="0.3"/>
    <row r="145" s="4" customFormat="1" ht="15.75" customHeight="1" x14ac:dyDescent="0.3"/>
    <row r="146" s="4" customFormat="1" ht="15.75" customHeight="1" x14ac:dyDescent="0.3"/>
    <row r="147" s="4" customFormat="1" ht="15.75" customHeight="1" x14ac:dyDescent="0.3"/>
    <row r="148" s="4" customFormat="1" ht="15.75" customHeight="1" x14ac:dyDescent="0.3"/>
    <row r="149" s="4" customFormat="1" ht="15.75" customHeight="1" x14ac:dyDescent="0.3"/>
    <row r="150" s="4" customFormat="1" ht="15.75" customHeight="1" x14ac:dyDescent="0.3"/>
    <row r="151" s="4" customFormat="1" ht="15.75" customHeight="1" x14ac:dyDescent="0.3"/>
    <row r="152" s="4" customFormat="1" ht="15.75" customHeight="1" x14ac:dyDescent="0.3"/>
    <row r="153" s="4" customFormat="1" ht="15.75" customHeight="1" x14ac:dyDescent="0.3"/>
    <row r="154" s="4" customFormat="1" ht="15.75" customHeight="1" x14ac:dyDescent="0.3"/>
    <row r="155" s="4" customFormat="1" ht="15.75" customHeight="1" x14ac:dyDescent="0.3"/>
    <row r="156" s="4" customFormat="1" ht="15.75" customHeight="1" x14ac:dyDescent="0.3"/>
    <row r="157" s="4" customFormat="1" ht="15.75" customHeight="1" x14ac:dyDescent="0.3"/>
    <row r="158" s="4" customFormat="1" ht="15.75" customHeight="1" x14ac:dyDescent="0.3"/>
    <row r="159" s="4" customFormat="1" ht="15.75" customHeight="1" x14ac:dyDescent="0.3"/>
    <row r="160" s="4" customFormat="1" ht="15.75" customHeight="1" x14ac:dyDescent="0.3"/>
    <row r="161" s="4" customFormat="1" ht="15.75" customHeight="1" x14ac:dyDescent="0.3"/>
    <row r="162" s="4" customFormat="1" ht="15.75" customHeight="1" x14ac:dyDescent="0.3"/>
    <row r="163" s="4" customFormat="1" ht="15.75" customHeight="1" x14ac:dyDescent="0.3"/>
    <row r="164" s="4" customFormat="1" ht="15.75" customHeight="1" x14ac:dyDescent="0.3"/>
    <row r="165" s="4" customFormat="1" ht="15.75" customHeight="1" x14ac:dyDescent="0.3"/>
    <row r="166" s="4" customFormat="1" ht="15.75" customHeight="1" x14ac:dyDescent="0.3"/>
    <row r="167" s="4" customFormat="1" ht="15.75" customHeight="1" x14ac:dyDescent="0.3"/>
    <row r="168" s="4" customFormat="1" ht="15.75" customHeight="1" x14ac:dyDescent="0.3"/>
    <row r="169" s="4" customFormat="1" ht="15.75" customHeight="1" x14ac:dyDescent="0.3"/>
    <row r="170" s="4" customFormat="1" ht="15.75" customHeight="1" x14ac:dyDescent="0.3"/>
    <row r="171" s="4" customFormat="1" ht="15.75" customHeight="1" x14ac:dyDescent="0.3"/>
    <row r="172" s="4" customFormat="1" ht="15.75" customHeight="1" x14ac:dyDescent="0.3"/>
    <row r="173" s="4" customFormat="1" ht="15.75" customHeight="1" x14ac:dyDescent="0.3"/>
    <row r="174" s="4" customFormat="1" ht="15.75" customHeight="1" x14ac:dyDescent="0.3"/>
    <row r="175" s="4" customFormat="1" ht="15.75" customHeight="1" x14ac:dyDescent="0.3"/>
    <row r="176" s="4" customFormat="1" ht="15.75" customHeight="1" x14ac:dyDescent="0.3"/>
    <row r="177" s="4" customFormat="1" ht="15.75" customHeight="1" x14ac:dyDescent="0.3"/>
    <row r="178" s="4" customFormat="1" ht="15.75" customHeight="1" x14ac:dyDescent="0.3"/>
    <row r="179" s="4" customFormat="1" ht="15.75" customHeight="1" x14ac:dyDescent="0.3"/>
    <row r="180" s="4" customFormat="1" ht="15.75" customHeight="1" x14ac:dyDescent="0.3"/>
    <row r="181" s="4" customFormat="1" ht="15.75" customHeight="1" x14ac:dyDescent="0.3"/>
    <row r="182" s="4" customFormat="1" ht="15.75" customHeight="1" x14ac:dyDescent="0.3"/>
    <row r="183" s="4" customFormat="1" ht="15.75" customHeight="1" x14ac:dyDescent="0.3"/>
    <row r="184" s="4" customFormat="1" ht="15.75" customHeight="1" x14ac:dyDescent="0.3"/>
    <row r="185" s="4" customFormat="1" ht="15.75" customHeight="1" x14ac:dyDescent="0.3"/>
    <row r="186" s="4" customFormat="1" ht="15.75" customHeight="1" x14ac:dyDescent="0.3"/>
    <row r="187" s="4" customFormat="1" ht="15.75" customHeight="1" x14ac:dyDescent="0.3"/>
    <row r="188" s="4" customFormat="1" ht="15.75" customHeight="1" x14ac:dyDescent="0.3"/>
    <row r="189" s="4" customFormat="1" ht="15.75" customHeight="1" x14ac:dyDescent="0.3"/>
    <row r="190" s="4" customFormat="1" ht="15.75" customHeight="1" x14ac:dyDescent="0.3"/>
    <row r="191" s="4" customFormat="1" ht="15.75" customHeight="1" x14ac:dyDescent="0.3"/>
    <row r="192" s="4" customFormat="1" ht="15.75" customHeight="1" x14ac:dyDescent="0.3"/>
  </sheetData>
  <sheetProtection sheet="1" objects="1" scenarios="1" selectLockedCells="1"/>
  <sortState xmlns:xlrd2="http://schemas.microsoft.com/office/spreadsheetml/2017/richdata2" ref="V5:W15">
    <sortCondition ref="V5"/>
  </sortState>
  <mergeCells count="1">
    <mergeCell ref="F2:K2"/>
  </mergeCells>
  <hyperlinks>
    <hyperlink ref="B2" location="'Index'!A3" tooltip="Go to the Index sheet" display="á" xr:uid="{3DCA045A-7E2E-49EA-AEA2-1EB810A7A3F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</oddHeader>
    <oddFooter>&amp;CWebsite: https://www.cntsa2.org.uk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1</vt:i4>
      </vt:variant>
    </vt:vector>
  </HeadingPairs>
  <TitlesOfParts>
    <vt:vector size="81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20Yd Pistol Team</vt:lpstr>
      <vt:lpstr>Bench 100yd 1</vt:lpstr>
      <vt:lpstr>Bench 100yd 2</vt:lpstr>
      <vt:lpstr>Bench 100yd Sen</vt:lpstr>
      <vt:lpstr>Bench 100yd Team 1</vt:lpstr>
      <vt:lpstr>Bench 100yd Team 2</vt:lpstr>
      <vt:lpstr>Bench 50m 1</vt:lpstr>
      <vt:lpstr>Bench 50m 2</vt:lpstr>
      <vt:lpstr>Bench 50m 3</vt:lpstr>
      <vt:lpstr>Bench 50m Sen</vt:lpstr>
      <vt:lpstr>Bench 50m Team 1</vt:lpstr>
      <vt:lpstr>Bench 50m Team 2</vt:lpstr>
      <vt:lpstr>Bench SR (Air) 1</vt:lpstr>
      <vt:lpstr>Bench SR (Air) 2</vt:lpstr>
      <vt:lpstr>Bench SR (Air) 3</vt:lpstr>
      <vt:lpstr>Bench SR (Air) Jun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100 Any Team</vt:lpstr>
      <vt:lpstr>LR Rifle 50 Iron</vt:lpstr>
      <vt:lpstr>LR Rifle 50 Iron Sen</vt:lpstr>
      <vt:lpstr>LR Rifle 50 Iron Team</vt:lpstr>
      <vt:lpstr>LR Rifle Dewar</vt:lpstr>
      <vt:lpstr>LR Rifle Dewar Sen</vt:lpstr>
      <vt:lpstr>LR Rifle Dewar Team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  <vt:lpstr>idxlst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cp:lastPrinted>2024-07-23T10:34:14Z</cp:lastPrinted>
  <dcterms:created xsi:type="dcterms:W3CDTF">2016-01-06T14:55:58Z</dcterms:created>
  <dcterms:modified xsi:type="dcterms:W3CDTF">2025-07-21T13:30:44Z</dcterms:modified>
</cp:coreProperties>
</file>