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13_ncr:1_{B8625AD4-E455-4808-B2B4-0D0CFAC99F15}" xr6:coauthVersionLast="47" xr6:coauthVersionMax="47" xr10:uidLastSave="{00000000-0000-0000-0000-000000000000}"/>
  <bookViews>
    <workbookView xWindow="1950" yWindow="1095" windowWidth="21480" windowHeight="14415" tabRatio="850" xr2:uid="{00000000-000D-0000-FFFF-FFFF00000000}"/>
  </bookViews>
  <sheets>
    <sheet name="Index" sheetId="86" r:id="rId1"/>
    <sheet name="10m Air Pistol 1" sheetId="8" r:id="rId2"/>
    <sheet name="10m Air Pistol 2" sheetId="58" r:id="rId3"/>
    <sheet name="10m Air Pistol Jun" sheetId="59" r:id="rId4"/>
    <sheet name="10m Air Pistol Sen" sheetId="60" r:id="rId5"/>
    <sheet name="10m Air Pistol Team 1" sheetId="10" r:id="rId6"/>
    <sheet name="10m Air Pistol Team 2" sheetId="61" r:id="rId7"/>
    <sheet name="10m Air Pistol (Supp rest)" sheetId="43" r:id="rId8"/>
    <sheet name="10m Air Rifle" sheetId="28" r:id="rId9"/>
    <sheet name="10m Air Rifle Jun" sheetId="62" r:id="rId10"/>
    <sheet name="10m Air Rifle Sen" sheetId="63" r:id="rId11"/>
    <sheet name="10m Air Rifle Team" sheetId="29" state="hidden" r:id="rId12"/>
    <sheet name="10m Air Rifle (Supp rest)" sheetId="44" r:id="rId13"/>
    <sheet name="20Yd Pistol" sheetId="19" r:id="rId14"/>
    <sheet name="20Yd Pistol Sen" sheetId="64" r:id="rId15"/>
    <sheet name="20Yd Pistol Team" sheetId="20" state="hidden" r:id="rId16"/>
    <sheet name="6Yd Air Pistol" sheetId="12" r:id="rId17"/>
    <sheet name="Bench 100yd" sheetId="55" r:id="rId18"/>
    <sheet name="Bench 100yd Sen" sheetId="67" r:id="rId19"/>
    <sheet name="Bench 100yd Team" sheetId="57" r:id="rId20"/>
    <sheet name="Bench 50m 1" sheetId="15" r:id="rId21"/>
    <sheet name="Bench 50m 2" sheetId="65" r:id="rId22"/>
    <sheet name="Bench 50m Sen" sheetId="66" r:id="rId23"/>
    <sheet name="Bench 50m Team" sheetId="34" r:id="rId24"/>
    <sheet name="Bench SR (Air) 1" sheetId="48" r:id="rId25"/>
    <sheet name="Bench SR (Air) 2" sheetId="68" r:id="rId26"/>
    <sheet name="Bench SR (Air) Sen" sheetId="69" r:id="rId27"/>
    <sheet name="Bench SR (Air) Team" sheetId="49" r:id="rId28"/>
    <sheet name="Bench SR (Rim) 1" sheetId="50" r:id="rId29"/>
    <sheet name="Bench SR (Rim) 2" sheetId="70" r:id="rId30"/>
    <sheet name="Bench SR (Rim) 3" sheetId="71" r:id="rId31"/>
    <sheet name="Bench SR (Rim) 4" sheetId="72" r:id="rId32"/>
    <sheet name="Bench SR (Rim) Jun" sheetId="73" r:id="rId33"/>
    <sheet name="Bench SR (Rim) Sen" sheetId="74" r:id="rId34"/>
    <sheet name="Bench SR (Rim) Team 1" sheetId="51" r:id="rId35"/>
    <sheet name="Bench SR (Rim) Team 2" sheetId="75" r:id="rId36"/>
    <sheet name="Gallery Rifle Any" sheetId="13" r:id="rId37"/>
    <sheet name="Gallery Rifle Any Sen" sheetId="76" r:id="rId38"/>
    <sheet name="Gallery Rifle Iron" sheetId="14" r:id="rId39"/>
    <sheet name="Gallery Rifle Iron Sen" sheetId="77" r:id="rId40"/>
    <sheet name="Long Barrelled Pistol" sheetId="41" r:id="rId41"/>
    <sheet name="Long Barrelled Pistol Sen" sheetId="78" r:id="rId42"/>
    <sheet name="Long Range Rifle" sheetId="31" r:id="rId43"/>
    <sheet name="Long Range Rifle Sen" sheetId="79" r:id="rId44"/>
    <sheet name="Long Range Rifle Team" sheetId="32" r:id="rId45"/>
    <sheet name="LR Rifle 100 Any" sheetId="33" r:id="rId46"/>
    <sheet name="Muzzle-loading Nitro" sheetId="52" r:id="rId47"/>
    <sheet name="Muzzle-loading Pistol" sheetId="36" r:id="rId48"/>
    <sheet name="Muzzle-loading Revolver" sheetId="37" r:id="rId49"/>
    <sheet name="Rapid Fire Air Pistol" sheetId="42" r:id="rId50"/>
    <sheet name="Rapid Fire Rifle" sheetId="30" r:id="rId51"/>
    <sheet name="Short Range Rifle" sheetId="6" r:id="rId52"/>
    <sheet name="Short Range Rifle Jun" sheetId="83" r:id="rId53"/>
    <sheet name="Short Range Rifle Sen" sheetId="84" r:id="rId54"/>
    <sheet name="Short Range Rifle Team" sheetId="35" r:id="rId55"/>
    <sheet name="Sport Rifle 1" sheetId="40" r:id="rId56"/>
    <sheet name="Sport Rifle 2" sheetId="80" r:id="rId57"/>
    <sheet name="Sport Rifle Sen" sheetId="81" r:id="rId58"/>
    <sheet name="Sport Rifle Team 1" sheetId="3" r:id="rId59"/>
    <sheet name="Sport Rifle Team 2" sheetId="82" r:id="rId60"/>
    <sheet name="SR Standard Pistol" sheetId="38" r:id="rId61"/>
    <sheet name="SR Standard Pistol Sen" sheetId="85" r:id="rId62"/>
  </sheets>
  <definedNames>
    <definedName name="idxlst">Index!$B$5</definedName>
  </definedNames>
  <calcPr calcId="191029"/>
</workbook>
</file>

<file path=xl/calcChain.xml><?xml version="1.0" encoding="utf-8"?>
<calcChain xmlns="http://schemas.openxmlformats.org/spreadsheetml/2006/main">
  <c r="G21" i="38" l="1"/>
  <c r="G20" i="38"/>
  <c r="G19" i="38"/>
  <c r="G18" i="38"/>
  <c r="G17" i="38"/>
  <c r="G16" i="38"/>
  <c r="G15" i="38"/>
  <c r="G11" i="38"/>
  <c r="G10" i="38"/>
  <c r="G9" i="38"/>
  <c r="G8" i="38"/>
  <c r="G7" i="38"/>
  <c r="G6" i="38"/>
  <c r="M43" i="35"/>
  <c r="M42" i="35"/>
  <c r="M41" i="35"/>
  <c r="M40" i="35"/>
  <c r="F43" i="35"/>
  <c r="F42" i="35"/>
  <c r="F41" i="35"/>
  <c r="F40" i="35"/>
  <c r="F38" i="35"/>
  <c r="F37" i="35"/>
  <c r="F36" i="35"/>
  <c r="F35" i="35"/>
  <c r="F33" i="35"/>
  <c r="F32" i="35"/>
  <c r="F31" i="35"/>
  <c r="F30" i="35"/>
  <c r="M17" i="35"/>
  <c r="M16" i="35"/>
  <c r="M15" i="35"/>
  <c r="M14" i="35"/>
  <c r="F17" i="35"/>
  <c r="F16" i="35"/>
  <c r="F15" i="35"/>
  <c r="F14" i="35"/>
  <c r="M12" i="35"/>
  <c r="M11" i="35"/>
  <c r="M10" i="35"/>
  <c r="M9" i="35"/>
  <c r="F12" i="35"/>
  <c r="F11" i="35"/>
  <c r="F10" i="35"/>
  <c r="F9" i="35"/>
  <c r="F7" i="35"/>
  <c r="F6" i="35"/>
  <c r="F5" i="35"/>
  <c r="F4" i="35"/>
  <c r="M17" i="82"/>
  <c r="M16" i="82"/>
  <c r="M15" i="82"/>
  <c r="M14" i="82"/>
  <c r="F17" i="82"/>
  <c r="F16" i="82"/>
  <c r="F15" i="82"/>
  <c r="F14" i="82"/>
  <c r="F12" i="82"/>
  <c r="F11" i="82"/>
  <c r="F10" i="82"/>
  <c r="F9" i="82"/>
  <c r="F7" i="82"/>
  <c r="F6" i="82"/>
  <c r="F5" i="82"/>
  <c r="F4" i="82"/>
  <c r="M43" i="3"/>
  <c r="M42" i="3"/>
  <c r="M41" i="3"/>
  <c r="M40" i="3"/>
  <c r="F43" i="3"/>
  <c r="F42" i="3"/>
  <c r="F41" i="3"/>
  <c r="F40" i="3"/>
  <c r="F38" i="3"/>
  <c r="F37" i="3"/>
  <c r="F36" i="3"/>
  <c r="F35" i="3"/>
  <c r="F33" i="3"/>
  <c r="F32" i="3"/>
  <c r="F31" i="3"/>
  <c r="F30" i="3"/>
  <c r="M17" i="3"/>
  <c r="M16" i="3"/>
  <c r="M15" i="3"/>
  <c r="M14" i="3"/>
  <c r="F17" i="3"/>
  <c r="F16" i="3"/>
  <c r="F15" i="3"/>
  <c r="F14" i="3"/>
  <c r="M12" i="3"/>
  <c r="M11" i="3"/>
  <c r="M10" i="3"/>
  <c r="M9" i="3"/>
  <c r="F12" i="3"/>
  <c r="F11" i="3"/>
  <c r="F10" i="3"/>
  <c r="F9" i="3"/>
  <c r="M7" i="3"/>
  <c r="M6" i="3"/>
  <c r="M5" i="3"/>
  <c r="M4" i="3"/>
  <c r="F7" i="3"/>
  <c r="F6" i="3"/>
  <c r="F5" i="3"/>
  <c r="F4" i="3"/>
  <c r="G32" i="30"/>
  <c r="G31" i="30"/>
  <c r="G30" i="30"/>
  <c r="G29" i="30"/>
  <c r="G28" i="30"/>
  <c r="G27" i="30"/>
  <c r="G26" i="30"/>
  <c r="G22" i="30"/>
  <c r="G21" i="30"/>
  <c r="G20" i="30"/>
  <c r="G19" i="30"/>
  <c r="G18" i="30"/>
  <c r="G17" i="30"/>
  <c r="G16" i="30"/>
  <c r="G12" i="30"/>
  <c r="G11" i="30"/>
  <c r="G10" i="30"/>
  <c r="G9" i="30"/>
  <c r="G8" i="30"/>
  <c r="G7" i="30"/>
  <c r="G6" i="30"/>
  <c r="H15" i="42"/>
  <c r="H14" i="42"/>
  <c r="H13" i="42"/>
  <c r="H12" i="42"/>
  <c r="H11" i="42"/>
  <c r="H10" i="42"/>
  <c r="H9" i="42"/>
  <c r="H8" i="42"/>
  <c r="H7" i="42"/>
  <c r="H6" i="42"/>
  <c r="F22" i="33"/>
  <c r="F21" i="33"/>
  <c r="F20" i="33"/>
  <c r="F19" i="33"/>
  <c r="F18" i="33"/>
  <c r="F17" i="33"/>
  <c r="F16" i="33"/>
  <c r="F12" i="33"/>
  <c r="F11" i="33"/>
  <c r="F10" i="33"/>
  <c r="F9" i="33"/>
  <c r="F8" i="33"/>
  <c r="F7" i="33"/>
  <c r="F6" i="33"/>
  <c r="M17" i="32"/>
  <c r="M16" i="32"/>
  <c r="M15" i="32"/>
  <c r="M14" i="32" s="1"/>
  <c r="F17" i="32"/>
  <c r="F16" i="32"/>
  <c r="F15" i="32"/>
  <c r="F14" i="32"/>
  <c r="F12" i="32"/>
  <c r="F11" i="32"/>
  <c r="F10" i="32"/>
  <c r="F9" i="32"/>
  <c r="F7" i="32"/>
  <c r="F6" i="32"/>
  <c r="F5" i="32"/>
  <c r="F4" i="32"/>
  <c r="F45" i="31"/>
  <c r="F44" i="31"/>
  <c r="F43" i="31"/>
  <c r="F42" i="31"/>
  <c r="F41" i="31"/>
  <c r="F40" i="31"/>
  <c r="F39" i="31"/>
  <c r="F38" i="31"/>
  <c r="F34" i="31"/>
  <c r="F33" i="31"/>
  <c r="F32" i="31"/>
  <c r="F31" i="31"/>
  <c r="F30" i="31"/>
  <c r="F29" i="31"/>
  <c r="F28" i="31"/>
  <c r="F27" i="31"/>
  <c r="F23" i="31"/>
  <c r="F22" i="31"/>
  <c r="F21" i="31"/>
  <c r="F20" i="31"/>
  <c r="F19" i="31"/>
  <c r="F18" i="31"/>
  <c r="F17" i="31"/>
  <c r="F16" i="31"/>
  <c r="F12" i="31"/>
  <c r="F11" i="31"/>
  <c r="F10" i="31"/>
  <c r="F9" i="31"/>
  <c r="F8" i="31"/>
  <c r="F7" i="31"/>
  <c r="F6" i="31"/>
  <c r="F44" i="41"/>
  <c r="F43" i="41"/>
  <c r="F42" i="41"/>
  <c r="F41" i="41"/>
  <c r="F40" i="41"/>
  <c r="F39" i="41"/>
  <c r="F38" i="41"/>
  <c r="F34" i="41"/>
  <c r="F33" i="41"/>
  <c r="F32" i="41"/>
  <c r="F31" i="41"/>
  <c r="F30" i="41"/>
  <c r="F29" i="41"/>
  <c r="F28" i="41"/>
  <c r="F27" i="41"/>
  <c r="F23" i="41"/>
  <c r="F22" i="41"/>
  <c r="F21" i="41"/>
  <c r="F20" i="41"/>
  <c r="F19" i="41"/>
  <c r="F18" i="41"/>
  <c r="F17" i="41"/>
  <c r="F16" i="41"/>
  <c r="F12" i="41"/>
  <c r="F11" i="41"/>
  <c r="F10" i="41"/>
  <c r="F9" i="41"/>
  <c r="F8" i="41"/>
  <c r="F7" i="41"/>
  <c r="F6" i="41"/>
  <c r="P50" i="14"/>
  <c r="P49" i="14"/>
  <c r="P48" i="14"/>
  <c r="P47" i="14"/>
  <c r="P46" i="14"/>
  <c r="P45" i="14"/>
  <c r="P44" i="14"/>
  <c r="P43" i="14"/>
  <c r="P42" i="14"/>
  <c r="P41" i="14"/>
  <c r="F49" i="14"/>
  <c r="F48" i="14"/>
  <c r="F47" i="14"/>
  <c r="F46" i="14"/>
  <c r="F45" i="14"/>
  <c r="F44" i="14"/>
  <c r="F43" i="14"/>
  <c r="F42" i="14"/>
  <c r="F41" i="14"/>
  <c r="P37" i="14"/>
  <c r="P36" i="14"/>
  <c r="P35" i="14"/>
  <c r="P34" i="14"/>
  <c r="P33" i="14"/>
  <c r="P32" i="14"/>
  <c r="P31" i="14"/>
  <c r="P30" i="14"/>
  <c r="P29" i="14"/>
  <c r="F37" i="14"/>
  <c r="F36" i="14"/>
  <c r="F35" i="14"/>
  <c r="F34" i="14"/>
  <c r="F33" i="14"/>
  <c r="F32" i="14"/>
  <c r="F31" i="14"/>
  <c r="F30" i="14"/>
  <c r="F29" i="14"/>
  <c r="P25" i="14"/>
  <c r="P24" i="14"/>
  <c r="P23" i="14"/>
  <c r="P22" i="14"/>
  <c r="P21" i="14"/>
  <c r="P20" i="14"/>
  <c r="P19" i="14"/>
  <c r="P18" i="14"/>
  <c r="P17" i="14"/>
  <c r="F25" i="14"/>
  <c r="F24" i="14"/>
  <c r="F23" i="14"/>
  <c r="F22" i="14"/>
  <c r="F21" i="14"/>
  <c r="F20" i="14"/>
  <c r="F19" i="14"/>
  <c r="F18" i="14"/>
  <c r="F17" i="14"/>
  <c r="P13" i="14"/>
  <c r="P12" i="14"/>
  <c r="P11" i="14"/>
  <c r="P10" i="14"/>
  <c r="P9" i="14"/>
  <c r="P8" i="14"/>
  <c r="P7" i="14"/>
  <c r="P6" i="14"/>
  <c r="P5" i="14"/>
  <c r="F13" i="14"/>
  <c r="F12" i="14"/>
  <c r="F11" i="14"/>
  <c r="F10" i="14"/>
  <c r="F9" i="14"/>
  <c r="F8" i="14"/>
  <c r="F7" i="14"/>
  <c r="F6" i="14"/>
  <c r="P33" i="13"/>
  <c r="P32" i="13"/>
  <c r="P31" i="13"/>
  <c r="P30" i="13"/>
  <c r="P29" i="13"/>
  <c r="P28" i="13"/>
  <c r="P27" i="13"/>
  <c r="F34" i="13"/>
  <c r="F33" i="13"/>
  <c r="F32" i="13"/>
  <c r="F31" i="13"/>
  <c r="F30" i="13"/>
  <c r="F29" i="13"/>
  <c r="F28" i="13"/>
  <c r="F27" i="13"/>
  <c r="P23" i="13"/>
  <c r="P22" i="13"/>
  <c r="P21" i="13"/>
  <c r="P20" i="13"/>
  <c r="P19" i="13"/>
  <c r="P18" i="13"/>
  <c r="P17" i="13"/>
  <c r="P16" i="13"/>
  <c r="F23" i="13"/>
  <c r="F22" i="13"/>
  <c r="F21" i="13"/>
  <c r="F20" i="13"/>
  <c r="F19" i="13"/>
  <c r="F18" i="13"/>
  <c r="F17" i="13"/>
  <c r="F16" i="13"/>
  <c r="P12" i="13"/>
  <c r="P11" i="13"/>
  <c r="P10" i="13"/>
  <c r="P9" i="13"/>
  <c r="P8" i="13"/>
  <c r="P7" i="13"/>
  <c r="P6" i="13"/>
  <c r="P5" i="13"/>
  <c r="F12" i="13"/>
  <c r="F11" i="13"/>
  <c r="F10" i="13"/>
  <c r="F9" i="13"/>
  <c r="F8" i="13"/>
  <c r="F7" i="13"/>
  <c r="F6" i="13"/>
  <c r="M17" i="75"/>
  <c r="M16" i="75"/>
  <c r="M15" i="75"/>
  <c r="M14" i="75"/>
  <c r="F17" i="75"/>
  <c r="F16" i="75"/>
  <c r="F15" i="75"/>
  <c r="F14" i="75"/>
  <c r="M12" i="75"/>
  <c r="M11" i="75"/>
  <c r="M10" i="75"/>
  <c r="M9" i="75"/>
  <c r="F12" i="75"/>
  <c r="F11" i="75"/>
  <c r="F10" i="75"/>
  <c r="F9" i="75"/>
  <c r="F7" i="75"/>
  <c r="F6" i="75"/>
  <c r="F5" i="75"/>
  <c r="F4" i="75"/>
  <c r="M43" i="51"/>
  <c r="M42" i="51"/>
  <c r="M41" i="51"/>
  <c r="M40" i="51"/>
  <c r="F43" i="51"/>
  <c r="F42" i="51"/>
  <c r="F41" i="51"/>
  <c r="F40" i="51"/>
  <c r="M38" i="51"/>
  <c r="M37" i="51"/>
  <c r="M36" i="51"/>
  <c r="M35" i="51"/>
  <c r="F38" i="51"/>
  <c r="F37" i="51"/>
  <c r="F36" i="51"/>
  <c r="F35" i="51"/>
  <c r="M33" i="51"/>
  <c r="M32" i="51"/>
  <c r="M31" i="51"/>
  <c r="M30" i="51"/>
  <c r="F33" i="51"/>
  <c r="F32" i="51"/>
  <c r="F31" i="51"/>
  <c r="F30" i="51"/>
  <c r="M17" i="51"/>
  <c r="M16" i="51"/>
  <c r="M15" i="51"/>
  <c r="M14" i="51"/>
  <c r="F17" i="51"/>
  <c r="F16" i="51"/>
  <c r="F15" i="51"/>
  <c r="F14" i="51"/>
  <c r="M12" i="51"/>
  <c r="M11" i="51"/>
  <c r="M10" i="51"/>
  <c r="M9" i="51"/>
  <c r="F12" i="51"/>
  <c r="F11" i="51"/>
  <c r="F10" i="51"/>
  <c r="F9" i="51"/>
  <c r="M7" i="51"/>
  <c r="M6" i="51"/>
  <c r="M5" i="51"/>
  <c r="M4" i="51"/>
  <c r="F7" i="51"/>
  <c r="F6" i="51"/>
  <c r="F5" i="51"/>
  <c r="F4" i="51"/>
  <c r="F57" i="72"/>
  <c r="F56" i="72"/>
  <c r="F55" i="72"/>
  <c r="F54" i="72"/>
  <c r="F53" i="72"/>
  <c r="F52" i="72"/>
  <c r="F51" i="72"/>
  <c r="F50" i="72"/>
  <c r="F46" i="72"/>
  <c r="F45" i="72"/>
  <c r="F44" i="72"/>
  <c r="F43" i="72"/>
  <c r="F42" i="72"/>
  <c r="F41" i="72"/>
  <c r="F40" i="72"/>
  <c r="F39" i="72"/>
  <c r="F35" i="72"/>
  <c r="F34" i="72"/>
  <c r="F33" i="72"/>
  <c r="F32" i="72"/>
  <c r="F31" i="72"/>
  <c r="F30" i="72"/>
  <c r="F29" i="72"/>
  <c r="F28" i="72"/>
  <c r="F24" i="72"/>
  <c r="F23" i="72"/>
  <c r="F22" i="72"/>
  <c r="F21" i="72"/>
  <c r="F20" i="72"/>
  <c r="F19" i="72"/>
  <c r="F18" i="72"/>
  <c r="F17" i="72"/>
  <c r="F13" i="72"/>
  <c r="F12" i="72"/>
  <c r="F11" i="72"/>
  <c r="F10" i="72"/>
  <c r="F9" i="72"/>
  <c r="F8" i="72"/>
  <c r="F7" i="72"/>
  <c r="F6" i="72"/>
  <c r="F5" i="72"/>
  <c r="F61" i="71"/>
  <c r="F60" i="71"/>
  <c r="F59" i="71"/>
  <c r="F58" i="71"/>
  <c r="F57" i="71"/>
  <c r="F56" i="71"/>
  <c r="F55" i="71"/>
  <c r="F54" i="71"/>
  <c r="F53" i="71"/>
  <c r="F49" i="71"/>
  <c r="F48" i="71"/>
  <c r="F47" i="71"/>
  <c r="F46" i="71"/>
  <c r="F45" i="71"/>
  <c r="F44" i="71"/>
  <c r="F43" i="71"/>
  <c r="F42" i="71"/>
  <c r="F41" i="71"/>
  <c r="F37" i="71"/>
  <c r="F36" i="71"/>
  <c r="F35" i="71"/>
  <c r="F34" i="71"/>
  <c r="F33" i="71"/>
  <c r="F32" i="71"/>
  <c r="F31" i="71"/>
  <c r="F30" i="71"/>
  <c r="F29" i="71"/>
  <c r="F25" i="71"/>
  <c r="F24" i="71"/>
  <c r="F23" i="71"/>
  <c r="F22" i="71"/>
  <c r="F21" i="71"/>
  <c r="F20" i="71"/>
  <c r="F19" i="71"/>
  <c r="F18" i="71"/>
  <c r="F17" i="71"/>
  <c r="F13" i="71"/>
  <c r="F12" i="71"/>
  <c r="F11" i="71"/>
  <c r="F10" i="71"/>
  <c r="F9" i="71"/>
  <c r="F8" i="71"/>
  <c r="F7" i="71"/>
  <c r="F6" i="71"/>
  <c r="F5" i="71"/>
  <c r="F61" i="70"/>
  <c r="F60" i="70"/>
  <c r="F59" i="70"/>
  <c r="F58" i="70"/>
  <c r="F57" i="70"/>
  <c r="F56" i="70"/>
  <c r="F55" i="70"/>
  <c r="F54" i="70"/>
  <c r="F53" i="70"/>
  <c r="F49" i="70"/>
  <c r="F48" i="70"/>
  <c r="F47" i="70"/>
  <c r="F46" i="70"/>
  <c r="F45" i="70"/>
  <c r="F44" i="70"/>
  <c r="F43" i="70"/>
  <c r="F42" i="70"/>
  <c r="F41" i="70"/>
  <c r="F37" i="70"/>
  <c r="F36" i="70"/>
  <c r="F35" i="70"/>
  <c r="F34" i="70"/>
  <c r="F33" i="70"/>
  <c r="F32" i="70"/>
  <c r="F31" i="70"/>
  <c r="F30" i="70"/>
  <c r="F29" i="70"/>
  <c r="F25" i="70"/>
  <c r="F24" i="70"/>
  <c r="F23" i="70"/>
  <c r="F22" i="70"/>
  <c r="F21" i="70"/>
  <c r="F20" i="70"/>
  <c r="F19" i="70"/>
  <c r="F18" i="70"/>
  <c r="F17" i="70"/>
  <c r="F13" i="70"/>
  <c r="F12" i="70"/>
  <c r="F11" i="70"/>
  <c r="F10" i="70"/>
  <c r="F9" i="70"/>
  <c r="F8" i="70"/>
  <c r="F7" i="70"/>
  <c r="F6" i="70"/>
  <c r="F5" i="70"/>
  <c r="F61" i="50"/>
  <c r="F60" i="50"/>
  <c r="F59" i="50"/>
  <c r="F58" i="50"/>
  <c r="F57" i="50"/>
  <c r="F56" i="50"/>
  <c r="F55" i="50"/>
  <c r="F54" i="50"/>
  <c r="F53" i="50"/>
  <c r="F49" i="50"/>
  <c r="F48" i="50"/>
  <c r="F47" i="50"/>
  <c r="F46" i="50"/>
  <c r="F45" i="50"/>
  <c r="F44" i="50"/>
  <c r="F43" i="50"/>
  <c r="F42" i="50"/>
  <c r="F41" i="50"/>
  <c r="F37" i="50"/>
  <c r="F36" i="50"/>
  <c r="F35" i="50"/>
  <c r="F34" i="50"/>
  <c r="F33" i="50"/>
  <c r="F32" i="50"/>
  <c r="F31" i="50"/>
  <c r="F30" i="50"/>
  <c r="F29" i="50"/>
  <c r="F25" i="50"/>
  <c r="F24" i="50"/>
  <c r="F23" i="50"/>
  <c r="F22" i="50"/>
  <c r="F21" i="50"/>
  <c r="F20" i="50"/>
  <c r="F19" i="50"/>
  <c r="F18" i="50"/>
  <c r="F17" i="50"/>
  <c r="F13" i="50"/>
  <c r="F12" i="50"/>
  <c r="F11" i="50"/>
  <c r="F10" i="50"/>
  <c r="F9" i="50"/>
  <c r="F8" i="50"/>
  <c r="F7" i="50"/>
  <c r="F6" i="50"/>
  <c r="M17" i="49"/>
  <c r="M16" i="49"/>
  <c r="M15" i="49"/>
  <c r="M14" i="49"/>
  <c r="F17" i="49"/>
  <c r="F16" i="49"/>
  <c r="F15" i="49"/>
  <c r="F14" i="49"/>
  <c r="M12" i="49"/>
  <c r="M11" i="49"/>
  <c r="M9" i="49" s="1"/>
  <c r="M10" i="49"/>
  <c r="F12" i="49"/>
  <c r="F11" i="49"/>
  <c r="F10" i="49"/>
  <c r="F9" i="49"/>
  <c r="M7" i="49"/>
  <c r="M6" i="49"/>
  <c r="M5" i="49"/>
  <c r="M4" i="49"/>
  <c r="F7" i="49"/>
  <c r="F6" i="49"/>
  <c r="F5" i="49"/>
  <c r="F4" i="49"/>
  <c r="F56" i="68"/>
  <c r="F55" i="68"/>
  <c r="F54" i="68"/>
  <c r="F53" i="68"/>
  <c r="F52" i="68"/>
  <c r="F51" i="68"/>
  <c r="F50" i="68"/>
  <c r="F49" i="68"/>
  <c r="F45" i="68"/>
  <c r="F44" i="68"/>
  <c r="F43" i="68"/>
  <c r="F42" i="68"/>
  <c r="F41" i="68"/>
  <c r="F40" i="68"/>
  <c r="F39" i="68"/>
  <c r="F38" i="68"/>
  <c r="F34" i="68"/>
  <c r="F33" i="68"/>
  <c r="F32" i="68"/>
  <c r="F31" i="68"/>
  <c r="F30" i="68"/>
  <c r="F29" i="68"/>
  <c r="F28" i="68"/>
  <c r="F27" i="68"/>
  <c r="F23" i="68"/>
  <c r="F22" i="68"/>
  <c r="F21" i="68"/>
  <c r="F20" i="68"/>
  <c r="F19" i="68"/>
  <c r="F18" i="68"/>
  <c r="F17" i="68"/>
  <c r="F16" i="68"/>
  <c r="F12" i="68"/>
  <c r="F11" i="68"/>
  <c r="F10" i="68"/>
  <c r="F9" i="68"/>
  <c r="F8" i="68"/>
  <c r="F7" i="68"/>
  <c r="F6" i="68"/>
  <c r="F5" i="68"/>
  <c r="F61" i="48"/>
  <c r="F60" i="48"/>
  <c r="F59" i="48"/>
  <c r="F58" i="48"/>
  <c r="F57" i="48"/>
  <c r="F56" i="48"/>
  <c r="F55" i="48"/>
  <c r="F54" i="48"/>
  <c r="F53" i="48"/>
  <c r="F49" i="48"/>
  <c r="F48" i="48"/>
  <c r="F47" i="48"/>
  <c r="F46" i="48"/>
  <c r="F45" i="48"/>
  <c r="F44" i="48"/>
  <c r="F43" i="48"/>
  <c r="F42" i="48"/>
  <c r="F41" i="48"/>
  <c r="F37" i="48"/>
  <c r="F36" i="48"/>
  <c r="F35" i="48"/>
  <c r="F34" i="48"/>
  <c r="F33" i="48"/>
  <c r="F32" i="48"/>
  <c r="F31" i="48"/>
  <c r="F30" i="48"/>
  <c r="F29" i="48"/>
  <c r="F25" i="48"/>
  <c r="F24" i="48"/>
  <c r="F23" i="48"/>
  <c r="F22" i="48"/>
  <c r="F21" i="48"/>
  <c r="F20" i="48"/>
  <c r="F19" i="48"/>
  <c r="F18" i="48"/>
  <c r="F17" i="48"/>
  <c r="F13" i="48"/>
  <c r="F12" i="48"/>
  <c r="F11" i="48"/>
  <c r="F10" i="48"/>
  <c r="F9" i="48"/>
  <c r="F8" i="48"/>
  <c r="F7" i="48"/>
  <c r="F6" i="48"/>
  <c r="M17" i="57"/>
  <c r="M16" i="57"/>
  <c r="M15" i="57"/>
  <c r="M14" i="57"/>
  <c r="F17" i="57"/>
  <c r="F16" i="57"/>
  <c r="F15" i="57"/>
  <c r="F14" i="57"/>
  <c r="M12" i="57"/>
  <c r="M11" i="57"/>
  <c r="M10" i="57"/>
  <c r="M9" i="57"/>
  <c r="F12" i="57"/>
  <c r="F11" i="57"/>
  <c r="F10" i="57"/>
  <c r="F9" i="57"/>
  <c r="M7" i="57"/>
  <c r="M6" i="57"/>
  <c r="M5" i="57"/>
  <c r="M4" i="57"/>
  <c r="F7" i="57"/>
  <c r="F6" i="57"/>
  <c r="F5" i="57"/>
  <c r="F4" i="57"/>
  <c r="F58" i="55"/>
  <c r="F57" i="55"/>
  <c r="F56" i="55"/>
  <c r="F55" i="55"/>
  <c r="F54" i="55"/>
  <c r="F53" i="55"/>
  <c r="F52" i="55"/>
  <c r="F51" i="55"/>
  <c r="F47" i="55"/>
  <c r="F46" i="55"/>
  <c r="F45" i="55"/>
  <c r="F44" i="55"/>
  <c r="F43" i="55"/>
  <c r="F42" i="55"/>
  <c r="F41" i="55"/>
  <c r="F40" i="55"/>
  <c r="F36" i="55"/>
  <c r="F35" i="55"/>
  <c r="F34" i="55"/>
  <c r="F33" i="55"/>
  <c r="F32" i="55"/>
  <c r="F31" i="55"/>
  <c r="F30" i="55"/>
  <c r="F29" i="55"/>
  <c r="F25" i="55"/>
  <c r="F24" i="55"/>
  <c r="F23" i="55"/>
  <c r="F22" i="55"/>
  <c r="F21" i="55"/>
  <c r="F20" i="55"/>
  <c r="F19" i="55"/>
  <c r="F18" i="55"/>
  <c r="F17" i="55"/>
  <c r="F13" i="55"/>
  <c r="F12" i="55"/>
  <c r="F11" i="55"/>
  <c r="F10" i="55"/>
  <c r="F9" i="55"/>
  <c r="F8" i="55"/>
  <c r="F7" i="55"/>
  <c r="F6" i="55"/>
  <c r="M17" i="34"/>
  <c r="M16" i="34"/>
  <c r="M15" i="34"/>
  <c r="M14" i="34"/>
  <c r="F17" i="34"/>
  <c r="F16" i="34"/>
  <c r="F15" i="34"/>
  <c r="F14" i="34"/>
  <c r="M12" i="34"/>
  <c r="M11" i="34"/>
  <c r="M10" i="34"/>
  <c r="M9" i="34"/>
  <c r="F12" i="34"/>
  <c r="F11" i="34"/>
  <c r="F10" i="34"/>
  <c r="F9" i="34"/>
  <c r="F7" i="34"/>
  <c r="F6" i="34"/>
  <c r="F5" i="34"/>
  <c r="F4" i="34"/>
  <c r="F61" i="65"/>
  <c r="F60" i="65"/>
  <c r="F59" i="65"/>
  <c r="F58" i="65"/>
  <c r="F57" i="65"/>
  <c r="F56" i="65"/>
  <c r="F55" i="65"/>
  <c r="F54" i="65"/>
  <c r="F53" i="65"/>
  <c r="F49" i="65"/>
  <c r="F48" i="65"/>
  <c r="F47" i="65"/>
  <c r="F46" i="65"/>
  <c r="F45" i="65"/>
  <c r="F44" i="65"/>
  <c r="F43" i="65"/>
  <c r="F42" i="65"/>
  <c r="F41" i="65"/>
  <c r="F37" i="65"/>
  <c r="F36" i="65"/>
  <c r="F35" i="65"/>
  <c r="F34" i="65"/>
  <c r="F33" i="65"/>
  <c r="F32" i="65"/>
  <c r="F31" i="65"/>
  <c r="F30" i="65"/>
  <c r="F29" i="65"/>
  <c r="F25" i="65"/>
  <c r="F24" i="65"/>
  <c r="F23" i="65"/>
  <c r="F22" i="65"/>
  <c r="F21" i="65"/>
  <c r="F20" i="65"/>
  <c r="F19" i="65"/>
  <c r="F18" i="65"/>
  <c r="F17" i="65"/>
  <c r="F13" i="65"/>
  <c r="F12" i="65"/>
  <c r="F11" i="65"/>
  <c r="F10" i="65"/>
  <c r="F9" i="65"/>
  <c r="F8" i="65"/>
  <c r="F7" i="65"/>
  <c r="F6" i="65"/>
  <c r="F5" i="65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7" i="19"/>
  <c r="F56" i="19"/>
  <c r="F55" i="19"/>
  <c r="F54" i="19"/>
  <c r="F53" i="19"/>
  <c r="F52" i="19"/>
  <c r="F51" i="19"/>
  <c r="F47" i="19"/>
  <c r="F46" i="19"/>
  <c r="F45" i="19"/>
  <c r="F44" i="19"/>
  <c r="F43" i="19"/>
  <c r="F42" i="19"/>
  <c r="F41" i="19"/>
  <c r="F40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H35" i="43"/>
  <c r="H34" i="43"/>
  <c r="H33" i="43"/>
  <c r="H32" i="43"/>
  <c r="H31" i="43"/>
  <c r="H30" i="43"/>
  <c r="H29" i="43"/>
  <c r="H28" i="43"/>
  <c r="H27" i="43"/>
  <c r="H23" i="43"/>
  <c r="H22" i="43"/>
  <c r="H21" i="43"/>
  <c r="H20" i="43"/>
  <c r="H19" i="43"/>
  <c r="H18" i="43"/>
  <c r="H17" i="43"/>
  <c r="H16" i="43"/>
  <c r="H12" i="43"/>
  <c r="H11" i="43"/>
  <c r="H10" i="43"/>
  <c r="H9" i="43"/>
  <c r="H8" i="43"/>
  <c r="H7" i="43"/>
  <c r="H6" i="43"/>
  <c r="M17" i="61"/>
  <c r="M16" i="61"/>
  <c r="M15" i="61"/>
  <c r="M14" i="61"/>
  <c r="F17" i="61"/>
  <c r="F16" i="61"/>
  <c r="F15" i="61"/>
  <c r="F14" i="61"/>
  <c r="M12" i="61"/>
  <c r="M11" i="61"/>
  <c r="M10" i="61"/>
  <c r="M9" i="61"/>
  <c r="F12" i="61"/>
  <c r="F11" i="61"/>
  <c r="F10" i="61"/>
  <c r="F9" i="61"/>
  <c r="F7" i="61"/>
  <c r="F6" i="61"/>
  <c r="F5" i="61"/>
  <c r="F4" i="61"/>
  <c r="M43" i="10"/>
  <c r="M42" i="10"/>
  <c r="M41" i="10"/>
  <c r="M40" i="10"/>
  <c r="F43" i="10"/>
  <c r="F42" i="10"/>
  <c r="F40" i="10" s="1"/>
  <c r="F41" i="10"/>
  <c r="M38" i="10"/>
  <c r="M37" i="10"/>
  <c r="M35" i="10" s="1"/>
  <c r="M36" i="10"/>
  <c r="F38" i="10"/>
  <c r="F37" i="10"/>
  <c r="F36" i="10"/>
  <c r="F35" i="10"/>
  <c r="M33" i="10"/>
  <c r="M32" i="10"/>
  <c r="M31" i="10"/>
  <c r="M30" i="10"/>
  <c r="F33" i="10"/>
  <c r="F32" i="10"/>
  <c r="F31" i="10"/>
  <c r="F30" i="10"/>
  <c r="M17" i="10"/>
  <c r="M16" i="10"/>
  <c r="M15" i="10"/>
  <c r="M14" i="10"/>
  <c r="F17" i="10"/>
  <c r="F16" i="10"/>
  <c r="F15" i="10"/>
  <c r="F14" i="10"/>
  <c r="M12" i="10"/>
  <c r="M11" i="10"/>
  <c r="M10" i="10"/>
  <c r="M9" i="10"/>
  <c r="F12" i="10"/>
  <c r="F11" i="10"/>
  <c r="F10" i="10"/>
  <c r="F9" i="10"/>
  <c r="M7" i="10"/>
  <c r="M6" i="10"/>
  <c r="M5" i="10"/>
  <c r="M4" i="10"/>
  <c r="F7" i="10"/>
  <c r="F6" i="10"/>
  <c r="F5" i="10"/>
  <c r="F4" i="10"/>
  <c r="F5" i="55"/>
  <c r="H5" i="43" l="1"/>
  <c r="F5" i="50" l="1"/>
  <c r="F5" i="48"/>
  <c r="F5" i="14"/>
  <c r="H5" i="42"/>
  <c r="F5" i="41"/>
  <c r="G5" i="38"/>
  <c r="F5" i="33"/>
  <c r="F5" i="31"/>
  <c r="F7" i="29"/>
  <c r="F6" i="29"/>
  <c r="F5" i="29"/>
  <c r="F4" i="29" s="1"/>
  <c r="G5" i="30"/>
  <c r="F7" i="20"/>
  <c r="F6" i="20"/>
  <c r="F5" i="20"/>
  <c r="F4" i="20"/>
  <c r="F5" i="19"/>
  <c r="F5" i="15"/>
  <c r="F5" i="13"/>
  <c r="D8" i="81"/>
  <c r="E38" i="74"/>
  <c r="D5" i="81"/>
  <c r="D33" i="74"/>
  <c r="C12" i="79"/>
  <c r="C32" i="74"/>
  <c r="B11" i="79"/>
  <c r="B31" i="74"/>
  <c r="D17" i="66"/>
  <c r="C6" i="59"/>
  <c r="C7" i="66"/>
  <c r="B11" i="74"/>
  <c r="B9" i="64"/>
  <c r="E19" i="69"/>
  <c r="D9" i="62"/>
  <c r="D23" i="76"/>
  <c r="C7" i="81"/>
  <c r="E34" i="74"/>
  <c r="D12" i="79"/>
  <c r="D32" i="74"/>
  <c r="C11" i="79"/>
  <c r="C31" i="74"/>
  <c r="B10" i="79"/>
  <c r="B30" i="74"/>
  <c r="D16" i="66"/>
  <c r="B5" i="59"/>
  <c r="C6" i="66"/>
  <c r="B10" i="74"/>
  <c r="B8" i="64"/>
  <c r="E18" i="69"/>
  <c r="B29" i="60"/>
  <c r="D19" i="81"/>
  <c r="E44" i="74"/>
  <c r="D13" i="81"/>
  <c r="D42" i="74"/>
  <c r="B12" i="81"/>
  <c r="C41" i="74"/>
  <c r="C10" i="81"/>
  <c r="B40" i="74"/>
  <c r="D26" i="66"/>
  <c r="C5" i="60"/>
  <c r="C16" i="66"/>
  <c r="B11" i="59"/>
  <c r="B6" i="66"/>
  <c r="E9" i="73"/>
  <c r="D9" i="77"/>
  <c r="B8" i="79"/>
  <c r="E16" i="69"/>
  <c r="F10" i="85"/>
  <c r="E20" i="67"/>
  <c r="E7" i="79"/>
  <c r="E27" i="74"/>
  <c r="D5" i="79"/>
  <c r="D22" i="74"/>
  <c r="C10" i="78"/>
  <c r="C21" i="74"/>
  <c r="B9" i="78"/>
  <c r="B20" i="74"/>
  <c r="D6" i="66"/>
  <c r="C10" i="74"/>
  <c r="C8" i="64"/>
  <c r="B9" i="73"/>
  <c r="D7" i="63"/>
  <c r="E8" i="69"/>
  <c r="B44" i="60"/>
  <c r="B34" i="81"/>
  <c r="E6" i="79"/>
  <c r="E23" i="74"/>
  <c r="D10" i="78"/>
  <c r="D21" i="74"/>
  <c r="C9" i="78"/>
  <c r="C20" i="74"/>
  <c r="B8" i="78"/>
  <c r="B19" i="74"/>
  <c r="D5" i="66"/>
  <c r="C9" i="74"/>
  <c r="C7" i="64"/>
  <c r="B8" i="73"/>
  <c r="C6" i="63"/>
  <c r="E7" i="69"/>
  <c r="D10" i="59"/>
  <c r="B6" i="81"/>
  <c r="E33" i="74"/>
  <c r="D11" i="79"/>
  <c r="D31" i="74"/>
  <c r="C10" i="79"/>
  <c r="C30" i="74"/>
  <c r="B9" i="79"/>
  <c r="B29" i="74"/>
  <c r="D15" i="66"/>
  <c r="B7" i="59"/>
  <c r="C5" i="66"/>
  <c r="B9" i="74"/>
  <c r="B7" i="64"/>
  <c r="E17" i="69"/>
  <c r="B7" i="62"/>
  <c r="B13" i="84"/>
  <c r="E10" i="78"/>
  <c r="E21" i="74"/>
  <c r="D8" i="78"/>
  <c r="D19" i="74"/>
  <c r="C7" i="78"/>
  <c r="C18" i="74"/>
  <c r="B6" i="78"/>
  <c r="E17" i="74"/>
  <c r="D12" i="64"/>
  <c r="C7" i="74"/>
  <c r="C5" i="64"/>
  <c r="B6" i="73"/>
  <c r="D12" i="62"/>
  <c r="E5" i="69"/>
  <c r="B37" i="60"/>
  <c r="C8" i="85"/>
  <c r="E24" i="77"/>
  <c r="D6" i="85"/>
  <c r="D22" i="77"/>
  <c r="D5" i="85"/>
  <c r="C21" i="77"/>
  <c r="B14" i="84"/>
  <c r="B20" i="77"/>
  <c r="D5" i="74"/>
  <c r="B11" i="63"/>
  <c r="C20" i="69"/>
  <c r="C10" i="62"/>
  <c r="B10" i="69"/>
  <c r="D45" i="60"/>
  <c r="E9" i="67"/>
  <c r="B22" i="60"/>
  <c r="C8" i="84"/>
  <c r="E12" i="77"/>
  <c r="C5" i="84"/>
  <c r="D10" i="77"/>
  <c r="D8" i="83"/>
  <c r="C9" i="77"/>
  <c r="B7" i="83"/>
  <c r="B8" i="77"/>
  <c r="D18" i="69"/>
  <c r="B8" i="62"/>
  <c r="C8" i="69"/>
  <c r="C43" i="60"/>
  <c r="B17" i="67"/>
  <c r="D30" i="60"/>
  <c r="E27" i="66"/>
  <c r="B7" i="60"/>
  <c r="C55" i="81"/>
  <c r="E25" i="76"/>
  <c r="D5" i="84"/>
  <c r="E10" i="77"/>
  <c r="D7" i="83"/>
  <c r="D8" i="77"/>
  <c r="B6" i="83"/>
  <c r="C7" i="77"/>
  <c r="C58" i="81"/>
  <c r="B6" i="77"/>
  <c r="D16" i="69"/>
  <c r="C5" i="62"/>
  <c r="C6" i="69"/>
  <c r="D37" i="60"/>
  <c r="B15" i="67"/>
  <c r="B25" i="60"/>
  <c r="E25" i="66"/>
  <c r="B22" i="74"/>
  <c r="D9" i="64"/>
  <c r="C19" i="77"/>
  <c r="B43" i="60"/>
  <c r="D17" i="69"/>
  <c r="E15" i="66"/>
  <c r="C11" i="76"/>
  <c r="D9" i="59"/>
  <c r="D10" i="60"/>
  <c r="E10" i="69"/>
  <c r="B11" i="64"/>
  <c r="C29" i="74"/>
  <c r="D5" i="62"/>
  <c r="B5" i="78"/>
  <c r="D35" i="60"/>
  <c r="E5" i="78"/>
  <c r="E9" i="85"/>
  <c r="D26" i="77"/>
  <c r="E8" i="85"/>
  <c r="C25" i="77"/>
  <c r="E7" i="85"/>
  <c r="B24" i="77"/>
  <c r="D9" i="74"/>
  <c r="D7" i="64"/>
  <c r="C8" i="73"/>
  <c r="D6" i="63"/>
  <c r="B17" i="69"/>
  <c r="B6" i="62"/>
  <c r="E16" i="67"/>
  <c r="C30" i="60"/>
  <c r="E10" i="85"/>
  <c r="E27" i="77"/>
  <c r="F8" i="85"/>
  <c r="D25" i="77"/>
  <c r="F7" i="85"/>
  <c r="C24" i="77"/>
  <c r="F6" i="85"/>
  <c r="B23" i="77"/>
  <c r="D8" i="74"/>
  <c r="D6" i="64"/>
  <c r="C7" i="73"/>
  <c r="C5" i="63"/>
  <c r="B16" i="69"/>
  <c r="D49" i="60"/>
  <c r="E15" i="67"/>
  <c r="D27" i="74"/>
  <c r="E5" i="79"/>
  <c r="E22" i="74"/>
  <c r="D9" i="78"/>
  <c r="D20" i="74"/>
  <c r="C8" i="78"/>
  <c r="C19" i="74"/>
  <c r="B7" i="78"/>
  <c r="B18" i="74"/>
  <c r="D13" i="64"/>
  <c r="C8" i="74"/>
  <c r="C6" i="64"/>
  <c r="B7" i="73"/>
  <c r="B5" i="63"/>
  <c r="E6" i="69"/>
  <c r="C41" i="60"/>
  <c r="B9" i="85"/>
  <c r="E25" i="77"/>
  <c r="C7" i="85"/>
  <c r="D23" i="77"/>
  <c r="C6" i="85"/>
  <c r="C22" i="77"/>
  <c r="C5" i="85"/>
  <c r="B21" i="77"/>
  <c r="D6" i="74"/>
  <c r="C12" i="63"/>
  <c r="C5" i="73"/>
  <c r="D11" i="62"/>
  <c r="B11" i="69"/>
  <c r="B47" i="60"/>
  <c r="E10" i="67"/>
  <c r="C23" i="60"/>
  <c r="D9" i="84"/>
  <c r="E13" i="77"/>
  <c r="D6" i="84"/>
  <c r="D11" i="77"/>
  <c r="B5" i="84"/>
  <c r="C10" i="77"/>
  <c r="C8" i="83"/>
  <c r="B9" i="77"/>
  <c r="D19" i="69"/>
  <c r="C9" i="62"/>
  <c r="C9" i="69"/>
  <c r="D44" i="60"/>
  <c r="B18" i="67"/>
  <c r="B32" i="60"/>
  <c r="E28" i="66"/>
  <c r="C8" i="60"/>
  <c r="D56" i="81"/>
  <c r="E26" i="76"/>
  <c r="D53" i="81"/>
  <c r="D24" i="76"/>
  <c r="B52" i="81"/>
  <c r="C23" i="76"/>
  <c r="C47" i="81"/>
  <c r="B22" i="76"/>
  <c r="D7" i="69"/>
  <c r="C42" i="60"/>
  <c r="C16" i="67"/>
  <c r="D29" i="60"/>
  <c r="B6" i="67"/>
  <c r="B17" i="60"/>
  <c r="E16" i="66"/>
  <c r="E40" i="74"/>
  <c r="D41" i="81"/>
  <c r="E17" i="76"/>
  <c r="B54" i="81"/>
  <c r="E24" i="76"/>
  <c r="B51" i="81"/>
  <c r="D22" i="76"/>
  <c r="C46" i="81"/>
  <c r="C21" i="76"/>
  <c r="D44" i="81"/>
  <c r="B20" i="76"/>
  <c r="D5" i="69"/>
  <c r="D36" i="60"/>
  <c r="C14" i="67"/>
  <c r="B24" i="60"/>
  <c r="B31" i="66"/>
  <c r="C11" i="60"/>
  <c r="E11" i="66"/>
  <c r="D8" i="66"/>
  <c r="C10" i="73"/>
  <c r="C11" i="84"/>
  <c r="E7" i="67"/>
  <c r="D6" i="62"/>
  <c r="C22" i="76"/>
  <c r="C32" i="81"/>
  <c r="E13" i="64"/>
  <c r="C20" i="66"/>
  <c r="C34" i="74"/>
  <c r="E5" i="73"/>
  <c r="C12" i="62"/>
  <c r="D8" i="63"/>
  <c r="B28" i="74"/>
  <c r="C20" i="81"/>
  <c r="D16" i="74"/>
  <c r="B5" i="85"/>
  <c r="E20" i="77"/>
  <c r="B12" i="84"/>
  <c r="D18" i="77"/>
  <c r="C10" i="84"/>
  <c r="C14" i="77"/>
  <c r="D8" i="84"/>
  <c r="B13" i="77"/>
  <c r="D7" i="73"/>
  <c r="D5" i="63"/>
  <c r="C16" i="69"/>
  <c r="B5" i="62"/>
  <c r="B6" i="69"/>
  <c r="C37" i="60"/>
  <c r="E5" i="67"/>
  <c r="D13" i="60"/>
  <c r="D13" i="84"/>
  <c r="E19" i="77"/>
  <c r="D10" i="84"/>
  <c r="D14" i="77"/>
  <c r="B9" i="84"/>
  <c r="C13" i="77"/>
  <c r="C7" i="84"/>
  <c r="B12" i="77"/>
  <c r="D6" i="73"/>
  <c r="C13" i="62"/>
  <c r="C15" i="69"/>
  <c r="D48" i="60"/>
  <c r="B5" i="69"/>
  <c r="B36" i="60"/>
  <c r="E31" i="66"/>
  <c r="F9" i="85"/>
  <c r="E26" i="77"/>
  <c r="B8" i="85"/>
  <c r="D24" i="77"/>
  <c r="B7" i="85"/>
  <c r="C23" i="77"/>
  <c r="B6" i="85"/>
  <c r="B22" i="77"/>
  <c r="D7" i="74"/>
  <c r="D5" i="64"/>
  <c r="C6" i="73"/>
  <c r="B13" i="62"/>
  <c r="B15" i="69"/>
  <c r="C48" i="60"/>
  <c r="E14" i="67"/>
  <c r="D24" i="60"/>
  <c r="B11" i="84"/>
  <c r="E14" i="77"/>
  <c r="B8" i="84"/>
  <c r="D12" i="77"/>
  <c r="C6" i="84"/>
  <c r="C11" i="77"/>
  <c r="D9" i="83"/>
  <c r="B10" i="77"/>
  <c r="D20" i="69"/>
  <c r="D10" i="62"/>
  <c r="C10" i="69"/>
  <c r="B46" i="60"/>
  <c r="B19" i="67"/>
  <c r="C33" i="60"/>
  <c r="E29" i="66"/>
  <c r="D9" i="60"/>
  <c r="B58" i="81"/>
  <c r="E5" i="77"/>
  <c r="B55" i="81"/>
  <c r="D25" i="76"/>
  <c r="C53" i="81"/>
  <c r="C24" i="76"/>
  <c r="D51" i="81"/>
  <c r="B23" i="76"/>
  <c r="D8" i="69"/>
  <c r="D43" i="60"/>
  <c r="C17" i="67"/>
  <c r="B31" i="60"/>
  <c r="B7" i="67"/>
  <c r="C18" i="60"/>
  <c r="E17" i="66"/>
  <c r="E6" i="76"/>
  <c r="B43" i="81"/>
  <c r="E18" i="76"/>
  <c r="B40" i="81"/>
  <c r="D13" i="76"/>
  <c r="C35" i="81"/>
  <c r="C12" i="76"/>
  <c r="D33" i="81"/>
  <c r="B11" i="76"/>
  <c r="D15" i="67"/>
  <c r="D25" i="60"/>
  <c r="C5" i="67"/>
  <c r="B13" i="60"/>
  <c r="B25" i="66"/>
  <c r="C12" i="59"/>
  <c r="E5" i="66"/>
  <c r="C52" i="81"/>
  <c r="B25" i="81"/>
  <c r="E29" i="74"/>
  <c r="C40" i="81"/>
  <c r="E13" i="76"/>
  <c r="C34" i="81"/>
  <c r="D11" i="76"/>
  <c r="D32" i="81"/>
  <c r="C10" i="76"/>
  <c r="B31" i="81"/>
  <c r="B9" i="76"/>
  <c r="D10" i="67"/>
  <c r="B23" i="60"/>
  <c r="C30" i="66"/>
  <c r="C10" i="60"/>
  <c r="B20" i="66"/>
  <c r="D5" i="59"/>
  <c r="E12" i="64"/>
  <c r="C12" i="74"/>
  <c r="C9" i="63"/>
  <c r="B18" i="77"/>
  <c r="B33" i="60"/>
  <c r="C7" i="69"/>
  <c r="B46" i="81"/>
  <c r="B10" i="76"/>
  <c r="B18" i="60"/>
  <c r="B10" i="59"/>
  <c r="B5" i="81"/>
  <c r="C13" i="59"/>
  <c r="E12" i="79"/>
  <c r="D11" i="66"/>
  <c r="E9" i="78"/>
  <c r="D11" i="64"/>
  <c r="C9" i="83"/>
  <c r="E9" i="77"/>
  <c r="C6" i="83"/>
  <c r="D7" i="77"/>
  <c r="D58" i="81"/>
  <c r="C6" i="77"/>
  <c r="B57" i="81"/>
  <c r="B5" i="77"/>
  <c r="D15" i="69"/>
  <c r="B49" i="60"/>
  <c r="C5" i="69"/>
  <c r="C36" i="60"/>
  <c r="B14" i="67"/>
  <c r="D23" i="60"/>
  <c r="E21" i="66"/>
  <c r="B12" i="59"/>
  <c r="B8" i="83"/>
  <c r="E8" i="77"/>
  <c r="B5" i="83"/>
  <c r="D6" i="77"/>
  <c r="C57" i="81"/>
  <c r="C5" i="77"/>
  <c r="D55" i="81"/>
  <c r="B26" i="76"/>
  <c r="D11" i="69"/>
  <c r="D47" i="60"/>
  <c r="C20" i="67"/>
  <c r="B35" i="60"/>
  <c r="B10" i="67"/>
  <c r="C22" i="60"/>
  <c r="E20" i="66"/>
  <c r="C12" i="84"/>
  <c r="E18" i="77"/>
  <c r="C9" i="84"/>
  <c r="D13" i="77"/>
  <c r="D7" i="84"/>
  <c r="C12" i="77"/>
  <c r="B6" i="84"/>
  <c r="B11" i="77"/>
  <c r="D5" i="73"/>
  <c r="B12" i="62"/>
  <c r="C11" i="69"/>
  <c r="C47" i="60"/>
  <c r="B20" i="67"/>
  <c r="D34" i="60"/>
  <c r="E30" i="66"/>
  <c r="B11" i="60"/>
  <c r="C5" i="83"/>
  <c r="E6" i="77"/>
  <c r="C56" i="81"/>
  <c r="D26" i="76"/>
  <c r="D54" i="81"/>
  <c r="C25" i="76"/>
  <c r="B53" i="81"/>
  <c r="B24" i="76"/>
  <c r="D9" i="69"/>
  <c r="B45" i="60"/>
  <c r="C18" i="67"/>
  <c r="C32" i="60"/>
  <c r="B8" i="67"/>
  <c r="D19" i="60"/>
  <c r="E18" i="66"/>
  <c r="C5" i="59"/>
  <c r="C44" i="81"/>
  <c r="E19" i="76"/>
  <c r="C41" i="81"/>
  <c r="D17" i="76"/>
  <c r="D36" i="81"/>
  <c r="C13" i="76"/>
  <c r="B35" i="81"/>
  <c r="B12" i="76"/>
  <c r="D16" i="67"/>
  <c r="B30" i="60"/>
  <c r="C6" i="67"/>
  <c r="C17" i="60"/>
  <c r="B26" i="66"/>
  <c r="D13" i="59"/>
  <c r="E6" i="66"/>
  <c r="B9" i="83"/>
  <c r="C29" i="81"/>
  <c r="E7" i="76"/>
  <c r="C23" i="81"/>
  <c r="D5" i="76"/>
  <c r="D21" i="81"/>
  <c r="C46" i="74"/>
  <c r="B20" i="81"/>
  <c r="B45" i="74"/>
  <c r="D31" i="66"/>
  <c r="B12" i="60"/>
  <c r="C21" i="66"/>
  <c r="C11" i="59"/>
  <c r="B11" i="66"/>
  <c r="E8" i="74"/>
  <c r="E6" i="64"/>
  <c r="D7" i="79"/>
  <c r="C11" i="81"/>
  <c r="D35" i="81"/>
  <c r="D23" i="81"/>
  <c r="E5" i="76"/>
  <c r="D20" i="81"/>
  <c r="D45" i="74"/>
  <c r="B19" i="81"/>
  <c r="C44" i="74"/>
  <c r="C17" i="81"/>
  <c r="B43" i="74"/>
  <c r="D29" i="66"/>
  <c r="C9" i="60"/>
  <c r="C19" i="66"/>
  <c r="D8" i="59"/>
  <c r="B9" i="66"/>
  <c r="E6" i="74"/>
  <c r="D12" i="63"/>
  <c r="B5" i="74"/>
  <c r="B19" i="69"/>
  <c r="D9" i="73"/>
  <c r="C25" i="60"/>
  <c r="B42" i="60"/>
  <c r="B21" i="76"/>
  <c r="D14" i="67"/>
  <c r="D46" i="60"/>
  <c r="B10" i="66"/>
  <c r="B33" i="74"/>
  <c r="C10" i="63"/>
  <c r="D10" i="79"/>
  <c r="C13" i="64"/>
  <c r="D7" i="78"/>
  <c r="B12" i="63"/>
  <c r="D52" i="81"/>
  <c r="E23" i="76"/>
  <c r="D46" i="81"/>
  <c r="D21" i="76"/>
  <c r="B45" i="81"/>
  <c r="C20" i="76"/>
  <c r="C43" i="81"/>
  <c r="B19" i="76"/>
  <c r="D20" i="67"/>
  <c r="C35" i="60"/>
  <c r="C10" i="67"/>
  <c r="D22" i="60"/>
  <c r="B30" i="66"/>
  <c r="B10" i="60"/>
  <c r="E10" i="66"/>
  <c r="B10" i="63"/>
  <c r="C51" i="81"/>
  <c r="E22" i="76"/>
  <c r="C45" i="81"/>
  <c r="D20" i="76"/>
  <c r="D43" i="81"/>
  <c r="C19" i="76"/>
  <c r="B42" i="81"/>
  <c r="B18" i="76"/>
  <c r="D19" i="67"/>
  <c r="B34" i="60"/>
  <c r="C9" i="67"/>
  <c r="C21" i="60"/>
  <c r="B29" i="66"/>
  <c r="D8" i="60"/>
  <c r="E9" i="66"/>
  <c r="D6" i="83"/>
  <c r="E7" i="77"/>
  <c r="D57" i="81"/>
  <c r="D5" i="77"/>
  <c r="B56" i="81"/>
  <c r="C26" i="76"/>
  <c r="C54" i="81"/>
  <c r="B25" i="76"/>
  <c r="D10" i="69"/>
  <c r="C46" i="60"/>
  <c r="C19" i="67"/>
  <c r="D33" i="60"/>
  <c r="B9" i="67"/>
  <c r="B21" i="60"/>
  <c r="E19" i="66"/>
  <c r="C9" i="59"/>
  <c r="D45" i="81"/>
  <c r="E20" i="76"/>
  <c r="D42" i="81"/>
  <c r="D18" i="76"/>
  <c r="B41" i="81"/>
  <c r="C17" i="76"/>
  <c r="C36" i="81"/>
  <c r="B13" i="76"/>
  <c r="D17" i="67"/>
  <c r="C31" i="60"/>
  <c r="C7" i="67"/>
  <c r="D18" i="60"/>
  <c r="B27" i="66"/>
  <c r="B6" i="60"/>
  <c r="E7" i="66"/>
  <c r="D14" i="84"/>
  <c r="D30" i="81"/>
  <c r="E8" i="76"/>
  <c r="D24" i="81"/>
  <c r="D6" i="76"/>
  <c r="B23" i="81"/>
  <c r="C5" i="76"/>
  <c r="C21" i="81"/>
  <c r="B46" i="74"/>
  <c r="D5" i="67"/>
  <c r="C13" i="60"/>
  <c r="C25" i="66"/>
  <c r="D12" i="59"/>
  <c r="B15" i="66"/>
  <c r="E9" i="74"/>
  <c r="E7" i="64"/>
  <c r="C8" i="81"/>
  <c r="D12" i="81"/>
  <c r="E41" i="74"/>
  <c r="D9" i="81"/>
  <c r="D39" i="74"/>
  <c r="B8" i="81"/>
  <c r="C38" i="74"/>
  <c r="C6" i="81"/>
  <c r="B34" i="74"/>
  <c r="D20" i="66"/>
  <c r="C10" i="59"/>
  <c r="C10" i="66"/>
  <c r="B17" i="74"/>
  <c r="B12" i="64"/>
  <c r="E6" i="73"/>
  <c r="D13" i="62"/>
  <c r="D46" i="74"/>
  <c r="E9" i="79"/>
  <c r="D5" i="78"/>
  <c r="B10" i="81"/>
  <c r="E39" i="74"/>
  <c r="B7" i="81"/>
  <c r="D34" i="74"/>
  <c r="C5" i="81"/>
  <c r="C33" i="74"/>
  <c r="B12" i="79"/>
  <c r="B32" i="74"/>
  <c r="D18" i="66"/>
  <c r="D7" i="59"/>
  <c r="C8" i="66"/>
  <c r="B12" i="74"/>
  <c r="B10" i="64"/>
  <c r="E20" i="69"/>
  <c r="B11" i="62"/>
  <c r="C27" i="77"/>
  <c r="D8" i="62"/>
  <c r="C8" i="63"/>
  <c r="C19" i="60"/>
  <c r="B16" i="67"/>
  <c r="D6" i="69"/>
  <c r="C24" i="60"/>
  <c r="C45" i="74"/>
  <c r="E7" i="74"/>
  <c r="D19" i="66"/>
  <c r="D5" i="60"/>
  <c r="D30" i="74"/>
  <c r="B8" i="74"/>
  <c r="D18" i="74"/>
  <c r="B5" i="73"/>
  <c r="B36" i="81"/>
  <c r="E12" i="76"/>
  <c r="B33" i="81"/>
  <c r="D10" i="76"/>
  <c r="C31" i="81"/>
  <c r="C9" i="76"/>
  <c r="D29" i="81"/>
  <c r="B8" i="76"/>
  <c r="D9" i="67"/>
  <c r="D21" i="60"/>
  <c r="C29" i="66"/>
  <c r="B9" i="60"/>
  <c r="B19" i="66"/>
  <c r="E16" i="74"/>
  <c r="E11" i="64"/>
  <c r="D42" i="60"/>
  <c r="D34" i="81"/>
  <c r="E11" i="76"/>
  <c r="D31" i="81"/>
  <c r="D9" i="76"/>
  <c r="B30" i="81"/>
  <c r="C8" i="76"/>
  <c r="C25" i="81"/>
  <c r="B7" i="76"/>
  <c r="D8" i="67"/>
  <c r="C20" i="60"/>
  <c r="C28" i="66"/>
  <c r="D7" i="60"/>
  <c r="B18" i="66"/>
  <c r="E12" i="74"/>
  <c r="E10" i="64"/>
  <c r="B47" i="81"/>
  <c r="E21" i="76"/>
  <c r="B44" i="81"/>
  <c r="D19" i="76"/>
  <c r="C42" i="81"/>
  <c r="C18" i="76"/>
  <c r="D40" i="81"/>
  <c r="B17" i="76"/>
  <c r="D18" i="67"/>
  <c r="D32" i="60"/>
  <c r="C8" i="67"/>
  <c r="B20" i="60"/>
  <c r="B28" i="66"/>
  <c r="C7" i="60"/>
  <c r="E8" i="66"/>
  <c r="E18" i="74"/>
  <c r="B32" i="81"/>
  <c r="E9" i="76"/>
  <c r="B29" i="81"/>
  <c r="D7" i="76"/>
  <c r="C24" i="81"/>
  <c r="C6" i="76"/>
  <c r="D22" i="81"/>
  <c r="B5" i="76"/>
  <c r="D6" i="67"/>
  <c r="D17" i="60"/>
  <c r="C26" i="66"/>
  <c r="B5" i="60"/>
  <c r="B16" i="66"/>
  <c r="E10" i="74"/>
  <c r="E8" i="64"/>
  <c r="D20" i="77"/>
  <c r="B17" i="81"/>
  <c r="E42" i="74"/>
  <c r="B11" i="81"/>
  <c r="D40" i="74"/>
  <c r="C9" i="81"/>
  <c r="C39" i="74"/>
  <c r="D7" i="81"/>
  <c r="B38" i="74"/>
  <c r="D21" i="66"/>
  <c r="D11" i="59"/>
  <c r="C11" i="66"/>
  <c r="D6" i="59"/>
  <c r="B13" i="64"/>
  <c r="E7" i="73"/>
  <c r="B6" i="63"/>
  <c r="D12" i="76"/>
  <c r="E10" i="79"/>
  <c r="E30" i="74"/>
  <c r="D8" i="79"/>
  <c r="D28" i="74"/>
  <c r="C7" i="79"/>
  <c r="C27" i="74"/>
  <c r="B6" i="79"/>
  <c r="B23" i="74"/>
  <c r="D9" i="66"/>
  <c r="C16" i="74"/>
  <c r="C11" i="64"/>
  <c r="B6" i="74"/>
  <c r="D11" i="63"/>
  <c r="E11" i="69"/>
  <c r="B48" i="60"/>
  <c r="D47" i="81"/>
  <c r="E7" i="78"/>
  <c r="C10" i="85"/>
  <c r="E8" i="79"/>
  <c r="E28" i="74"/>
  <c r="D6" i="79"/>
  <c r="D23" i="74"/>
  <c r="C5" i="79"/>
  <c r="C22" i="74"/>
  <c r="B10" i="78"/>
  <c r="B21" i="74"/>
  <c r="D7" i="66"/>
  <c r="C11" i="74"/>
  <c r="C9" i="64"/>
  <c r="B10" i="73"/>
  <c r="B9" i="63"/>
  <c r="E9" i="69"/>
  <c r="C6" i="79"/>
  <c r="C9" i="85"/>
  <c r="E18" i="67"/>
  <c r="C18" i="69"/>
  <c r="C8" i="77"/>
  <c r="C29" i="60"/>
  <c r="B41" i="60"/>
  <c r="C31" i="66"/>
  <c r="D18" i="81"/>
  <c r="E5" i="64"/>
  <c r="B9" i="59"/>
  <c r="B44" i="74"/>
  <c r="E32" i="74"/>
  <c r="B8" i="59"/>
  <c r="E20" i="74"/>
  <c r="C6" i="74"/>
  <c r="C22" i="81"/>
  <c r="E46" i="74"/>
  <c r="C19" i="81"/>
  <c r="D44" i="74"/>
  <c r="D17" i="81"/>
  <c r="C43" i="74"/>
  <c r="B13" i="81"/>
  <c r="B42" i="74"/>
  <c r="D28" i="66"/>
  <c r="B8" i="60"/>
  <c r="C18" i="66"/>
  <c r="C7" i="59"/>
  <c r="B8" i="66"/>
  <c r="E5" i="74"/>
  <c r="C11" i="63"/>
  <c r="C12" i="60"/>
  <c r="B21" i="81"/>
  <c r="E45" i="74"/>
  <c r="B18" i="81"/>
  <c r="D43" i="74"/>
  <c r="C13" i="81"/>
  <c r="C42" i="74"/>
  <c r="D11" i="81"/>
  <c r="B41" i="74"/>
  <c r="D27" i="66"/>
  <c r="D6" i="60"/>
  <c r="C17" i="66"/>
  <c r="B6" i="59"/>
  <c r="B7" i="66"/>
  <c r="E10" i="73"/>
  <c r="C8" i="62"/>
  <c r="C33" i="81"/>
  <c r="E10" i="76"/>
  <c r="C30" i="81"/>
  <c r="D8" i="76"/>
  <c r="D25" i="81"/>
  <c r="C7" i="76"/>
  <c r="B24" i="81"/>
  <c r="B6" i="76"/>
  <c r="D7" i="67"/>
  <c r="B19" i="60"/>
  <c r="C27" i="66"/>
  <c r="C6" i="60"/>
  <c r="B17" i="66"/>
  <c r="E11" i="74"/>
  <c r="E9" i="64"/>
  <c r="B22" i="81"/>
  <c r="C18" i="81"/>
  <c r="E43" i="74"/>
  <c r="C12" i="81"/>
  <c r="D41" i="74"/>
  <c r="D10" i="81"/>
  <c r="C40" i="74"/>
  <c r="B9" i="81"/>
  <c r="B39" i="74"/>
  <c r="D25" i="66"/>
  <c r="B13" i="59"/>
  <c r="C15" i="66"/>
  <c r="C8" i="59"/>
  <c r="B5" i="66"/>
  <c r="E8" i="73"/>
  <c r="C7" i="63"/>
  <c r="D38" i="74"/>
  <c r="E11" i="79"/>
  <c r="E31" i="74"/>
  <c r="D9" i="79"/>
  <c r="D29" i="74"/>
  <c r="C8" i="79"/>
  <c r="C28" i="74"/>
  <c r="B7" i="79"/>
  <c r="B27" i="74"/>
  <c r="D10" i="66"/>
  <c r="C17" i="74"/>
  <c r="C12" i="64"/>
  <c r="B7" i="74"/>
  <c r="B5" i="64"/>
  <c r="E15" i="69"/>
  <c r="C49" i="60"/>
  <c r="C7" i="83"/>
  <c r="E8" i="78"/>
  <c r="E19" i="74"/>
  <c r="D6" i="78"/>
  <c r="D17" i="74"/>
  <c r="C5" i="78"/>
  <c r="B10" i="85"/>
  <c r="B27" i="77"/>
  <c r="D12" i="74"/>
  <c r="D10" i="64"/>
  <c r="C5" i="74"/>
  <c r="D10" i="63"/>
  <c r="B20" i="69"/>
  <c r="B10" i="62"/>
  <c r="E19" i="67"/>
  <c r="C34" i="60"/>
  <c r="E6" i="85"/>
  <c r="E22" i="77"/>
  <c r="D6" i="81"/>
  <c r="E6" i="78"/>
  <c r="D10" i="85"/>
  <c r="D27" i="77"/>
  <c r="D9" i="85"/>
  <c r="C26" i="77"/>
  <c r="D8" i="85"/>
  <c r="B25" i="77"/>
  <c r="D10" i="74"/>
  <c r="D8" i="64"/>
  <c r="C9" i="73"/>
  <c r="B8" i="63"/>
  <c r="B18" i="69"/>
  <c r="C7" i="62"/>
  <c r="E17" i="67"/>
  <c r="C23" i="74"/>
  <c r="B26" i="77"/>
  <c r="C45" i="60"/>
  <c r="D7" i="62"/>
  <c r="D5" i="83"/>
  <c r="E26" i="66"/>
  <c r="C15" i="67"/>
  <c r="D11" i="60"/>
  <c r="C9" i="66"/>
  <c r="C9" i="79"/>
  <c r="B6" i="64"/>
  <c r="C6" i="78"/>
  <c r="C11" i="62"/>
  <c r="D7" i="85"/>
  <c r="D10" i="73"/>
  <c r="B7" i="84"/>
  <c r="B10" i="84"/>
  <c r="E6" i="67"/>
  <c r="B21" i="66"/>
  <c r="E23" i="77"/>
  <c r="D9" i="63"/>
  <c r="E11" i="77"/>
  <c r="B14" i="77"/>
  <c r="B5" i="79"/>
  <c r="E5" i="85"/>
  <c r="C19" i="69"/>
  <c r="F5" i="85"/>
  <c r="D8" i="73"/>
  <c r="D11" i="74"/>
  <c r="D21" i="77"/>
  <c r="B9" i="62"/>
  <c r="E21" i="77"/>
  <c r="B7" i="63"/>
  <c r="D12" i="60"/>
  <c r="B16" i="74"/>
  <c r="C14" i="84"/>
  <c r="B9" i="69"/>
  <c r="C13" i="84"/>
  <c r="C17" i="69"/>
  <c r="B8" i="69"/>
  <c r="D30" i="66"/>
  <c r="C20" i="77"/>
  <c r="C44" i="60"/>
  <c r="D19" i="77"/>
  <c r="C6" i="62"/>
  <c r="B7" i="77"/>
  <c r="C10" i="64"/>
  <c r="D12" i="84"/>
  <c r="E8" i="67"/>
  <c r="D11" i="84"/>
  <c r="B7" i="69"/>
  <c r="D31" i="60"/>
  <c r="B19" i="77"/>
  <c r="D20" i="60"/>
  <c r="C18" i="77"/>
  <c r="D41" i="60"/>
  <c r="B5" i="67"/>
  <c r="F19" i="77" l="1"/>
  <c r="F30" i="66"/>
  <c r="F21" i="77"/>
  <c r="F11" i="74"/>
  <c r="F8" i="73"/>
  <c r="F10" i="73"/>
  <c r="G7" i="85"/>
  <c r="F8" i="64"/>
  <c r="F10" i="74"/>
  <c r="G8" i="85"/>
  <c r="G9" i="85"/>
  <c r="F27" i="77"/>
  <c r="G10" i="85"/>
  <c r="F10" i="64"/>
  <c r="F12" i="74"/>
  <c r="F17" i="74"/>
  <c r="F6" i="78"/>
  <c r="F10" i="66"/>
  <c r="F29" i="74"/>
  <c r="F9" i="79"/>
  <c r="F38" i="74"/>
  <c r="F25" i="66"/>
  <c r="F41" i="74"/>
  <c r="F7" i="67"/>
  <c r="F8" i="76"/>
  <c r="F27" i="66"/>
  <c r="F43" i="74"/>
  <c r="F28" i="66"/>
  <c r="F44" i="74"/>
  <c r="F7" i="66"/>
  <c r="F23" i="74"/>
  <c r="F6" i="79"/>
  <c r="F9" i="66"/>
  <c r="F28" i="74"/>
  <c r="F8" i="79"/>
  <c r="F12" i="76"/>
  <c r="F21" i="66"/>
  <c r="F40" i="74"/>
  <c r="F20" i="77"/>
  <c r="F6" i="67"/>
  <c r="F7" i="76"/>
  <c r="F18" i="67"/>
  <c r="F19" i="76"/>
  <c r="F8" i="67"/>
  <c r="F9" i="76"/>
  <c r="F9" i="67"/>
  <c r="F10" i="76"/>
  <c r="F18" i="74"/>
  <c r="F30" i="74"/>
  <c r="F19" i="66"/>
  <c r="F6" i="69"/>
  <c r="F18" i="66"/>
  <c r="F34" i="74"/>
  <c r="F5" i="78"/>
  <c r="F46" i="74"/>
  <c r="F20" i="66"/>
  <c r="F39" i="74"/>
  <c r="F5" i="67"/>
  <c r="F6" i="76"/>
  <c r="F17" i="67"/>
  <c r="F18" i="76"/>
  <c r="F10" i="69"/>
  <c r="F5" i="77"/>
  <c r="F19" i="67"/>
  <c r="F20" i="76"/>
  <c r="F20" i="67"/>
  <c r="F21" i="76"/>
  <c r="F7" i="78"/>
  <c r="F10" i="79"/>
  <c r="F14" i="67"/>
  <c r="F9" i="73"/>
  <c r="F29" i="66"/>
  <c r="F45" i="74"/>
  <c r="F7" i="79"/>
  <c r="F31" i="66"/>
  <c r="F5" i="76"/>
  <c r="F16" i="67"/>
  <c r="F17" i="76"/>
  <c r="F9" i="69"/>
  <c r="F26" i="76"/>
  <c r="F5" i="73"/>
  <c r="F13" i="77"/>
  <c r="F11" i="69"/>
  <c r="F6" i="77"/>
  <c r="F15" i="69"/>
  <c r="F7" i="77"/>
  <c r="F11" i="64"/>
  <c r="F11" i="66"/>
  <c r="F10" i="67"/>
  <c r="F11" i="76"/>
  <c r="F15" i="67"/>
  <c r="F13" i="76"/>
  <c r="F8" i="69"/>
  <c r="F25" i="76"/>
  <c r="F20" i="69"/>
  <c r="F12" i="77"/>
  <c r="F5" i="64"/>
  <c r="F7" i="74"/>
  <c r="F24" i="77"/>
  <c r="F6" i="73"/>
  <c r="F14" i="77"/>
  <c r="F7" i="73"/>
  <c r="F18" i="77"/>
  <c r="F16" i="74"/>
  <c r="F8" i="66"/>
  <c r="F5" i="69"/>
  <c r="F22" i="76"/>
  <c r="F7" i="69"/>
  <c r="F24" i="76"/>
  <c r="F19" i="69"/>
  <c r="F11" i="77"/>
  <c r="F6" i="74"/>
  <c r="F23" i="77"/>
  <c r="F13" i="64"/>
  <c r="F20" i="74"/>
  <c r="F9" i="78"/>
  <c r="F27" i="74"/>
  <c r="F6" i="64"/>
  <c r="F8" i="74"/>
  <c r="F25" i="77"/>
  <c r="F7" i="64"/>
  <c r="F9" i="74"/>
  <c r="F26" i="77"/>
  <c r="F17" i="69"/>
  <c r="F9" i="64"/>
  <c r="F16" i="69"/>
  <c r="F8" i="77"/>
  <c r="F18" i="69"/>
  <c r="F10" i="77"/>
  <c r="F5" i="74"/>
  <c r="G5" i="85"/>
  <c r="F22" i="77"/>
  <c r="G6" i="85"/>
  <c r="F12" i="64"/>
  <c r="F19" i="74"/>
  <c r="F8" i="78"/>
  <c r="F15" i="66"/>
  <c r="F31" i="74"/>
  <c r="F11" i="79"/>
  <c r="F5" i="66"/>
  <c r="F21" i="74"/>
  <c r="F10" i="78"/>
  <c r="F6" i="66"/>
  <c r="F22" i="74"/>
  <c r="F5" i="79"/>
  <c r="F9" i="77"/>
  <c r="F26" i="66"/>
  <c r="F42" i="74"/>
  <c r="F16" i="66"/>
  <c r="F32" i="74"/>
  <c r="F12" i="79"/>
  <c r="F23" i="76"/>
  <c r="F17" i="66"/>
  <c r="F33" i="74"/>
</calcChain>
</file>

<file path=xl/sharedStrings.xml><?xml version="1.0" encoding="utf-8"?>
<sst xmlns="http://schemas.openxmlformats.org/spreadsheetml/2006/main" count="5120" uniqueCount="1288">
  <si>
    <t>Division One</t>
  </si>
  <si>
    <t>Name</t>
  </si>
  <si>
    <t>Club</t>
  </si>
  <si>
    <t>Scr</t>
  </si>
  <si>
    <t>Pts</t>
  </si>
  <si>
    <t>Agg</t>
  </si>
  <si>
    <t>Tot</t>
  </si>
  <si>
    <t>Shot</t>
  </si>
  <si>
    <t>Won</t>
  </si>
  <si>
    <t>Drw</t>
  </si>
  <si>
    <t>Lst</t>
  </si>
  <si>
    <t>Pnt</t>
  </si>
  <si>
    <t>10M Air Pistol - Teams</t>
  </si>
  <si>
    <t>10M Air Rifle - Teams</t>
  </si>
  <si>
    <t>6 Yards Air Pistol - Individuals</t>
  </si>
  <si>
    <t>Gallery Rifle Any Sights - Individuals</t>
  </si>
  <si>
    <t>Gallery Rifle Iron Sights - Individuals</t>
  </si>
  <si>
    <t>Muzzle Loading Revolver - Individuals</t>
  </si>
  <si>
    <t>Rapid Fire Rifle - Individuals</t>
  </si>
  <si>
    <t>22 Rifle Short Range - Individuals</t>
  </si>
  <si>
    <t>Sport Rifle - Individuals</t>
  </si>
  <si>
    <t>Sport Rifle - Teams</t>
  </si>
  <si>
    <t>22 Rifle Long Range Prone (50 Yds/Mts) - Individuals</t>
  </si>
  <si>
    <t>22 Rifle Long Range Prone (50 Yds/Mts) - Teams</t>
  </si>
  <si>
    <t>10M Air Pistol - Individuals</t>
  </si>
  <si>
    <t>20 Yards Pistol - Teams</t>
  </si>
  <si>
    <t>22 Rifle Short Range - Teams</t>
  </si>
  <si>
    <t>Issue date:</t>
  </si>
  <si>
    <t>Short Range Standard Pistol - Individuals</t>
  </si>
  <si>
    <t>Long Range Any Sights 100 Yards - Individuals</t>
  </si>
  <si>
    <t>Round Zero</t>
  </si>
  <si>
    <t>10M Air Rifle - Individuals</t>
  </si>
  <si>
    <t>20 Yards Pistol - Individuals</t>
  </si>
  <si>
    <t>Rapid Fire Air Pistol - Individuals</t>
  </si>
  <si>
    <t>Long Barrelled Pistol - Individuals</t>
  </si>
  <si>
    <t>10m Air Rifle - Individuals (Supported rest)</t>
  </si>
  <si>
    <t>Short Range Benchrest A/S (Air Rifle) - Teams</t>
  </si>
  <si>
    <t>Short Range Benchrest A/S (Air Rifle) - Individuals</t>
  </si>
  <si>
    <t>Muzzle Loading Pistol - Individuals</t>
  </si>
  <si>
    <t>Short Range Benchrest A/S (Rimfire) - Individuals</t>
  </si>
  <si>
    <t>Short Range Benchrest A/S (Rimfire) - Teams</t>
  </si>
  <si>
    <t xml:space="preserve">  Scorer: </t>
  </si>
  <si>
    <t xml:space="preserve">  Challenges must be sent to the scorer and received by:</t>
  </si>
  <si>
    <t xml:space="preserve">  Scorer:</t>
  </si>
  <si>
    <t>Muzzle Loading Nitro - Individuals</t>
  </si>
  <si>
    <t>10m Air Pistol - Individuals (Supported rest)</t>
  </si>
  <si>
    <t>50m/y Benchrest A/S - Teams</t>
  </si>
  <si>
    <t>50m/y Benchrest A/S - Individuals</t>
  </si>
  <si>
    <t>100yds Benchrest - Individuals</t>
  </si>
  <si>
    <t>100yds Benchrest - Teams</t>
  </si>
  <si>
    <t>S. Finnie</t>
  </si>
  <si>
    <t>Harpenden</t>
  </si>
  <si>
    <t>A. Ralston</t>
  </si>
  <si>
    <t>Dumbarton</t>
  </si>
  <si>
    <t>R. Tector</t>
  </si>
  <si>
    <t>Crewe</t>
  </si>
  <si>
    <t>D. Owen</t>
  </si>
  <si>
    <t>Cumberland</t>
  </si>
  <si>
    <t>C. Dickson</t>
  </si>
  <si>
    <t>Alloa</t>
  </si>
  <si>
    <t>V. Tripney</t>
  </si>
  <si>
    <t>City Of Truro</t>
  </si>
  <si>
    <t>J. Baker</t>
  </si>
  <si>
    <t>H. McDonald</t>
  </si>
  <si>
    <t>Balerno &amp; Currie</t>
  </si>
  <si>
    <t>I. Nuckley</t>
  </si>
  <si>
    <t>Blackpool</t>
  </si>
  <si>
    <t>Avg of declared Avgs: 186.8</t>
  </si>
  <si>
    <t>Division Two</t>
  </si>
  <si>
    <t>P. Hair</t>
  </si>
  <si>
    <t>Dumfries</t>
  </si>
  <si>
    <t>A. Hartley</t>
  </si>
  <si>
    <t>H. Graham</t>
  </si>
  <si>
    <t>A. Colman</t>
  </si>
  <si>
    <t>C. Lee</t>
  </si>
  <si>
    <t>D. Kirk</t>
  </si>
  <si>
    <t>Telepost</t>
  </si>
  <si>
    <t>G. Chambers</t>
  </si>
  <si>
    <t>Altrincham</t>
  </si>
  <si>
    <t>J. Wegg</t>
  </si>
  <si>
    <t>Norwich City</t>
  </si>
  <si>
    <t>P. Sambells</t>
  </si>
  <si>
    <t>Avg of declared Avgs: 182.4</t>
  </si>
  <si>
    <t>Division Three</t>
  </si>
  <si>
    <t>I. Baxter</t>
  </si>
  <si>
    <t>J. Slater-Morris</t>
  </si>
  <si>
    <t>Goodyear</t>
  </si>
  <si>
    <t>B. Livingstone</t>
  </si>
  <si>
    <t>Callander</t>
  </si>
  <si>
    <t>S. Stockdale</t>
  </si>
  <si>
    <t>A. Lennox</t>
  </si>
  <si>
    <t>R. A. Shaw</t>
  </si>
  <si>
    <t>Vickers</t>
  </si>
  <si>
    <t>J. Martin</t>
  </si>
  <si>
    <t>C. Deery</t>
  </si>
  <si>
    <t>Downshire</t>
  </si>
  <si>
    <t>G. Mees</t>
  </si>
  <si>
    <t>Avg of declared Avgs: 178.9</t>
  </si>
  <si>
    <t>Division Four</t>
  </si>
  <si>
    <t>A. Kirkham</t>
  </si>
  <si>
    <t>Preston Grasshoppers</t>
  </si>
  <si>
    <t>B. Crossley</t>
  </si>
  <si>
    <t>Blackburn</t>
  </si>
  <si>
    <t>D. Hall</t>
  </si>
  <si>
    <t>S. Carter</t>
  </si>
  <si>
    <t>Jubilee</t>
  </si>
  <si>
    <t>E. Wethered</t>
  </si>
  <si>
    <t>R &amp; L</t>
  </si>
  <si>
    <t>D. Gilbody</t>
  </si>
  <si>
    <t>G. Minko</t>
  </si>
  <si>
    <t>A. Raymont</t>
  </si>
  <si>
    <t>Bideford</t>
  </si>
  <si>
    <t>R. Wethered</t>
  </si>
  <si>
    <t>Avg of declared Avgs: 175.5</t>
  </si>
  <si>
    <t>Division Five</t>
  </si>
  <si>
    <t>O. Street</t>
  </si>
  <si>
    <t>A. Simpson</t>
  </si>
  <si>
    <t>P. Medlin</t>
  </si>
  <si>
    <t>N. Booker</t>
  </si>
  <si>
    <t>Penzance &amp; St. Ives</t>
  </si>
  <si>
    <t>D. White</t>
  </si>
  <si>
    <t>K. Markham</t>
  </si>
  <si>
    <t>A. Thomson</t>
  </si>
  <si>
    <t>Bedlay</t>
  </si>
  <si>
    <t>M. Pomeroy</t>
  </si>
  <si>
    <t>C. Bracken</t>
  </si>
  <si>
    <t>St Giles Yarners</t>
  </si>
  <si>
    <t>Avg of declared Avgs: 172.8</t>
  </si>
  <si>
    <t>Division Six</t>
  </si>
  <si>
    <t>N. Carter</t>
  </si>
  <si>
    <t>C. Wegg</t>
  </si>
  <si>
    <t>D. Gilbert-Harris</t>
  </si>
  <si>
    <t>A. Dart</t>
  </si>
  <si>
    <t>Little Clacton</t>
  </si>
  <si>
    <t>J. Underwood</t>
  </si>
  <si>
    <t>M. Heyes</t>
  </si>
  <si>
    <t>G. Appleby</t>
  </si>
  <si>
    <t>Keswick</t>
  </si>
  <si>
    <t>S. Moore</t>
  </si>
  <si>
    <t>D. Smyth</t>
  </si>
  <si>
    <t>East Antrim</t>
  </si>
  <si>
    <t>Avg of declared Avgs: 170.2</t>
  </si>
  <si>
    <t>Division Seven</t>
  </si>
  <si>
    <t>K. Russell</t>
  </si>
  <si>
    <t>R. Collins</t>
  </si>
  <si>
    <t>Portishead</t>
  </si>
  <si>
    <t>P. Field</t>
  </si>
  <si>
    <t>J. Thomson</t>
  </si>
  <si>
    <t>T. Wilson</t>
  </si>
  <si>
    <t>S. Beech</t>
  </si>
  <si>
    <t>M. Carter</t>
  </si>
  <si>
    <t>J. Wilding</t>
  </si>
  <si>
    <t>Bury</t>
  </si>
  <si>
    <t>S. Alexander</t>
  </si>
  <si>
    <t>Penarth</t>
  </si>
  <si>
    <t>Avg of declared Avgs: 168.1</t>
  </si>
  <si>
    <t>Division Eight</t>
  </si>
  <si>
    <t>P. Warwick</t>
  </si>
  <si>
    <t>D. Strachan</t>
  </si>
  <si>
    <t>Dunfermline</t>
  </si>
  <si>
    <t>J. Brown</t>
  </si>
  <si>
    <t>T. Hall</t>
  </si>
  <si>
    <t>B. Woolley</t>
  </si>
  <si>
    <t>O. Fallon</t>
  </si>
  <si>
    <t>S. Tomlin</t>
  </si>
  <si>
    <t>T. Mooney</t>
  </si>
  <si>
    <t>T. Flynn</t>
  </si>
  <si>
    <t>Avg of declared Avgs: 166.2</t>
  </si>
  <si>
    <t>Division Nine</t>
  </si>
  <si>
    <t>A. Hunton</t>
  </si>
  <si>
    <t>S. Trevithick</t>
  </si>
  <si>
    <t>R. Cornthwaite</t>
  </si>
  <si>
    <t>D. Grocott</t>
  </si>
  <si>
    <t>A. Thomas</t>
  </si>
  <si>
    <t>Wellington</t>
  </si>
  <si>
    <t>J. Bailey</t>
  </si>
  <si>
    <t>M. Pedley</t>
  </si>
  <si>
    <t>J. Sadowski</t>
  </si>
  <si>
    <t>N. Dixon</t>
  </si>
  <si>
    <t>Avg of declared Avgs: 164.8</t>
  </si>
  <si>
    <t>Division Ten</t>
  </si>
  <si>
    <t>C. Ockwell</t>
  </si>
  <si>
    <t>Wantage</t>
  </si>
  <si>
    <t>R. Miller</t>
  </si>
  <si>
    <t>M. Jupp</t>
  </si>
  <si>
    <t>Leek</t>
  </si>
  <si>
    <t>I. Jones</t>
  </si>
  <si>
    <t>R. Hair</t>
  </si>
  <si>
    <t>R. Mead</t>
  </si>
  <si>
    <t>D. Sweeting</t>
  </si>
  <si>
    <t>R. Ford</t>
  </si>
  <si>
    <t>T. Purcell</t>
  </si>
  <si>
    <t>Avg of declared Avgs: 163.2</t>
  </si>
  <si>
    <t>Division Eleven</t>
  </si>
  <si>
    <t>S. McArthur</t>
  </si>
  <si>
    <t>N. Calder</t>
  </si>
  <si>
    <t>St Andrews</t>
  </si>
  <si>
    <t>O. J. Spence</t>
  </si>
  <si>
    <t>M. Arnstein</t>
  </si>
  <si>
    <t>G. Davies</t>
  </si>
  <si>
    <t>D. C. J. Poxon</t>
  </si>
  <si>
    <t>Leicester</t>
  </si>
  <si>
    <t>A. Reed</t>
  </si>
  <si>
    <t>M. Johnson</t>
  </si>
  <si>
    <t>M. Humphrey</t>
  </si>
  <si>
    <t>Avg of declared Avgs: 160.1</t>
  </si>
  <si>
    <t>Division Twelve</t>
  </si>
  <si>
    <t>A. Baxter</t>
  </si>
  <si>
    <t>I. Scott</t>
  </si>
  <si>
    <t>Deddington</t>
  </si>
  <si>
    <t>A. Davis</t>
  </si>
  <si>
    <t>A. Rogers</t>
  </si>
  <si>
    <t>M. Hunt</t>
  </si>
  <si>
    <t>J. Davis</t>
  </si>
  <si>
    <t>D. Ellsmore</t>
  </si>
  <si>
    <t>M. Reynolds</t>
  </si>
  <si>
    <t>City of Stoke</t>
  </si>
  <si>
    <t>A. Germain</t>
  </si>
  <si>
    <t>Cardiff</t>
  </si>
  <si>
    <t>Avg of declared Avgs: 158.4</t>
  </si>
  <si>
    <t>Division Thirteen</t>
  </si>
  <si>
    <t>P. Garrett</t>
  </si>
  <si>
    <t>L. Cooper</t>
  </si>
  <si>
    <t>J. Machin</t>
  </si>
  <si>
    <t>K. Stockham</t>
  </si>
  <si>
    <t>A. Noble</t>
  </si>
  <si>
    <t>K. Johnson</t>
  </si>
  <si>
    <t>P. Harrison</t>
  </si>
  <si>
    <t>C. Brown</t>
  </si>
  <si>
    <t>D. Boyson</t>
  </si>
  <si>
    <t>Avg of declared Avgs: 156.8</t>
  </si>
  <si>
    <t>Division Fourteen</t>
  </si>
  <si>
    <t>R. Darwen</t>
  </si>
  <si>
    <t>J. Moore</t>
  </si>
  <si>
    <t>M. Peacock</t>
  </si>
  <si>
    <t>B. Dart</t>
  </si>
  <si>
    <t>H. Dart</t>
  </si>
  <si>
    <t>P. E. Harrison</t>
  </si>
  <si>
    <t>C. Bowes</t>
  </si>
  <si>
    <t>C. Hardy</t>
  </si>
  <si>
    <t>R. Hunt</t>
  </si>
  <si>
    <t>Avg of declared Avgs: 153.3</t>
  </si>
  <si>
    <t>Division Fifteen</t>
  </si>
  <si>
    <t>W. F. Hamilton</t>
  </si>
  <si>
    <t>T. McGregor</t>
  </si>
  <si>
    <t>R. Holden</t>
  </si>
  <si>
    <t>Colne</t>
  </si>
  <si>
    <t>A. McSally</t>
  </si>
  <si>
    <t>R. Ninnis</t>
  </si>
  <si>
    <t>G. Standley</t>
  </si>
  <si>
    <t>A. Tew</t>
  </si>
  <si>
    <t>D. Fitzpatrick</t>
  </si>
  <si>
    <t>J. Pye</t>
  </si>
  <si>
    <t>Avg of declared Avgs: 148.6</t>
  </si>
  <si>
    <t>Division Sixteen</t>
  </si>
  <si>
    <t>D. Platt</t>
  </si>
  <si>
    <t>D. Marshall</t>
  </si>
  <si>
    <t>F. Foster-Weir</t>
  </si>
  <si>
    <t>T. Ward</t>
  </si>
  <si>
    <t>D. Cameron</t>
  </si>
  <si>
    <t>P. Shaw</t>
  </si>
  <si>
    <t>D. Canning</t>
  </si>
  <si>
    <t>E. Thornton</t>
  </si>
  <si>
    <t>Avg of declared Avgs: 143.1</t>
  </si>
  <si>
    <t>Division Seventeen</t>
  </si>
  <si>
    <t>Y. Poulopoulos</t>
  </si>
  <si>
    <t>A. Salt</t>
  </si>
  <si>
    <t>A. Spearman</t>
  </si>
  <si>
    <t>P. Foster-Weir</t>
  </si>
  <si>
    <t>W. Wells</t>
  </si>
  <si>
    <t>A. Debnam</t>
  </si>
  <si>
    <t>H. Nomad</t>
  </si>
  <si>
    <t>H. Lee</t>
  </si>
  <si>
    <t>Avg of declared Avgs: 130.1</t>
  </si>
  <si>
    <t>Division Eighteen</t>
  </si>
  <si>
    <t>B. Smith</t>
  </si>
  <si>
    <t>N. Day</t>
  </si>
  <si>
    <t>D. Higginbottom</t>
  </si>
  <si>
    <t>D. Heath</t>
  </si>
  <si>
    <t>C. Wright</t>
  </si>
  <si>
    <t>I. Heath</t>
  </si>
  <si>
    <t>M. Linacre</t>
  </si>
  <si>
    <t>Comber</t>
  </si>
  <si>
    <t>A. Ginn</t>
  </si>
  <si>
    <t>Avg of declared Avgs: 95.7</t>
  </si>
  <si>
    <t>Juniors</t>
  </si>
  <si>
    <t>Avg of declared Avgs: 154.2</t>
  </si>
  <si>
    <t>Seniors</t>
  </si>
  <si>
    <t>Avg of declared Avgs: 177.2</t>
  </si>
  <si>
    <t>Avg of declared Avgs: 165.5</t>
  </si>
  <si>
    <t>Avg of declared Avgs: 159.9</t>
  </si>
  <si>
    <t>Avg of declared Avgs: 146.3</t>
  </si>
  <si>
    <t>1 Balerno &amp; Currie</t>
  </si>
  <si>
    <t>2 Bideford</t>
  </si>
  <si>
    <t>3 Blackpool A</t>
  </si>
  <si>
    <t>4 Callander</t>
  </si>
  <si>
    <t>5 Crewe A</t>
  </si>
  <si>
    <t>6 Dumbarton</t>
  </si>
  <si>
    <t>v</t>
  </si>
  <si>
    <t>Avg of declared Avgs: 533.3</t>
  </si>
  <si>
    <t>1 Blackburn</t>
  </si>
  <si>
    <t>2 Blackpool B</t>
  </si>
  <si>
    <t>3 Bury A</t>
  </si>
  <si>
    <t>4 Crewe B</t>
  </si>
  <si>
    <t>5 Goodyear</t>
  </si>
  <si>
    <t>6 Penzance &amp; St. Ives</t>
  </si>
  <si>
    <t>Avg of declared Avgs: 501.2</t>
  </si>
  <si>
    <t>1 Bury B</t>
  </si>
  <si>
    <t>2 Keswick</t>
  </si>
  <si>
    <t>3 Leek</t>
  </si>
  <si>
    <t>4 Penarth</t>
  </si>
  <si>
    <t>5 St Giles Yarners</t>
  </si>
  <si>
    <t>6 Bogey450</t>
  </si>
  <si>
    <t>Avg of declared Avgs: 468.8</t>
  </si>
  <si>
    <t>D. Boyton</t>
  </si>
  <si>
    <t>Court Riverside</t>
  </si>
  <si>
    <t>P. Tietze</t>
  </si>
  <si>
    <t>G. Cox</t>
  </si>
  <si>
    <t>G. Lasseter</t>
  </si>
  <si>
    <t>Glevum</t>
  </si>
  <si>
    <t>S. Davis</t>
  </si>
  <si>
    <t>Old Silhillians</t>
  </si>
  <si>
    <t>J. Majewski</t>
  </si>
  <si>
    <t>Down Hatherly</t>
  </si>
  <si>
    <t>B. Beaven</t>
  </si>
  <si>
    <t>E. Hatcher</t>
  </si>
  <si>
    <t>Avg of declared Avgs: 179.4</t>
  </si>
  <si>
    <t>K. Johns</t>
  </si>
  <si>
    <t>S. Weston</t>
  </si>
  <si>
    <t>S. Jones</t>
  </si>
  <si>
    <t>D. Wilkins</t>
  </si>
  <si>
    <t>T. Tunstall</t>
  </si>
  <si>
    <t>M. Bowen</t>
  </si>
  <si>
    <t>G. Beak</t>
  </si>
  <si>
    <t>B. C. Pont</t>
  </si>
  <si>
    <t>Avg of declared Avgs: 172.1</t>
  </si>
  <si>
    <t>J. List</t>
  </si>
  <si>
    <t>G. Sowerby</t>
  </si>
  <si>
    <t>P. Webb</t>
  </si>
  <si>
    <t>G. Law</t>
  </si>
  <si>
    <t>M. Bailey</t>
  </si>
  <si>
    <t>C. Hollings</t>
  </si>
  <si>
    <t>P. Dormer</t>
  </si>
  <si>
    <t>Avg of declared Avgs: 147.4</t>
  </si>
  <si>
    <t>P. Lambert</t>
  </si>
  <si>
    <t>P. Trathan</t>
  </si>
  <si>
    <t>C. Hair</t>
  </si>
  <si>
    <t>A. Lawrence</t>
  </si>
  <si>
    <t>Avg of declared Avgs: 160.9</t>
  </si>
  <si>
    <t>R. Law</t>
  </si>
  <si>
    <t>R. Townsend</t>
  </si>
  <si>
    <t>F. Calder</t>
  </si>
  <si>
    <t>K. Scott</t>
  </si>
  <si>
    <t>A. Brown</t>
  </si>
  <si>
    <t>M. Lewis</t>
  </si>
  <si>
    <t>R. Campbell</t>
  </si>
  <si>
    <t>N. Clark</t>
  </si>
  <si>
    <t>S. Reynolds</t>
  </si>
  <si>
    <t>Avg of declared Avgs: 180.9</t>
  </si>
  <si>
    <t>Sutton Coldfield</t>
  </si>
  <si>
    <t>M. Hunton</t>
  </si>
  <si>
    <t>J. Bennett</t>
  </si>
  <si>
    <t>O. Edwards</t>
  </si>
  <si>
    <t>R. Bharaj</t>
  </si>
  <si>
    <t>R. Robertson</t>
  </si>
  <si>
    <t>Dechmont</t>
  </si>
  <si>
    <t>K. Robinson</t>
  </si>
  <si>
    <t>N. Avis</t>
  </si>
  <si>
    <t>J. Stevens</t>
  </si>
  <si>
    <t>Avg of declared Avgs: 162.1</t>
  </si>
  <si>
    <t>D. Hebard</t>
  </si>
  <si>
    <t>C. Jones</t>
  </si>
  <si>
    <t>R. Wood</t>
  </si>
  <si>
    <t>B. Clark</t>
  </si>
  <si>
    <t>J. Ward</t>
  </si>
  <si>
    <t>Avg of declared Avgs: 151.1</t>
  </si>
  <si>
    <t>K. Kuzmanoska</t>
  </si>
  <si>
    <t>D. O'Driscoll</t>
  </si>
  <si>
    <t>V. Poulopoulos</t>
  </si>
  <si>
    <t>P. Hadzik</t>
  </si>
  <si>
    <t>D. Little</t>
  </si>
  <si>
    <t>J. Wood</t>
  </si>
  <si>
    <t>A. Bharaj</t>
  </si>
  <si>
    <t>Avg of declared Avgs: 131.4</t>
  </si>
  <si>
    <t>Avg of declared Avgs: 160.4</t>
  </si>
  <si>
    <t>Avg of declared Avgs: 156.1</t>
  </si>
  <si>
    <t>C. Dickenson</t>
  </si>
  <si>
    <t>S. Moruzzi</t>
  </si>
  <si>
    <t>J. Phillips</t>
  </si>
  <si>
    <t>I. Vance</t>
  </si>
  <si>
    <t>J. Peebles</t>
  </si>
  <si>
    <t>Avg of declared Avgs: 182.8</t>
  </si>
  <si>
    <t>N. Beesley</t>
  </si>
  <si>
    <t>P. Pay</t>
  </si>
  <si>
    <t>I. Darke</t>
  </si>
  <si>
    <t>Avg of declared Avgs: 156.7</t>
  </si>
  <si>
    <t>D. Stocks</t>
  </si>
  <si>
    <t>C. Lockwood</t>
  </si>
  <si>
    <t>Avg of declared Avgs: 177.0</t>
  </si>
  <si>
    <t>J. Hough</t>
  </si>
  <si>
    <t>P. Stokes</t>
  </si>
  <si>
    <t>S. Morris</t>
  </si>
  <si>
    <t>M. Elliot</t>
  </si>
  <si>
    <t>N. Hayes</t>
  </si>
  <si>
    <t>P. Cox</t>
  </si>
  <si>
    <t>A. Fellerman</t>
  </si>
  <si>
    <t>P. Bracegirdle</t>
  </si>
  <si>
    <t>Avg of declared Avgs: 150.7</t>
  </si>
  <si>
    <t>S. Mohamed</t>
  </si>
  <si>
    <t>R. Mattholie</t>
  </si>
  <si>
    <t>C. Walker</t>
  </si>
  <si>
    <t>T. Earnshaw</t>
  </si>
  <si>
    <t>S. Neale</t>
  </si>
  <si>
    <t>Avg of declared Avgs: 136.2</t>
  </si>
  <si>
    <t>S. Western</t>
  </si>
  <si>
    <t>A. German</t>
  </si>
  <si>
    <t>R. Paige</t>
  </si>
  <si>
    <t>P. Rocca</t>
  </si>
  <si>
    <t>A. McCrory</t>
  </si>
  <si>
    <t>L. Whittley</t>
  </si>
  <si>
    <t>Avg of declared Avgs: 119.2</t>
  </si>
  <si>
    <t>Avg of declared Avgs: 160.8</t>
  </si>
  <si>
    <t>T. Cooper</t>
  </si>
  <si>
    <t>M. Young</t>
  </si>
  <si>
    <t>Ballymena</t>
  </si>
  <si>
    <t>H. Ayre</t>
  </si>
  <si>
    <t>Hensall</t>
  </si>
  <si>
    <t>D. Caffrey</t>
  </si>
  <si>
    <t>Penrhiwpal</t>
  </si>
  <si>
    <t>M. McGlennon</t>
  </si>
  <si>
    <t>Avg of declared Avgs: 198.5</t>
  </si>
  <si>
    <t>Derby</t>
  </si>
  <si>
    <t>S. Thomas</t>
  </si>
  <si>
    <t>Market Drayton</t>
  </si>
  <si>
    <t>P. Kolazinski</t>
  </si>
  <si>
    <t>Golden Valley</t>
  </si>
  <si>
    <t>D. Philips</t>
  </si>
  <si>
    <t>C. Dean</t>
  </si>
  <si>
    <t>Sunderland</t>
  </si>
  <si>
    <t>D. Wiseman</t>
  </si>
  <si>
    <t>S. Slevin</t>
  </si>
  <si>
    <t>J. Bernardes</t>
  </si>
  <si>
    <t>G. Nock</t>
  </si>
  <si>
    <t>GEC (Coventry)</t>
  </si>
  <si>
    <t>Avg of declared Avgs: 197.4</t>
  </si>
  <si>
    <t>M. Harlow</t>
  </si>
  <si>
    <t>K. Knowles</t>
  </si>
  <si>
    <t>W. Faulkner</t>
  </si>
  <si>
    <t>J. Blaney</t>
  </si>
  <si>
    <t>A. Craythorne</t>
  </si>
  <si>
    <t>P. Lomas</t>
  </si>
  <si>
    <t>R. Birchall</t>
  </si>
  <si>
    <t>C. Craven</t>
  </si>
  <si>
    <t>K. Hancock</t>
  </si>
  <si>
    <t>Avg of declared Avgs: 196.1</t>
  </si>
  <si>
    <t>D. Love</t>
  </si>
  <si>
    <t>A. Cook</t>
  </si>
  <si>
    <t>Felton</t>
  </si>
  <si>
    <t>N. Currie</t>
  </si>
  <si>
    <t>M. Pearson</t>
  </si>
  <si>
    <t>A. McCusker</t>
  </si>
  <si>
    <t>Gaib. O'Neill</t>
  </si>
  <si>
    <t>J. Parkes</t>
  </si>
  <si>
    <t>M. Eyles</t>
  </si>
  <si>
    <t>A. Duncan</t>
  </si>
  <si>
    <t>Avg of declared Avgs: 194.9</t>
  </si>
  <si>
    <t>J. Innes</t>
  </si>
  <si>
    <t>K. Murkin</t>
  </si>
  <si>
    <t>D. Sheridan</t>
  </si>
  <si>
    <t>Kinross &amp; Milnathort</t>
  </si>
  <si>
    <t>S. Morgans</t>
  </si>
  <si>
    <t>J. Morris</t>
  </si>
  <si>
    <t>M. Phillips</t>
  </si>
  <si>
    <t>Ross on Wye</t>
  </si>
  <si>
    <t>D. Harlow</t>
  </si>
  <si>
    <t>P. McCusker</t>
  </si>
  <si>
    <t>Avg of declared Avgs: 193.5</t>
  </si>
  <si>
    <t xml:space="preserve">  Decimals are the X-bull counts.</t>
  </si>
  <si>
    <t>J. Russell</t>
  </si>
  <si>
    <t>W. Jenkins</t>
  </si>
  <si>
    <t>B. Farquhar</t>
  </si>
  <si>
    <t>D. Kyle</t>
  </si>
  <si>
    <t>M. Morris</t>
  </si>
  <si>
    <t>M. King</t>
  </si>
  <si>
    <t>J. Gardiner</t>
  </si>
  <si>
    <t>E. Gibson</t>
  </si>
  <si>
    <t>M. Griffiths</t>
  </si>
  <si>
    <t>Avg of declared Avgs: 192.0</t>
  </si>
  <si>
    <t>P. Kilpin</t>
  </si>
  <si>
    <t>J. McKay</t>
  </si>
  <si>
    <t>W. H. Robson</t>
  </si>
  <si>
    <t>S. King</t>
  </si>
  <si>
    <t>P. Ross</t>
  </si>
  <si>
    <t>I. Gray</t>
  </si>
  <si>
    <t>D. Williams</t>
  </si>
  <si>
    <t>A. Williams</t>
  </si>
  <si>
    <t>D. Sciffens</t>
  </si>
  <si>
    <t>Avg of declared Avgs: 190.4</t>
  </si>
  <si>
    <t>D. Fenwick</t>
  </si>
  <si>
    <t>G. F. Wilkinson</t>
  </si>
  <si>
    <t>W. Greenlaw</t>
  </si>
  <si>
    <t>T. Ashford</t>
  </si>
  <si>
    <t>J. Robson</t>
  </si>
  <si>
    <t>Ger. O'Neil</t>
  </si>
  <si>
    <t>N. Prideaux</t>
  </si>
  <si>
    <t>S. George</t>
  </si>
  <si>
    <t>R. Hoyle</t>
  </si>
  <si>
    <t>Avg of declared Avgs: 187.9</t>
  </si>
  <si>
    <t>M. Caswell</t>
  </si>
  <si>
    <t>P. Bryan</t>
  </si>
  <si>
    <t>R. Davies</t>
  </si>
  <si>
    <t>M. McIlvenna</t>
  </si>
  <si>
    <t>H. Murray</t>
  </si>
  <si>
    <t>J. Chouler</t>
  </si>
  <si>
    <t>W. Stringer</t>
  </si>
  <si>
    <t>A. Kerr</t>
  </si>
  <si>
    <t>Avg of declared Avgs: 184.7</t>
  </si>
  <si>
    <t>J. McLaughlin</t>
  </si>
  <si>
    <t>G. Kelly</t>
  </si>
  <si>
    <t>K. Wilkes</t>
  </si>
  <si>
    <t>D. Hadley</t>
  </si>
  <si>
    <t>K. Mason</t>
  </si>
  <si>
    <t>S. Cushing</t>
  </si>
  <si>
    <t>C. McCaffrey</t>
  </si>
  <si>
    <t>T. McCaffrey</t>
  </si>
  <si>
    <t>Avg of declared Avgs: 174.4</t>
  </si>
  <si>
    <t>Avg of declared Avgs: 197.0</t>
  </si>
  <si>
    <t>Avg of declared Avgs: 185.7</t>
  </si>
  <si>
    <t>1 Bideford</t>
  </si>
  <si>
    <t>2 GEC (Coventry)</t>
  </si>
  <si>
    <t>3 Golden Valley</t>
  </si>
  <si>
    <t>4 Goodyear</t>
  </si>
  <si>
    <t>5 Sunderland</t>
  </si>
  <si>
    <t>6 Bogey570</t>
  </si>
  <si>
    <t>Avg of declared Avgs: 574.0</t>
  </si>
  <si>
    <t>I. Waghorn</t>
  </si>
  <si>
    <t>J. Forrest</t>
  </si>
  <si>
    <t>York RI</t>
  </si>
  <si>
    <t>Avg of declared Avgs: 196.2</t>
  </si>
  <si>
    <t>J. McAdam</t>
  </si>
  <si>
    <t>A. McGrugan</t>
  </si>
  <si>
    <t>C. Williams</t>
  </si>
  <si>
    <t>Avg of declared Avgs: 191.9</t>
  </si>
  <si>
    <t>P. Watson</t>
  </si>
  <si>
    <t>Avg of declared Avgs: 189.5</t>
  </si>
  <si>
    <t>A. Cooper</t>
  </si>
  <si>
    <t>M. Bell</t>
  </si>
  <si>
    <t>D. Morgan</t>
  </si>
  <si>
    <t>K. Reilly</t>
  </si>
  <si>
    <t>R. Ward</t>
  </si>
  <si>
    <t>Avg of declared Avgs: 186.9</t>
  </si>
  <si>
    <t>P. Primmer</t>
  </si>
  <si>
    <t>R. Mallinson</t>
  </si>
  <si>
    <t>R. Salt</t>
  </si>
  <si>
    <t>A. Green</t>
  </si>
  <si>
    <t>J. Shaw</t>
  </si>
  <si>
    <t>H. Mallinson</t>
  </si>
  <si>
    <t>N. Bylo</t>
  </si>
  <si>
    <t>Avg of declared Avgs: 177.3</t>
  </si>
  <si>
    <t>Avg of declared Avgs: 192.8</t>
  </si>
  <si>
    <t>2 Sunderland</t>
  </si>
  <si>
    <t>3 York RI A</t>
  </si>
  <si>
    <t>4 York RI B</t>
  </si>
  <si>
    <t>5 York RI C</t>
  </si>
  <si>
    <t>6 York RI D</t>
  </si>
  <si>
    <t>Avg of declared Avgs: 512.3</t>
  </si>
  <si>
    <t>G. Weeks</t>
  </si>
  <si>
    <t>M. Popazov</t>
  </si>
  <si>
    <t>L. Weeks</t>
  </si>
  <si>
    <t>I. Johnston</t>
  </si>
  <si>
    <t>J.S.P.C.</t>
  </si>
  <si>
    <t>P. Francis</t>
  </si>
  <si>
    <t>J. Pearson</t>
  </si>
  <si>
    <t>Avg of declared Avgs: 198.4</t>
  </si>
  <si>
    <t>D. McErlain</t>
  </si>
  <si>
    <t>A. Rigg</t>
  </si>
  <si>
    <t>A. Herdson</t>
  </si>
  <si>
    <t>W. Williams</t>
  </si>
  <si>
    <t>G. Radcliffe</t>
  </si>
  <si>
    <t>J. Mayson</t>
  </si>
  <si>
    <t>G. Boyer</t>
  </si>
  <si>
    <t>Avg of declared Avgs: 195.8</t>
  </si>
  <si>
    <t>D. Pitchforth</t>
  </si>
  <si>
    <t>E. B. Dobson</t>
  </si>
  <si>
    <t>H. Ewens</t>
  </si>
  <si>
    <t>R. Richardson</t>
  </si>
  <si>
    <t>V. Chapman</t>
  </si>
  <si>
    <t>Furness Marksmen</t>
  </si>
  <si>
    <t>D. Hearn</t>
  </si>
  <si>
    <t>G. March</t>
  </si>
  <si>
    <t>I. Asplen</t>
  </si>
  <si>
    <t>Avg of declared Avgs: 194.1</t>
  </si>
  <si>
    <t>A. Graham</t>
  </si>
  <si>
    <t>J. Trinder</t>
  </si>
  <si>
    <t>Ray Snowball</t>
  </si>
  <si>
    <t>R. Chisem</t>
  </si>
  <si>
    <t>P. Scott</t>
  </si>
  <si>
    <t>D. Forrester</t>
  </si>
  <si>
    <t>Rosie Snowball</t>
  </si>
  <si>
    <t>P. Wright</t>
  </si>
  <si>
    <t>C. Salisbury</t>
  </si>
  <si>
    <t>D. Pargetor</t>
  </si>
  <si>
    <t>J. Palfrey</t>
  </si>
  <si>
    <t>J. Wilkinson</t>
  </si>
  <si>
    <t>S. Dodds</t>
  </si>
  <si>
    <t>Scotton &amp; Farnham</t>
  </si>
  <si>
    <t>Avg of declared Avgs: 188.8</t>
  </si>
  <si>
    <t>S. Duckworth</t>
  </si>
  <si>
    <t>A. Jolly</t>
  </si>
  <si>
    <t>F. McManus</t>
  </si>
  <si>
    <t>J. Pargetor</t>
  </si>
  <si>
    <t>S. Hamilton</t>
  </si>
  <si>
    <t>R. Gaunt</t>
  </si>
  <si>
    <t>D. Tiffney</t>
  </si>
  <si>
    <t>Avg of declared Avgs: 186.3</t>
  </si>
  <si>
    <t>K. Mundy</t>
  </si>
  <si>
    <t>A. Lyons</t>
  </si>
  <si>
    <t>V. Barr</t>
  </si>
  <si>
    <t>S. Tinker</t>
  </si>
  <si>
    <t>D. Mills</t>
  </si>
  <si>
    <t>B. Elliott</t>
  </si>
  <si>
    <t>R. Halliwell</t>
  </si>
  <si>
    <t>Avg of declared Avgs: 183.8</t>
  </si>
  <si>
    <t>S. Clements</t>
  </si>
  <si>
    <t>T. Errington</t>
  </si>
  <si>
    <t>M. Tansey</t>
  </si>
  <si>
    <t>R. Austin</t>
  </si>
  <si>
    <t>S. Huddleston</t>
  </si>
  <si>
    <t>Avg of declared Avgs: 180.2</t>
  </si>
  <si>
    <t>C. Christie</t>
  </si>
  <si>
    <t>M. Athersmith</t>
  </si>
  <si>
    <t>P. Lawton</t>
  </si>
  <si>
    <t>R. Gough</t>
  </si>
  <si>
    <t>D. Robinson</t>
  </si>
  <si>
    <t>J. Andrews</t>
  </si>
  <si>
    <t>K. Morley</t>
  </si>
  <si>
    <t>J. Willis</t>
  </si>
  <si>
    <t>Avg of declared Avgs: 176.6</t>
  </si>
  <si>
    <t>I. Berridge</t>
  </si>
  <si>
    <t>T. Cockett</t>
  </si>
  <si>
    <t>P. Robinson</t>
  </si>
  <si>
    <t>G. Holmes</t>
  </si>
  <si>
    <t>P. Griffiths</t>
  </si>
  <si>
    <t>D. Faucitt</t>
  </si>
  <si>
    <t>Morecambe</t>
  </si>
  <si>
    <t>J. Lawton</t>
  </si>
  <si>
    <t>Avg of declared Avgs: 158.8</t>
  </si>
  <si>
    <t>Avg of declared Avgs: 196.4</t>
  </si>
  <si>
    <t>Avg of declared Avgs: 187.7</t>
  </si>
  <si>
    <t>1 Bedlay A</t>
  </si>
  <si>
    <t>2 Bedlay B</t>
  </si>
  <si>
    <t>3 Bury</t>
  </si>
  <si>
    <t>4 GEC (Coventry)</t>
  </si>
  <si>
    <t>5 Penarth</t>
  </si>
  <si>
    <t>6 Vickers</t>
  </si>
  <si>
    <t>Avg of declared Avgs: 570.7</t>
  </si>
  <si>
    <t>A. Dewsnip</t>
  </si>
  <si>
    <t>Wigan</t>
  </si>
  <si>
    <t>A. Thompson</t>
  </si>
  <si>
    <t>I. Henderson</t>
  </si>
  <si>
    <t>G. Meadows</t>
  </si>
  <si>
    <t>G. Stewart</t>
  </si>
  <si>
    <t>Bolton</t>
  </si>
  <si>
    <t>R. Cliffe</t>
  </si>
  <si>
    <t>Avg of declared Avgs: 199.2</t>
  </si>
  <si>
    <t>P. Lawrence</t>
  </si>
  <si>
    <t>C. Harris</t>
  </si>
  <si>
    <t>R. Williams</t>
  </si>
  <si>
    <t>C. Thorbjornsen</t>
  </si>
  <si>
    <t>Warrington</t>
  </si>
  <si>
    <t>M. Sisson</t>
  </si>
  <si>
    <t>S. McLaughlin</t>
  </si>
  <si>
    <t>Avg of declared Avgs: 198.2</t>
  </si>
  <si>
    <t>W. Thomson</t>
  </si>
  <si>
    <t>S. Logan</t>
  </si>
  <si>
    <t>D. Gordon</t>
  </si>
  <si>
    <t>D. Bromley</t>
  </si>
  <si>
    <t>S. Wallace</t>
  </si>
  <si>
    <t>J. Bambery</t>
  </si>
  <si>
    <t>G. Harris</t>
  </si>
  <si>
    <t>P. Tyler</t>
  </si>
  <si>
    <t>Avg of declared Avgs: 196.9</t>
  </si>
  <si>
    <t>R. N. Bancroft</t>
  </si>
  <si>
    <t>P. Sewell</t>
  </si>
  <si>
    <t>D. Bailey</t>
  </si>
  <si>
    <t>M. Scott</t>
  </si>
  <si>
    <t>D. Henderson</t>
  </si>
  <si>
    <t>L. Hamar</t>
  </si>
  <si>
    <t>R. Lloyd</t>
  </si>
  <si>
    <t>M. Rowan</t>
  </si>
  <si>
    <t>S. Harris</t>
  </si>
  <si>
    <t>T. Lumley</t>
  </si>
  <si>
    <t>A. Bambery</t>
  </si>
  <si>
    <t>Avg of declared Avgs: 195.4</t>
  </si>
  <si>
    <t>C. Tait</t>
  </si>
  <si>
    <t>C. Powell</t>
  </si>
  <si>
    <t>P. Slator</t>
  </si>
  <si>
    <t>P. Holland</t>
  </si>
  <si>
    <t>B. Skelton</t>
  </si>
  <si>
    <t>P. Mitchell</t>
  </si>
  <si>
    <t>C. Simpson</t>
  </si>
  <si>
    <t>Avg of declared Avgs: 194.7</t>
  </si>
  <si>
    <t>S. Vincent</t>
  </si>
  <si>
    <t>K. Pay</t>
  </si>
  <si>
    <t>R. Dewhurst</t>
  </si>
  <si>
    <t>J. Hill</t>
  </si>
  <si>
    <t>D. Wells</t>
  </si>
  <si>
    <t>B. Chappell</t>
  </si>
  <si>
    <t>A. Ritson</t>
  </si>
  <si>
    <t>Avg of declared Avgs: 193.9</t>
  </si>
  <si>
    <t>D. Casson</t>
  </si>
  <si>
    <t>P. Baylis</t>
  </si>
  <si>
    <t>D. Allwright</t>
  </si>
  <si>
    <t>I. Bruce</t>
  </si>
  <si>
    <t>K. Meek</t>
  </si>
  <si>
    <t>S. Russell</t>
  </si>
  <si>
    <t>G. Glover</t>
  </si>
  <si>
    <t>Avg of declared Avgs: 193.2</t>
  </si>
  <si>
    <t>S. Marsland</t>
  </si>
  <si>
    <t>D. King</t>
  </si>
  <si>
    <t>G. White</t>
  </si>
  <si>
    <t>S. Andrews</t>
  </si>
  <si>
    <t>A. Wylde</t>
  </si>
  <si>
    <t>S. Westley</t>
  </si>
  <si>
    <t>B. Charles</t>
  </si>
  <si>
    <t>R. Moffett</t>
  </si>
  <si>
    <t>Avg of declared Avgs: 192.1</t>
  </si>
  <si>
    <t>F. Currie</t>
  </si>
  <si>
    <t>A. Gunn</t>
  </si>
  <si>
    <t>A. Mason</t>
  </si>
  <si>
    <t>K. Perrins</t>
  </si>
  <si>
    <t>Avg of declared Avgs: 191.0</t>
  </si>
  <si>
    <t>M. Emms</t>
  </si>
  <si>
    <t>I. Dean</t>
  </si>
  <si>
    <t>D. Thomson</t>
  </si>
  <si>
    <t>F. Doherty</t>
  </si>
  <si>
    <t>S. Moss</t>
  </si>
  <si>
    <t>Avg of declared Avgs: 190.1</t>
  </si>
  <si>
    <t>N. Cowdrey</t>
  </si>
  <si>
    <t>A. Booth</t>
  </si>
  <si>
    <t>J. Eccles</t>
  </si>
  <si>
    <t>P. Gore</t>
  </si>
  <si>
    <t>M. Scotland</t>
  </si>
  <si>
    <t>Avg of declared Avgs: 188.7</t>
  </si>
  <si>
    <t>J. Gunn</t>
  </si>
  <si>
    <t>C. Pickering</t>
  </si>
  <si>
    <t>P. Entwistle</t>
  </si>
  <si>
    <t>C. Chapman</t>
  </si>
  <si>
    <t>M. Turnbull</t>
  </si>
  <si>
    <t>Avg of declared Avgs: 187.8</t>
  </si>
  <si>
    <t>M. Taylor</t>
  </si>
  <si>
    <t>T. Power</t>
  </si>
  <si>
    <t>G. Sund</t>
  </si>
  <si>
    <t>A. Bounds</t>
  </si>
  <si>
    <t>C. Salway</t>
  </si>
  <si>
    <t>K. Blackmore</t>
  </si>
  <si>
    <t>P. Hancock</t>
  </si>
  <si>
    <t>J. Goddard</t>
  </si>
  <si>
    <t>I. Crozier</t>
  </si>
  <si>
    <t>F. Keir</t>
  </si>
  <si>
    <t>J. Perrins</t>
  </si>
  <si>
    <t>G. Turner</t>
  </si>
  <si>
    <t>P. Van-Parys</t>
  </si>
  <si>
    <t>J. Lee</t>
  </si>
  <si>
    <t>J. Baverstock</t>
  </si>
  <si>
    <t>S. Baverstock</t>
  </si>
  <si>
    <t>M. G. Johnson</t>
  </si>
  <si>
    <t>S. Gillum</t>
  </si>
  <si>
    <t>G. King</t>
  </si>
  <si>
    <t>P. Goldthorpe</t>
  </si>
  <si>
    <t>D. Jones</t>
  </si>
  <si>
    <t>J. Berry</t>
  </si>
  <si>
    <t>B. Rayner</t>
  </si>
  <si>
    <t>G. Lyell</t>
  </si>
  <si>
    <t>Avg of declared Avgs: 180.6</t>
  </si>
  <si>
    <t>A. Howard</t>
  </si>
  <si>
    <t>Kendal</t>
  </si>
  <si>
    <t>R. Lindon</t>
  </si>
  <si>
    <t>M. Saunders</t>
  </si>
  <si>
    <t>J. Bartlam</t>
  </si>
  <si>
    <t>C. Amos</t>
  </si>
  <si>
    <t>K. Hayes</t>
  </si>
  <si>
    <t>Avg of declared Avgs: 177.8</t>
  </si>
  <si>
    <t>Division Nineteen</t>
  </si>
  <si>
    <t>R. Lee</t>
  </si>
  <si>
    <t>J. Hartley</t>
  </si>
  <si>
    <t>M. Mallinson</t>
  </si>
  <si>
    <t>G. Kirrage</t>
  </si>
  <si>
    <t>A. Horsfall</t>
  </si>
  <si>
    <t>P. Barrell</t>
  </si>
  <si>
    <t>F. Holden</t>
  </si>
  <si>
    <t>Avg of declared Avgs: 172.4</t>
  </si>
  <si>
    <t>Division Twenty</t>
  </si>
  <si>
    <t>K. O'Keefe</t>
  </si>
  <si>
    <t>A. Foy</t>
  </si>
  <si>
    <t>E. Purcell</t>
  </si>
  <si>
    <t>J. Rogers</t>
  </si>
  <si>
    <t>G. Bellwood</t>
  </si>
  <si>
    <t>Avg of declared Avgs: 161.9</t>
  </si>
  <si>
    <t>Avg of declared Avgs: 198.6</t>
  </si>
  <si>
    <t>Avg of declared Avgs: 190.9</t>
  </si>
  <si>
    <t>Avg of declared Avgs: 173.4</t>
  </si>
  <si>
    <t>1 Blackpool</t>
  </si>
  <si>
    <t>2 Bury</t>
  </si>
  <si>
    <t>3 East Antrim</t>
  </si>
  <si>
    <t>5 Penarth A</t>
  </si>
  <si>
    <t>6 Warrington A</t>
  </si>
  <si>
    <t>Avg of declared Avgs: 590.3</t>
  </si>
  <si>
    <t>1 Furness Marksmen</t>
  </si>
  <si>
    <t>2 Goodyear A</t>
  </si>
  <si>
    <t>3 Goodyear B</t>
  </si>
  <si>
    <t>4 Sunderland A</t>
  </si>
  <si>
    <t>5 Warrington B</t>
  </si>
  <si>
    <t>6 Warrington C</t>
  </si>
  <si>
    <t>Avg of declared Avgs: 580.0</t>
  </si>
  <si>
    <t>1 Goodyear C</t>
  </si>
  <si>
    <t>2 Goodyear D</t>
  </si>
  <si>
    <t>3 Penarth B</t>
  </si>
  <si>
    <t>4 Penarth C</t>
  </si>
  <si>
    <t>5 Sunderland B</t>
  </si>
  <si>
    <t>6 Bogey533</t>
  </si>
  <si>
    <t>R. Pickering</t>
  </si>
  <si>
    <t>Avg of declared Avgs: 550.5</t>
  </si>
  <si>
    <t>C. Thompson</t>
  </si>
  <si>
    <t>D. Rees</t>
  </si>
  <si>
    <t>J. Shine</t>
  </si>
  <si>
    <t>W. Pow</t>
  </si>
  <si>
    <t>Avg of declared Avgs: 195.6</t>
  </si>
  <si>
    <t>C. Oswald</t>
  </si>
  <si>
    <t>M. Loader</t>
  </si>
  <si>
    <t>J. Thompson</t>
  </si>
  <si>
    <t>S. Booth</t>
  </si>
  <si>
    <t>D. Crawford</t>
  </si>
  <si>
    <t>P. Dean</t>
  </si>
  <si>
    <t>C. Blyth</t>
  </si>
  <si>
    <t>Avg of declared Avgs: 189.7</t>
  </si>
  <si>
    <t>N. King</t>
  </si>
  <si>
    <t>D. Cook</t>
  </si>
  <si>
    <t>I. Burton</t>
  </si>
  <si>
    <t>H. Marshall</t>
  </si>
  <si>
    <t>A. Norley</t>
  </si>
  <si>
    <t>Avg of declared Avgs: 186.6</t>
  </si>
  <si>
    <t>C. Parratt</t>
  </si>
  <si>
    <t>D. Smith</t>
  </si>
  <si>
    <t>T. Coggins</t>
  </si>
  <si>
    <t>Carshalton</t>
  </si>
  <si>
    <t>I. Foulner</t>
  </si>
  <si>
    <t>T. Jones</t>
  </si>
  <si>
    <t>Avg of declared Avgs: 182.0</t>
  </si>
  <si>
    <t>B. Newman</t>
  </si>
  <si>
    <t>C. Wood</t>
  </si>
  <si>
    <t>Claymore</t>
  </si>
  <si>
    <t xml:space="preserve">  Shooters should write on their cards what calibre was used.</t>
  </si>
  <si>
    <t>Avg of declared Avgs: 192.9</t>
  </si>
  <si>
    <t>Avg of declared Avgs: 182.9</t>
  </si>
  <si>
    <t>N. Gray</t>
  </si>
  <si>
    <t>R. Gascoyne</t>
  </si>
  <si>
    <t>M. Leese</t>
  </si>
  <si>
    <t>D. Ingham</t>
  </si>
  <si>
    <t>B. Leese</t>
  </si>
  <si>
    <t>B. Roberts</t>
  </si>
  <si>
    <t>J. Sinclair</t>
  </si>
  <si>
    <t>Avg of declared Avgs: 187.5</t>
  </si>
  <si>
    <t>M. Preston</t>
  </si>
  <si>
    <t>T. Creed</t>
  </si>
  <si>
    <t>B. Lawson</t>
  </si>
  <si>
    <t>A. Holmes</t>
  </si>
  <si>
    <t>A. Dimech</t>
  </si>
  <si>
    <t>Avg of declared Avgs: 184.8</t>
  </si>
  <si>
    <t>E. Swain</t>
  </si>
  <si>
    <t>R. Ker</t>
  </si>
  <si>
    <t>N. Andrews</t>
  </si>
  <si>
    <t>A. Powell</t>
  </si>
  <si>
    <t>J. Patterson</t>
  </si>
  <si>
    <t>N. Saggers</t>
  </si>
  <si>
    <t>A. Campbell</t>
  </si>
  <si>
    <t>A. Dodd</t>
  </si>
  <si>
    <t>K. Davidson</t>
  </si>
  <si>
    <t>G. Newsholme</t>
  </si>
  <si>
    <t>N. Lyford</t>
  </si>
  <si>
    <t>S. Clarkson</t>
  </si>
  <si>
    <t>M. Richardson</t>
  </si>
  <si>
    <t>Avg of declared Avgs: 180.7</t>
  </si>
  <si>
    <t>A. Battrick</t>
  </si>
  <si>
    <t>K. Upton</t>
  </si>
  <si>
    <t>A. Cliffe</t>
  </si>
  <si>
    <t>J. McCall</t>
  </si>
  <si>
    <t>S. Vincett</t>
  </si>
  <si>
    <t>A. Currant</t>
  </si>
  <si>
    <t>A. Bruce</t>
  </si>
  <si>
    <t>A. Steele</t>
  </si>
  <si>
    <t>J. Boulton</t>
  </si>
  <si>
    <t>G. Rees</t>
  </si>
  <si>
    <t>J. Lytollis</t>
  </si>
  <si>
    <t>I. Balshaw</t>
  </si>
  <si>
    <t>H. Powell</t>
  </si>
  <si>
    <t>A. Nixon</t>
  </si>
  <si>
    <t>B. Tester</t>
  </si>
  <si>
    <t>Avg of declared Avgs: 171.5</t>
  </si>
  <si>
    <t>A. Fox</t>
  </si>
  <si>
    <t>P. Hurcumb</t>
  </si>
  <si>
    <t>P. Robertson</t>
  </si>
  <si>
    <t>R. Johnson</t>
  </si>
  <si>
    <t>E. Thurley</t>
  </si>
  <si>
    <t>C. Gilmore</t>
  </si>
  <si>
    <t>J. Lawson</t>
  </si>
  <si>
    <t>Avg of declared Avgs: 162.4</t>
  </si>
  <si>
    <t>Avg of declared Avgs: 188.5</t>
  </si>
  <si>
    <t>Avg of declared Avgs: 179.9</t>
  </si>
  <si>
    <t>R. Singleton</t>
  </si>
  <si>
    <t>C. Wilson</t>
  </si>
  <si>
    <t>G. Crowther</t>
  </si>
  <si>
    <t>Avg of declared Avgs: 79.6</t>
  </si>
  <si>
    <t>V. Little</t>
  </si>
  <si>
    <t>M. Savage</t>
  </si>
  <si>
    <t>K. Gillespie</t>
  </si>
  <si>
    <t>Avg of declared Avgs: 83.4</t>
  </si>
  <si>
    <t>J. Wright</t>
  </si>
  <si>
    <t>P. McBride</t>
  </si>
  <si>
    <t>A. Frankland</t>
  </si>
  <si>
    <t>Avg of declared Avgs: 65.4</t>
  </si>
  <si>
    <t>G. Collins</t>
  </si>
  <si>
    <t>T. Somerton</t>
  </si>
  <si>
    <t>Avg of declared Avgs: 82.8</t>
  </si>
  <si>
    <t>Avg of declared Avgs: 183.3</t>
  </si>
  <si>
    <t>R. Ogle</t>
  </si>
  <si>
    <t>A. Ogle</t>
  </si>
  <si>
    <t>R. Carter</t>
  </si>
  <si>
    <t>S. Rees</t>
  </si>
  <si>
    <t>S. Huthchinson</t>
  </si>
  <si>
    <t>A. Carson</t>
  </si>
  <si>
    <t>Avg of declared Avgs: 166.6</t>
  </si>
  <si>
    <t>A. Barrow</t>
  </si>
  <si>
    <t>C. Wolf</t>
  </si>
  <si>
    <t>Avg of declared Avgs: 141.6</t>
  </si>
  <si>
    <t>Avg of declared Avgs: 163.1</t>
  </si>
  <si>
    <t>C. A. Coxon</t>
  </si>
  <si>
    <t>L. Webster</t>
  </si>
  <si>
    <t>A. Hirst</t>
  </si>
  <si>
    <t>S. Jacklin</t>
  </si>
  <si>
    <t>G. Longstaff</t>
  </si>
  <si>
    <t>Avg of declared Avgs: 191.1</t>
  </si>
  <si>
    <t>N. Harcus</t>
  </si>
  <si>
    <t>B. Cook-Duffy</t>
  </si>
  <si>
    <t>A. Smith</t>
  </si>
  <si>
    <t>P. Dodds</t>
  </si>
  <si>
    <t>J. O'Neill</t>
  </si>
  <si>
    <t>J. Smith</t>
  </si>
  <si>
    <t>M. Watson</t>
  </si>
  <si>
    <t>Avg of declared Avgs: 186.4</t>
  </si>
  <si>
    <t>T. McFarland</t>
  </si>
  <si>
    <t>K. L. Dinkel</t>
  </si>
  <si>
    <t>C. Norton</t>
  </si>
  <si>
    <t>H. Keys</t>
  </si>
  <si>
    <t>S. Longstaff</t>
  </si>
  <si>
    <t>D. N. Price</t>
  </si>
  <si>
    <t>A. Tyler</t>
  </si>
  <si>
    <t>P. Bailey</t>
  </si>
  <si>
    <t>J. Maher</t>
  </si>
  <si>
    <t>T. Horsfield</t>
  </si>
  <si>
    <t>P. Yokoyama</t>
  </si>
  <si>
    <t>G. Garrett</t>
  </si>
  <si>
    <t>G. Sinclair</t>
  </si>
  <si>
    <t>C. Short</t>
  </si>
  <si>
    <t>Avg of declared Avgs: 171.3</t>
  </si>
  <si>
    <t>Avg of declared Avgs: 182.6</t>
  </si>
  <si>
    <t>1 Dumfries</t>
  </si>
  <si>
    <t>2 East Antrim</t>
  </si>
  <si>
    <t>3 Felton</t>
  </si>
  <si>
    <t>4 Sunderland</t>
  </si>
  <si>
    <t>5 Bogey563</t>
  </si>
  <si>
    <t>6 Bogey566</t>
  </si>
  <si>
    <t>B. Cooke-Duffy</t>
  </si>
  <si>
    <t>G. Thomas</t>
  </si>
  <si>
    <t>Avg of declared Avgs: 565.2</t>
  </si>
  <si>
    <t>H. Temperley</t>
  </si>
  <si>
    <t>M. Gardner</t>
  </si>
  <si>
    <t>B. Fletcher</t>
  </si>
  <si>
    <t>Avg of declared Avgs: 188.4</t>
  </si>
  <si>
    <t>J. Jablonski</t>
  </si>
  <si>
    <t>A. Watson</t>
  </si>
  <si>
    <t>A. Chapman</t>
  </si>
  <si>
    <t>Avg of declared Avgs: 152.8</t>
  </si>
  <si>
    <t>The RCO or Witness should make an appropriate note on any target that has fewer than 5 shots on it.</t>
  </si>
  <si>
    <t>P. Ward</t>
  </si>
  <si>
    <t>Avg of declared Avgs: 267.9</t>
  </si>
  <si>
    <t>W. Clements</t>
  </si>
  <si>
    <t>Avg of declared Avgs: 244.0</t>
  </si>
  <si>
    <t>R. McKay</t>
  </si>
  <si>
    <t>K. Aitken</t>
  </si>
  <si>
    <t>E. Flint</t>
  </si>
  <si>
    <t>Avg of declared Avgs: 221.4</t>
  </si>
  <si>
    <t>The RCO or Witness should make an appropriate note on any target that has fewer than 10 shots on it.</t>
  </si>
  <si>
    <t>S. Chambers</t>
  </si>
  <si>
    <t>Workington</t>
  </si>
  <si>
    <t>K. Price</t>
  </si>
  <si>
    <t>L. Dugan</t>
  </si>
  <si>
    <t>M. Watkin</t>
  </si>
  <si>
    <t>N. Veitch</t>
  </si>
  <si>
    <t>R. Cornish</t>
  </si>
  <si>
    <t>S. G. Stafford</t>
  </si>
  <si>
    <t>Avg of declared Avgs: 97.0</t>
  </si>
  <si>
    <t>T. Yates</t>
  </si>
  <si>
    <t>M. Stafford</t>
  </si>
  <si>
    <t>D. Nowell</t>
  </si>
  <si>
    <t>Avg of declared Avgs: 93.5</t>
  </si>
  <si>
    <t>B. Wells</t>
  </si>
  <si>
    <t>P. Hartas</t>
  </si>
  <si>
    <t>C. Taylor</t>
  </si>
  <si>
    <t>R. Ellsmore</t>
  </si>
  <si>
    <t>D. Nelson</t>
  </si>
  <si>
    <t>Avg of declared Avgs: 91.7</t>
  </si>
  <si>
    <t>J. du Heaume</t>
  </si>
  <si>
    <t>W. M. Pow</t>
  </si>
  <si>
    <t>A. Bathers</t>
  </si>
  <si>
    <t>S. Cybaniak</t>
  </si>
  <si>
    <t>Avg of declared Avgs: 90.6</t>
  </si>
  <si>
    <t>P. Aunger</t>
  </si>
  <si>
    <t>J. Jack</t>
  </si>
  <si>
    <t>Redcraig</t>
  </si>
  <si>
    <t>D. Spenser</t>
  </si>
  <si>
    <t>J. H. R. Marshall</t>
  </si>
  <si>
    <t>Avg of declared Avgs: 89.2</t>
  </si>
  <si>
    <t>M. Coulson</t>
  </si>
  <si>
    <t>R. MacLean</t>
  </si>
  <si>
    <t>J. D. Hoggan</t>
  </si>
  <si>
    <t>M. Power</t>
  </si>
  <si>
    <t>Avg of declared Avgs: 88.4</t>
  </si>
  <si>
    <t>J. Bray</t>
  </si>
  <si>
    <t>M. Gray</t>
  </si>
  <si>
    <t>T. Dent</t>
  </si>
  <si>
    <t>S. M. Anderson</t>
  </si>
  <si>
    <t>S. O'Brien</t>
  </si>
  <si>
    <t>Avg of declared Avgs: 87.1</t>
  </si>
  <si>
    <t>J. Elliott</t>
  </si>
  <si>
    <t>D. G. Stafford</t>
  </si>
  <si>
    <t>Avg of declared Avgs: 86.1</t>
  </si>
  <si>
    <t>J. Voisey</t>
  </si>
  <si>
    <t>A. Trueick</t>
  </si>
  <si>
    <t>C. Waters</t>
  </si>
  <si>
    <t>S. Taylforth</t>
  </si>
  <si>
    <t>F. Thompson</t>
  </si>
  <si>
    <t>K. Aitkin</t>
  </si>
  <si>
    <t>Avg of declared Avgs: 85.0</t>
  </si>
  <si>
    <t>D. Awkright</t>
  </si>
  <si>
    <t>D. Ling</t>
  </si>
  <si>
    <t>K. Taylor</t>
  </si>
  <si>
    <t>J. Wilson</t>
  </si>
  <si>
    <t>S. Curnow</t>
  </si>
  <si>
    <t>Avg of declared Avgs: 84.2</t>
  </si>
  <si>
    <t>T. Thomas</t>
  </si>
  <si>
    <t>T. Hyland</t>
  </si>
  <si>
    <t>M. Awkright</t>
  </si>
  <si>
    <t>S. Gracey</t>
  </si>
  <si>
    <t>N. Thompson</t>
  </si>
  <si>
    <t>Avg of declared Avgs: 83.3</t>
  </si>
  <si>
    <t>A. Hodgson</t>
  </si>
  <si>
    <t>S. Bury</t>
  </si>
  <si>
    <t>Y. Ramzan</t>
  </si>
  <si>
    <t>G. Crosby</t>
  </si>
  <si>
    <t>Avg of declared Avgs: 82.0</t>
  </si>
  <si>
    <t>R. Herringshaw</t>
  </si>
  <si>
    <t>M. Broom</t>
  </si>
  <si>
    <t>I. Braithwaite</t>
  </si>
  <si>
    <t>A. Edgell</t>
  </si>
  <si>
    <t>B. Jack</t>
  </si>
  <si>
    <t>Avg of declared Avgs: 80.9</t>
  </si>
  <si>
    <t>M. Walpole</t>
  </si>
  <si>
    <t>P. Hooper</t>
  </si>
  <si>
    <t>D. Harris</t>
  </si>
  <si>
    <t>G. Attride</t>
  </si>
  <si>
    <t>S. Hayman</t>
  </si>
  <si>
    <t>C. Bullock</t>
  </si>
  <si>
    <t>S. Bullock</t>
  </si>
  <si>
    <t>Avg of declared Avgs: 79.5</t>
  </si>
  <si>
    <t>T. Morton</t>
  </si>
  <si>
    <t>I. Bradley</t>
  </si>
  <si>
    <t>P. Bowles</t>
  </si>
  <si>
    <t>A. Napoleon</t>
  </si>
  <si>
    <t>P. Monaghan</t>
  </si>
  <si>
    <t>S. Wolf</t>
  </si>
  <si>
    <t>Avg of declared Avgs: 78.3</t>
  </si>
  <si>
    <t>M. Wolf</t>
  </si>
  <si>
    <t>K. Harrison</t>
  </si>
  <si>
    <t>R. Sowerbutts</t>
  </si>
  <si>
    <t>J. McCallum</t>
  </si>
  <si>
    <t>Simon Jacklin</t>
  </si>
  <si>
    <t>P. Burton</t>
  </si>
  <si>
    <t>G. Franks</t>
  </si>
  <si>
    <t>Avg of declared Avgs: 76.4</t>
  </si>
  <si>
    <t>B. Murphy</t>
  </si>
  <si>
    <t>J. Gillon</t>
  </si>
  <si>
    <t>R. Wilson</t>
  </si>
  <si>
    <t>S. Catt</t>
  </si>
  <si>
    <t>M. Thornton</t>
  </si>
  <si>
    <t>Avg of declared Avgs: 73.8</t>
  </si>
  <si>
    <t>R. Riley</t>
  </si>
  <si>
    <t>Sam Jacklin</t>
  </si>
  <si>
    <t>P. E. Johnston</t>
  </si>
  <si>
    <t>S. Barcas</t>
  </si>
  <si>
    <t>B. Gillatt</t>
  </si>
  <si>
    <t>Avg of declared Avgs: 66.8</t>
  </si>
  <si>
    <t>Avg of declared Avgs: 91.3</t>
  </si>
  <si>
    <t>Avg of declared Avgs: 81.0</t>
  </si>
  <si>
    <t>Avg of declared Avgs: 77.9</t>
  </si>
  <si>
    <t>Avg of declared Avgs: 69.6</t>
  </si>
  <si>
    <t>1 Leek</t>
  </si>
  <si>
    <t>2 Market Drayton A</t>
  </si>
  <si>
    <t>3 Penzance &amp; St. Ives</t>
  </si>
  <si>
    <t>6 Warrington</t>
  </si>
  <si>
    <t>1 Derby</t>
  </si>
  <si>
    <t>2 Market Drayton B</t>
  </si>
  <si>
    <t>3 Sunderland C</t>
  </si>
  <si>
    <t>4 Vickers</t>
  </si>
  <si>
    <t>5 Bogey510</t>
  </si>
  <si>
    <t>6 Bogey515</t>
  </si>
  <si>
    <t>Avg of declared Avgs: 515.8</t>
  </si>
  <si>
    <t>1 Market Drayton C</t>
  </si>
  <si>
    <t>2 Penarth A</t>
  </si>
  <si>
    <t>4 Sunderland D</t>
  </si>
  <si>
    <t>5 Bogey447</t>
  </si>
  <si>
    <t>6 Bogey460</t>
  </si>
  <si>
    <t>Avg of declared Avgs: 469.2</t>
  </si>
  <si>
    <t>N. Georgeson</t>
  </si>
  <si>
    <t>K. Revell</t>
  </si>
  <si>
    <t>J. Allen</t>
  </si>
  <si>
    <t>S. Town</t>
  </si>
  <si>
    <t>T. Bryan</t>
  </si>
  <si>
    <t>H. Bramwell</t>
  </si>
  <si>
    <t>Avg of declared Avgs: 96.9</t>
  </si>
  <si>
    <t>S. Kay</t>
  </si>
  <si>
    <t>T. Chittenden</t>
  </si>
  <si>
    <t>J. Bradfield</t>
  </si>
  <si>
    <t>C. Stirling</t>
  </si>
  <si>
    <t>R. Beer</t>
  </si>
  <si>
    <t>J. Godsell</t>
  </si>
  <si>
    <t>E. Matthews</t>
  </si>
  <si>
    <t>M. Baeron</t>
  </si>
  <si>
    <t>A. N. Mackie</t>
  </si>
  <si>
    <t>Avg of declared Avgs: 95.3</t>
  </si>
  <si>
    <t>K. Sherris</t>
  </si>
  <si>
    <t>A. Angus</t>
  </si>
  <si>
    <t>P. Shone</t>
  </si>
  <si>
    <t>M. Caton</t>
  </si>
  <si>
    <t>A. Mylles</t>
  </si>
  <si>
    <t>B. Rose</t>
  </si>
  <si>
    <t>A. Greenlees</t>
  </si>
  <si>
    <t>Darlington</t>
  </si>
  <si>
    <t>C. Camps</t>
  </si>
  <si>
    <t>Avg of declared Avgs: 94.2</t>
  </si>
  <si>
    <t>J. Johnson</t>
  </si>
  <si>
    <t>M. Cookson</t>
  </si>
  <si>
    <t>L. Payne</t>
  </si>
  <si>
    <t>A. Beck</t>
  </si>
  <si>
    <t>A. Child</t>
  </si>
  <si>
    <t>Avg of declared Avgs: 92.6</t>
  </si>
  <si>
    <t>Y. Bave</t>
  </si>
  <si>
    <t>S. Clarke</t>
  </si>
  <si>
    <t>Barry Plastics</t>
  </si>
  <si>
    <t>W. Potter</t>
  </si>
  <si>
    <t>W. Taylor</t>
  </si>
  <si>
    <t>J. DU. Heaume</t>
  </si>
  <si>
    <t>A. Ryles</t>
  </si>
  <si>
    <t>Avg of declared Avgs: 91.1</t>
  </si>
  <si>
    <t>P. Ager</t>
  </si>
  <si>
    <t>M. Lord</t>
  </si>
  <si>
    <t>R. Caunt</t>
  </si>
  <si>
    <t>P. Cook</t>
  </si>
  <si>
    <t>P. Chen</t>
  </si>
  <si>
    <t>R. Holmes</t>
  </si>
  <si>
    <t>D. Hollingsworth</t>
  </si>
  <si>
    <t>Avg of declared Avgs: 89.9</t>
  </si>
  <si>
    <t>R. Budd</t>
  </si>
  <si>
    <t>A. Edgar</t>
  </si>
  <si>
    <t>J. Hankin</t>
  </si>
  <si>
    <t>A. Boothroyd</t>
  </si>
  <si>
    <t>A. Bramwell</t>
  </si>
  <si>
    <t>G. A. Smith</t>
  </si>
  <si>
    <t>Avg of declared Avgs: 88.3</t>
  </si>
  <si>
    <t>S. Nicklin</t>
  </si>
  <si>
    <t>B. Hubbard</t>
  </si>
  <si>
    <t>B. Faulkner</t>
  </si>
  <si>
    <t>R. Bryan</t>
  </si>
  <si>
    <t>P. Leviston</t>
  </si>
  <si>
    <t>K. McCrindle</t>
  </si>
  <si>
    <t>J. McKernan</t>
  </si>
  <si>
    <t>Avg of declared Avgs: 86.7</t>
  </si>
  <si>
    <t>O. Hubbard</t>
  </si>
  <si>
    <t>P. Dentith</t>
  </si>
  <si>
    <t>I. Lawson</t>
  </si>
  <si>
    <t>N. Bowering</t>
  </si>
  <si>
    <t>N. Eastwood</t>
  </si>
  <si>
    <t>K. Gainford</t>
  </si>
  <si>
    <t>Avg of declared Avgs: 78.5</t>
  </si>
  <si>
    <t>Avg of declared Avgs: 89.1</t>
  </si>
  <si>
    <t>Avg of declared Avgs: 91.0</t>
  </si>
  <si>
    <t>2 Blackpool</t>
  </si>
  <si>
    <t>4 Dunfermline</t>
  </si>
  <si>
    <t>6 Bogey573</t>
  </si>
  <si>
    <t>R. Bain</t>
  </si>
  <si>
    <t>Avg of declared Avgs: 571.8</t>
  </si>
  <si>
    <t>1 Barry Plastics</t>
  </si>
  <si>
    <t>2 Bury B</t>
  </si>
  <si>
    <t>3 Kendal</t>
  </si>
  <si>
    <t>4 Penarth B</t>
  </si>
  <si>
    <t>5 Bogey543</t>
  </si>
  <si>
    <t>6 Bogey550</t>
  </si>
  <si>
    <t>Avg of declared Avgs: 549.3</t>
  </si>
  <si>
    <t>D. Erskine</t>
  </si>
  <si>
    <t>Avg of declared Avgs: 265.3</t>
  </si>
  <si>
    <t>Avg of declared Avgs: 236.2</t>
  </si>
  <si>
    <t>Avg of declared Avgs: 257.8</t>
  </si>
  <si>
    <t>Cumbria &amp; Northumbria Target Shooting Association Results</t>
  </si>
  <si>
    <t>Summer 2023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</si>
  <si>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</si>
  <si>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</si>
  <si>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</si>
  <si>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</si>
  <si>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</si>
  <si>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</si>
  <si>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</si>
  <si>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</si>
  <si>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</si>
  <si>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</si>
  <si>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</si>
  <si>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</si>
  <si>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á</t>
  </si>
  <si>
    <t>D11</t>
  </si>
  <si>
    <t>D12</t>
  </si>
  <si>
    <t>D13</t>
  </si>
  <si>
    <t>D14</t>
  </si>
  <si>
    <t>D15</t>
  </si>
  <si>
    <t>D16</t>
  </si>
  <si>
    <t>D17</t>
  </si>
  <si>
    <t>D18</t>
  </si>
  <si>
    <t>10m Air Pistol Jun</t>
  </si>
  <si>
    <t>10m Air Pistol Sen</t>
  </si>
  <si>
    <t>10m Air Pistol Team</t>
  </si>
  <si>
    <t>10m Air Pistol (Supp rest)</t>
  </si>
  <si>
    <t>10m Air Rifle</t>
  </si>
  <si>
    <t>10m Air Rifle Jun</t>
  </si>
  <si>
    <t>10m Air Rifle Sen</t>
  </si>
  <si>
    <t>10m Air Rifle (Supp rest)</t>
  </si>
  <si>
    <t>20Yd Pistol</t>
  </si>
  <si>
    <t>20Yd Pistol Sen</t>
  </si>
  <si>
    <t>6Yd Air Pistol</t>
  </si>
  <si>
    <t>Bench 100yd</t>
  </si>
  <si>
    <t>Bench 100yd Sen</t>
  </si>
  <si>
    <t>Bench 100yd Team</t>
  </si>
  <si>
    <t>Bench 50m</t>
  </si>
  <si>
    <t>Bench 50m Sen</t>
  </si>
  <si>
    <t>Bench 50m Team</t>
  </si>
  <si>
    <t>Bench SR (Air)</t>
  </si>
  <si>
    <t>Bench SR (Air) Sen</t>
  </si>
  <si>
    <t>Bench SR (Air) Team</t>
  </si>
  <si>
    <t>Bench SR (Rim)</t>
  </si>
  <si>
    <t>D19</t>
  </si>
  <si>
    <t>D20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</si>
  <si>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</si>
  <si>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</si>
  <si>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</si>
  <si>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</si>
  <si>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</si>
  <si>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</si>
  <si>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</si>
  <si>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</t>
  </si>
  <si>
    <t>Long Barrelled Pistol Sen</t>
  </si>
  <si>
    <t>Long Range Rifle</t>
  </si>
  <si>
    <t>Long Range Rifle Sen</t>
  </si>
  <si>
    <t>Long Range Rifle Team</t>
  </si>
  <si>
    <t>LR Rifle 100 Any</t>
  </si>
  <si>
    <t>Muzzle-loading Nitro</t>
  </si>
  <si>
    <t>Muzzle-loading Pistol</t>
  </si>
  <si>
    <t>Muzzle-loading Revolver</t>
  </si>
  <si>
    <t>Rapid Fire Air Pistol</t>
  </si>
  <si>
    <t>Rapid Fire Rifle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</si>
  <si>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</si>
  <si>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</si>
  <si>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</si>
  <si>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</si>
  <si>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</si>
  <si>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</si>
  <si>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Sport Rifle Team</t>
  </si>
  <si>
    <t>SR Standard Pistol</t>
  </si>
  <si>
    <t>SR Standard Pistol Sen</t>
  </si>
  <si>
    <t>To return to this sheet from any result sheet, hit the little arrow at the top left of the sheet</t>
  </si>
  <si>
    <t>K. Pickett</t>
  </si>
  <si>
    <t>H. Shorrock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</si>
</sst>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color theme="0"/>
      <name val="Trebuchet MS"/>
      <family val="2"/>
    </font>
    <font>
      <b/>
      <sz val="13"/>
      <color theme="0"/>
      <name val="Trebuchet MS"/>
      <family val="2"/>
    </font>
    <font>
      <sz val="13"/>
      <color theme="0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4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darkVertical"/>
    </fill>
  </fills>
  <borders count="4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0" fontId="24" fillId="0" borderId="0" applyNumberFormat="0" applyFill="0" applyBorder="0" applyAlignment="0" applyProtection="0"/>
  </cellStyleXfs>
  <cellXfs count="230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1" xfId="2" applyFont="1" applyBorder="1"/>
    <xf numFmtId="0" fontId="5" fillId="0" borderId="2" xfId="2" applyFont="1" applyBorder="1" applyAlignment="1">
      <alignment horizontal="right"/>
    </xf>
    <xf numFmtId="0" fontId="5" fillId="0" borderId="2" xfId="2" applyFont="1" applyBorder="1"/>
    <xf numFmtId="0" fontId="5" fillId="0" borderId="2" xfId="0" applyFont="1" applyBorder="1"/>
    <xf numFmtId="0" fontId="5" fillId="0" borderId="0" xfId="0" applyFont="1"/>
    <xf numFmtId="15" fontId="5" fillId="0" borderId="0" xfId="2" applyNumberFormat="1" applyFont="1" applyAlignment="1">
      <alignment horizontal="left"/>
    </xf>
    <xf numFmtId="0" fontId="5" fillId="0" borderId="3" xfId="2" applyFont="1" applyBorder="1"/>
    <xf numFmtId="0" fontId="5" fillId="0" borderId="4" xfId="2" applyFont="1" applyBorder="1"/>
    <xf numFmtId="1" fontId="5" fillId="0" borderId="4" xfId="2" applyNumberFormat="1" applyFont="1" applyBorder="1"/>
    <xf numFmtId="0" fontId="5" fillId="0" borderId="5" xfId="2" applyFont="1" applyBorder="1" applyAlignment="1">
      <alignment horizontal="right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5" fillId="0" borderId="12" xfId="2" applyFont="1" applyBorder="1"/>
    <xf numFmtId="0" fontId="5" fillId="0" borderId="13" xfId="2" applyFont="1" applyBorder="1"/>
    <xf numFmtId="164" fontId="5" fillId="0" borderId="0" xfId="2" applyNumberFormat="1" applyFont="1"/>
    <xf numFmtId="0" fontId="5" fillId="0" borderId="14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5" fillId="0" borderId="15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0" xfId="0" applyFont="1" applyAlignment="1">
      <alignment horizontal="left"/>
    </xf>
    <xf numFmtId="0" fontId="5" fillId="0" borderId="18" xfId="2" applyFont="1" applyBorder="1"/>
    <xf numFmtId="0" fontId="5" fillId="0" borderId="19" xfId="2" applyFont="1" applyBorder="1"/>
    <xf numFmtId="0" fontId="5" fillId="0" borderId="20" xfId="2" applyFont="1" applyBorder="1"/>
    <xf numFmtId="0" fontId="5" fillId="0" borderId="21" xfId="2" applyFont="1" applyBorder="1"/>
    <xf numFmtId="0" fontId="5" fillId="0" borderId="22" xfId="2" applyFont="1" applyBorder="1"/>
    <xf numFmtId="0" fontId="5" fillId="0" borderId="0" xfId="0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23" xfId="1" applyFont="1" applyFill="1" applyBorder="1" applyAlignment="1">
      <alignment horizontal="center"/>
    </xf>
    <xf numFmtId="1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/>
    <xf numFmtId="0" fontId="5" fillId="0" borderId="0" xfId="3" applyFont="1" applyAlignment="1">
      <alignment horizontal="center"/>
    </xf>
    <xf numFmtId="0" fontId="5" fillId="0" borderId="7" xfId="0" applyFont="1" applyBorder="1"/>
    <xf numFmtId="0" fontId="5" fillId="0" borderId="24" xfId="2" applyFont="1" applyBorder="1"/>
    <xf numFmtId="0" fontId="5" fillId="0" borderId="25" xfId="2" applyFont="1" applyBorder="1" applyAlignment="1">
      <alignment horizontal="right"/>
    </xf>
    <xf numFmtId="0" fontId="5" fillId="0" borderId="26" xfId="2" applyFont="1" applyBorder="1" applyAlignment="1">
      <alignment horizontal="right"/>
    </xf>
    <xf numFmtId="0" fontId="5" fillId="0" borderId="27" xfId="2" applyFont="1" applyBorder="1"/>
    <xf numFmtId="0" fontId="5" fillId="0" borderId="8" xfId="0" applyFont="1" applyBorder="1"/>
    <xf numFmtId="0" fontId="5" fillId="0" borderId="25" xfId="3" applyFont="1" applyBorder="1" applyAlignment="1">
      <alignment horizontal="right"/>
    </xf>
    <xf numFmtId="0" fontId="5" fillId="0" borderId="26" xfId="3" applyFont="1" applyBorder="1" applyAlignment="1">
      <alignment horizontal="right"/>
    </xf>
    <xf numFmtId="0" fontId="4" fillId="0" borderId="23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5" fillId="0" borderId="29" xfId="2" applyFont="1" applyBorder="1"/>
    <xf numFmtId="0" fontId="5" fillId="0" borderId="28" xfId="2" applyFont="1" applyBorder="1"/>
    <xf numFmtId="0" fontId="5" fillId="0" borderId="30" xfId="2" applyFont="1" applyBorder="1"/>
    <xf numFmtId="0" fontId="5" fillId="0" borderId="31" xfId="2" applyFont="1" applyBorder="1"/>
    <xf numFmtId="0" fontId="5" fillId="0" borderId="4" xfId="2" applyFont="1" applyBorder="1" applyAlignment="1">
      <alignment horizontal="right"/>
    </xf>
    <xf numFmtId="0" fontId="5" fillId="0" borderId="24" xfId="2" applyFont="1" applyBorder="1" applyAlignment="1">
      <alignment horizontal="right"/>
    </xf>
    <xf numFmtId="0" fontId="5" fillId="0" borderId="32" xfId="2" applyFont="1" applyBorder="1"/>
    <xf numFmtId="165" fontId="5" fillId="0" borderId="7" xfId="2" applyNumberFormat="1" applyFont="1" applyBorder="1"/>
    <xf numFmtId="165" fontId="5" fillId="0" borderId="0" xfId="2" applyNumberFormat="1" applyFont="1"/>
    <xf numFmtId="165" fontId="5" fillId="0" borderId="0" xfId="0" applyNumberFormat="1" applyFont="1"/>
    <xf numFmtId="165" fontId="5" fillId="0" borderId="5" xfId="2" applyNumberFormat="1" applyFont="1" applyBorder="1" applyAlignment="1">
      <alignment horizontal="right"/>
    </xf>
    <xf numFmtId="165" fontId="5" fillId="0" borderId="8" xfId="2" applyNumberFormat="1" applyFont="1" applyBorder="1"/>
    <xf numFmtId="165" fontId="5" fillId="0" borderId="10" xfId="2" applyNumberFormat="1" applyFont="1" applyBorder="1"/>
    <xf numFmtId="165" fontId="5" fillId="0" borderId="13" xfId="2" applyNumberFormat="1" applyFont="1" applyBorder="1"/>
    <xf numFmtId="0" fontId="5" fillId="0" borderId="33" xfId="2" applyFont="1" applyBorder="1"/>
    <xf numFmtId="165" fontId="5" fillId="0" borderId="27" xfId="2" applyNumberFormat="1" applyFont="1" applyBorder="1"/>
    <xf numFmtId="165" fontId="5" fillId="0" borderId="28" xfId="2" applyNumberFormat="1" applyFont="1" applyBorder="1"/>
    <xf numFmtId="165" fontId="5" fillId="0" borderId="34" xfId="2" applyNumberFormat="1" applyFont="1" applyBorder="1"/>
    <xf numFmtId="165" fontId="5" fillId="0" borderId="35" xfId="2" applyNumberFormat="1" applyFont="1" applyBorder="1"/>
    <xf numFmtId="165" fontId="5" fillId="0" borderId="12" xfId="2" applyNumberFormat="1" applyFont="1" applyBorder="1"/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0" applyFont="1"/>
    <xf numFmtId="0" fontId="6" fillId="0" borderId="36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2" applyFont="1"/>
    <xf numFmtId="0" fontId="6" fillId="0" borderId="36" xfId="1" applyFont="1" applyFill="1" applyBorder="1" applyAlignment="1">
      <alignment horizontal="center"/>
    </xf>
    <xf numFmtId="0" fontId="6" fillId="0" borderId="37" xfId="1" applyNumberFormat="1" applyFont="1" applyFill="1" applyBorder="1" applyAlignment="1"/>
    <xf numFmtId="1" fontId="6" fillId="0" borderId="37" xfId="1" applyNumberFormat="1" applyFont="1" applyFill="1" applyBorder="1" applyAlignment="1"/>
    <xf numFmtId="0" fontId="7" fillId="0" borderId="0" xfId="0" applyFont="1"/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0" applyFont="1" applyAlignment="1">
      <alignment horizontal="center"/>
    </xf>
    <xf numFmtId="15" fontId="5" fillId="0" borderId="0" xfId="2" applyNumberFormat="1" applyFont="1" applyAlignment="1">
      <alignment horizontal="right"/>
    </xf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9" fillId="0" borderId="0" xfId="0" applyFont="1"/>
    <xf numFmtId="0" fontId="15" fillId="0" borderId="0" xfId="2" applyFont="1"/>
    <xf numFmtId="0" fontId="14" fillId="0" borderId="2" xfId="0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5" fillId="0" borderId="6" xfId="2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8" fillId="0" borderId="32" xfId="2" applyFont="1" applyBorder="1" applyAlignment="1">
      <alignment horizontal="center"/>
    </xf>
    <xf numFmtId="0" fontId="5" fillId="0" borderId="25" xfId="2" applyFont="1" applyBorder="1"/>
    <xf numFmtId="0" fontId="16" fillId="0" borderId="32" xfId="2" applyFont="1" applyBorder="1" applyAlignment="1">
      <alignment horizontal="center"/>
    </xf>
    <xf numFmtId="0" fontId="17" fillId="0" borderId="25" xfId="2" applyFont="1" applyBorder="1"/>
    <xf numFmtId="0" fontId="17" fillId="0" borderId="25" xfId="2" applyFont="1" applyBorder="1" applyAlignment="1">
      <alignment horizontal="right"/>
    </xf>
    <xf numFmtId="0" fontId="17" fillId="0" borderId="26" xfId="2" applyFont="1" applyBorder="1" applyAlignment="1">
      <alignment horizontal="right"/>
    </xf>
    <xf numFmtId="0" fontId="17" fillId="0" borderId="6" xfId="2" applyFont="1" applyBorder="1" applyAlignment="1">
      <alignment horizontal="center"/>
    </xf>
    <xf numFmtId="0" fontId="17" fillId="0" borderId="7" xfId="2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9" xfId="2" applyFont="1" applyBorder="1" applyAlignment="1">
      <alignment horizontal="center"/>
    </xf>
    <xf numFmtId="0" fontId="17" fillId="0" borderId="2" xfId="2" applyFont="1" applyBorder="1"/>
    <xf numFmtId="0" fontId="17" fillId="0" borderId="2" xfId="0" applyFont="1" applyBorder="1"/>
    <xf numFmtId="0" fontId="17" fillId="0" borderId="10" xfId="0" applyFont="1" applyBorder="1"/>
    <xf numFmtId="0" fontId="17" fillId="0" borderId="10" xfId="2" applyFont="1" applyBorder="1"/>
    <xf numFmtId="0" fontId="17" fillId="0" borderId="11" xfId="2" applyFont="1" applyBorder="1" applyAlignment="1">
      <alignment horizontal="center"/>
    </xf>
    <xf numFmtId="0" fontId="17" fillId="0" borderId="12" xfId="2" applyFont="1" applyBorder="1"/>
    <xf numFmtId="0" fontId="17" fillId="0" borderId="13" xfId="2" applyFont="1" applyBorder="1"/>
    <xf numFmtId="0" fontId="17" fillId="0" borderId="7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left"/>
    </xf>
    <xf numFmtId="0" fontId="18" fillId="0" borderId="9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8" fillId="0" borderId="2" xfId="0" applyFont="1" applyBorder="1"/>
    <xf numFmtId="0" fontId="18" fillId="0" borderId="10" xfId="0" applyFont="1" applyBorder="1"/>
    <xf numFmtId="0" fontId="5" fillId="0" borderId="12" xfId="0" applyFont="1" applyBorder="1" applyAlignment="1">
      <alignment horizontal="left"/>
    </xf>
    <xf numFmtId="0" fontId="18" fillId="0" borderId="12" xfId="0" applyFont="1" applyBorder="1"/>
    <xf numFmtId="0" fontId="18" fillId="0" borderId="13" xfId="0" applyFont="1" applyBorder="1"/>
    <xf numFmtId="0" fontId="18" fillId="0" borderId="11" xfId="0" applyFont="1" applyBorder="1" applyAlignment="1">
      <alignment horizontal="center"/>
    </xf>
    <xf numFmtId="0" fontId="0" fillId="0" borderId="12" xfId="0" applyBorder="1"/>
    <xf numFmtId="0" fontId="5" fillId="0" borderId="9" xfId="0" applyFont="1" applyBorder="1" applyAlignment="1">
      <alignment horizontal="left"/>
    </xf>
    <xf numFmtId="1" fontId="8" fillId="0" borderId="4" xfId="2" applyNumberFormat="1" applyFont="1" applyBorder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3" fillId="0" borderId="0" xfId="0" applyFont="1"/>
    <xf numFmtId="0" fontId="5" fillId="0" borderId="38" xfId="2" applyFont="1" applyBorder="1"/>
    <xf numFmtId="165" fontId="5" fillId="0" borderId="7" xfId="2" applyNumberFormat="1" applyFont="1" applyBorder="1" applyAlignment="1">
      <alignment horizontal="right"/>
    </xf>
    <xf numFmtId="165" fontId="5" fillId="0" borderId="2" xfId="2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5" fillId="0" borderId="12" xfId="2" applyNumberFormat="1" applyFont="1" applyBorder="1" applyAlignment="1">
      <alignment horizontal="right"/>
    </xf>
    <xf numFmtId="165" fontId="18" fillId="0" borderId="2" xfId="0" applyNumberFormat="1" applyFont="1" applyBorder="1" applyAlignment="1">
      <alignment horizontal="right"/>
    </xf>
    <xf numFmtId="165" fontId="18" fillId="0" borderId="12" xfId="0" applyNumberFormat="1" applyFont="1" applyBorder="1" applyAlignment="1">
      <alignment horizontal="right"/>
    </xf>
    <xf numFmtId="164" fontId="5" fillId="0" borderId="9" xfId="2" applyNumberFormat="1" applyFont="1" applyBorder="1"/>
    <xf numFmtId="164" fontId="5" fillId="0" borderId="6" xfId="2" applyNumberFormat="1" applyFont="1" applyBorder="1"/>
    <xf numFmtId="165" fontId="5" fillId="0" borderId="7" xfId="0" applyNumberFormat="1" applyFont="1" applyBorder="1"/>
    <xf numFmtId="164" fontId="8" fillId="0" borderId="0" xfId="2" applyNumberFormat="1" applyFont="1"/>
    <xf numFmtId="164" fontId="5" fillId="0" borderId="0" xfId="2" applyNumberFormat="1" applyFont="1" applyAlignment="1">
      <alignment horizontal="center"/>
    </xf>
    <xf numFmtId="0" fontId="11" fillId="0" borderId="9" xfId="0" applyFont="1" applyBorder="1" applyAlignment="1">
      <alignment horizontal="center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165" fontId="11" fillId="0" borderId="12" xfId="0" applyNumberFormat="1" applyFont="1" applyBorder="1" applyAlignment="1">
      <alignment horizontal="right"/>
    </xf>
    <xf numFmtId="0" fontId="11" fillId="0" borderId="12" xfId="0" applyFont="1" applyBorder="1"/>
    <xf numFmtId="0" fontId="11" fillId="0" borderId="13" xfId="0" applyFont="1" applyBorder="1"/>
    <xf numFmtId="0" fontId="19" fillId="0" borderId="32" xfId="2" applyFont="1" applyBorder="1" applyAlignment="1">
      <alignment horizontal="center"/>
    </xf>
    <xf numFmtId="0" fontId="20" fillId="0" borderId="25" xfId="2" applyFont="1" applyBorder="1"/>
    <xf numFmtId="0" fontId="20" fillId="0" borderId="38" xfId="2" applyFont="1" applyBorder="1"/>
    <xf numFmtId="0" fontId="20" fillId="0" borderId="4" xfId="2" applyFont="1" applyBorder="1"/>
    <xf numFmtId="0" fontId="20" fillId="0" borderId="24" xfId="2" applyFont="1" applyBorder="1"/>
    <xf numFmtId="0" fontId="20" fillId="0" borderId="25" xfId="2" applyFont="1" applyBorder="1" applyAlignment="1">
      <alignment horizontal="right"/>
    </xf>
    <xf numFmtId="0" fontId="20" fillId="0" borderId="26" xfId="2" applyFont="1" applyBorder="1" applyAlignment="1">
      <alignment horizontal="right"/>
    </xf>
    <xf numFmtId="0" fontId="20" fillId="0" borderId="6" xfId="2" applyFont="1" applyBorder="1" applyAlignment="1">
      <alignment horizontal="center"/>
    </xf>
    <xf numFmtId="165" fontId="20" fillId="0" borderId="7" xfId="2" applyNumberFormat="1" applyFont="1" applyBorder="1" applyAlignment="1">
      <alignment horizontal="right"/>
    </xf>
    <xf numFmtId="0" fontId="20" fillId="0" borderId="7" xfId="2" applyFont="1" applyBorder="1"/>
    <xf numFmtId="0" fontId="20" fillId="0" borderId="8" xfId="0" applyFont="1" applyBorder="1"/>
    <xf numFmtId="165" fontId="20" fillId="0" borderId="2" xfId="2" applyNumberFormat="1" applyFont="1" applyBorder="1" applyAlignment="1">
      <alignment horizontal="right"/>
    </xf>
    <xf numFmtId="0" fontId="20" fillId="0" borderId="9" xfId="2" applyFont="1" applyBorder="1" applyAlignment="1">
      <alignment horizontal="center"/>
    </xf>
    <xf numFmtId="165" fontId="20" fillId="0" borderId="12" xfId="2" applyNumberFormat="1" applyFont="1" applyBorder="1" applyAlignment="1">
      <alignment horizontal="right"/>
    </xf>
    <xf numFmtId="0" fontId="20" fillId="0" borderId="11" xfId="2" applyFont="1" applyBorder="1" applyAlignment="1">
      <alignment horizontal="center"/>
    </xf>
    <xf numFmtId="165" fontId="0" fillId="0" borderId="12" xfId="0" applyNumberFormat="1" applyBorder="1" applyAlignment="1">
      <alignment horizontal="right"/>
    </xf>
    <xf numFmtId="0" fontId="20" fillId="0" borderId="2" xfId="2" applyFont="1" applyBorder="1"/>
    <xf numFmtId="0" fontId="20" fillId="0" borderId="10" xfId="0" applyFont="1" applyBorder="1"/>
    <xf numFmtId="0" fontId="20" fillId="0" borderId="10" xfId="2" applyFont="1" applyBorder="1"/>
    <xf numFmtId="0" fontId="20" fillId="0" borderId="12" xfId="2" applyFont="1" applyBorder="1"/>
    <xf numFmtId="0" fontId="20" fillId="0" borderId="13" xfId="2" applyFont="1" applyBorder="1"/>
    <xf numFmtId="0" fontId="5" fillId="0" borderId="11" xfId="0" applyFont="1" applyBorder="1" applyAlignment="1">
      <alignment horizontal="left"/>
    </xf>
    <xf numFmtId="164" fontId="5" fillId="0" borderId="11" xfId="2" applyNumberFormat="1" applyFont="1" applyBorder="1"/>
    <xf numFmtId="0" fontId="12" fillId="0" borderId="0" xfId="0" applyFont="1"/>
    <xf numFmtId="0" fontId="15" fillId="0" borderId="0" xfId="3" applyFont="1"/>
    <xf numFmtId="0" fontId="5" fillId="0" borderId="7" xfId="3" applyFont="1" applyBorder="1"/>
    <xf numFmtId="0" fontId="5" fillId="0" borderId="2" xfId="3" applyFont="1" applyBorder="1"/>
    <xf numFmtId="0" fontId="5" fillId="0" borderId="9" xfId="3" applyFont="1" applyBorder="1" applyAlignment="1">
      <alignment horizontal="center"/>
    </xf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6" xfId="3" applyFont="1" applyBorder="1" applyAlignment="1">
      <alignment horizontal="center"/>
    </xf>
    <xf numFmtId="0" fontId="5" fillId="0" borderId="25" xfId="3" applyFont="1" applyBorder="1"/>
    <xf numFmtId="0" fontId="5" fillId="0" borderId="9" xfId="0" applyFont="1" applyBorder="1"/>
    <xf numFmtId="0" fontId="5" fillId="0" borderId="6" xfId="0" applyFont="1" applyBorder="1"/>
    <xf numFmtId="0" fontId="8" fillId="0" borderId="0" xfId="0" applyFont="1"/>
    <xf numFmtId="1" fontId="15" fillId="0" borderId="0" xfId="1" applyNumberFormat="1" applyFont="1" applyFill="1" applyBorder="1" applyAlignment="1"/>
    <xf numFmtId="0" fontId="15" fillId="0" borderId="0" xfId="1" applyFont="1" applyFill="1" applyBorder="1" applyAlignment="1"/>
    <xf numFmtId="0" fontId="5" fillId="0" borderId="2" xfId="1" applyNumberFormat="1" applyFont="1" applyFill="1" applyBorder="1" applyAlignment="1"/>
    <xf numFmtId="0" fontId="5" fillId="0" borderId="9" xfId="1" applyNumberFormat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0" xfId="1" applyNumberFormat="1" applyFont="1" applyFill="1" applyBorder="1" applyAlignment="1"/>
    <xf numFmtId="0" fontId="5" fillId="0" borderId="11" xfId="1" applyNumberFormat="1" applyFont="1" applyFill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6" xfId="1" applyNumberFormat="1" applyFont="1" applyFill="1" applyBorder="1" applyAlignment="1">
      <alignment horizontal="center"/>
    </xf>
    <xf numFmtId="0" fontId="5" fillId="0" borderId="7" xfId="1" applyNumberFormat="1" applyFont="1" applyFill="1" applyBorder="1" applyAlignment="1"/>
    <xf numFmtId="0" fontId="5" fillId="0" borderId="25" xfId="1" applyNumberFormat="1" applyFont="1" applyFill="1" applyBorder="1" applyAlignment="1"/>
    <xf numFmtId="0" fontId="5" fillId="0" borderId="25" xfId="1" applyNumberFormat="1" applyFont="1" applyFill="1" applyBorder="1" applyAlignment="1">
      <alignment horizontal="right"/>
    </xf>
    <xf numFmtId="0" fontId="5" fillId="0" borderId="26" xfId="1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8" fillId="0" borderId="0" xfId="2" applyFont="1"/>
    <xf numFmtId="0" fontId="25" fillId="0" borderId="0" xfId="4" applyFont="1" applyAlignment="1" applyProtection="1">
      <alignment horizontal="left"/>
      <protection locked="0"/>
    </xf>
    <xf numFmtId="1" fontId="25" fillId="0" borderId="0" xfId="4" applyNumberFormat="1" applyFont="1" applyFill="1" applyBorder="1" applyAlignment="1" applyProtection="1">
      <alignment horizontal="left"/>
      <protection locked="0"/>
    </xf>
    <xf numFmtId="0" fontId="24" fillId="0" borderId="0" xfId="4"/>
    <xf numFmtId="0" fontId="11" fillId="0" borderId="39" xfId="0" applyFont="1" applyBorder="1"/>
    <xf numFmtId="0" fontId="1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216D-30F3-4388-9B44-E2EC0897A187}">
  <sheetPr codeName="Sheet34"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226" t="s">
        <v>1212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</row>
    <row r="2" spans="2:25" ht="18.75" x14ac:dyDescent="0.3">
      <c r="B2" s="227" t="s">
        <v>1213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</row>
    <row r="3" spans="2:25" ht="15.75" x14ac:dyDescent="0.25">
      <c r="B3" s="228" t="s">
        <v>1214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</row>
    <row r="5" spans="2:25" x14ac:dyDescent="0.25">
      <c r="B5" s="223" t="s">
        <v>1215</v>
      </c>
      <c r="C5" s="223" t="s">
        <v>1216</v>
      </c>
      <c r="D5" s="223" t="s">
        <v>1217</v>
      </c>
      <c r="E5" s="223" t="s">
        <v>1218</v>
      </c>
      <c r="F5" s="223" t="s">
        <v>1219</v>
      </c>
      <c r="G5" s="223" t="s">
        <v>1220</v>
      </c>
      <c r="H5" s="223" t="s">
        <v>1221</v>
      </c>
      <c r="I5" s="223" t="s">
        <v>1222</v>
      </c>
      <c r="J5" s="223" t="s">
        <v>1223</v>
      </c>
      <c r="K5" s="223" t="s">
        <v>1224</v>
      </c>
      <c r="L5" s="223" t="s">
        <v>1225</v>
      </c>
      <c r="M5" s="224"/>
      <c r="N5" s="225"/>
      <c r="O5" s="223" t="s">
        <v>1260</v>
      </c>
      <c r="P5" s="223" t="s">
        <v>1216</v>
      </c>
      <c r="Q5" s="223" t="s">
        <v>1217</v>
      </c>
      <c r="R5" s="223" t="s">
        <v>1218</v>
      </c>
      <c r="S5" s="225"/>
      <c r="T5" s="225"/>
      <c r="U5" s="225"/>
      <c r="V5" s="225"/>
      <c r="W5" s="225"/>
      <c r="X5" s="225"/>
      <c r="Y5" s="225"/>
    </row>
    <row r="6" spans="2:25" x14ac:dyDescent="0.25">
      <c r="B6" s="225"/>
      <c r="C6" s="223" t="s">
        <v>1227</v>
      </c>
      <c r="D6" s="223" t="s">
        <v>1228</v>
      </c>
      <c r="E6" s="223" t="s">
        <v>1229</v>
      </c>
      <c r="F6" s="223" t="s">
        <v>1230</v>
      </c>
      <c r="G6" s="223" t="s">
        <v>1231</v>
      </c>
      <c r="H6" s="223" t="s">
        <v>1232</v>
      </c>
      <c r="I6" s="223" t="s">
        <v>1233</v>
      </c>
      <c r="J6" s="223" t="s">
        <v>1234</v>
      </c>
      <c r="K6" s="225"/>
      <c r="L6" s="225"/>
      <c r="M6" s="224"/>
      <c r="N6" s="225"/>
      <c r="O6" s="223" t="s">
        <v>1261</v>
      </c>
      <c r="P6" s="223" t="s">
        <v>1216</v>
      </c>
      <c r="Q6" s="223" t="s">
        <v>1217</v>
      </c>
      <c r="R6" s="223" t="s">
        <v>1218</v>
      </c>
      <c r="S6" s="223" t="s">
        <v>1219</v>
      </c>
      <c r="T6" s="223" t="s">
        <v>1220</v>
      </c>
      <c r="U6" s="223" t="s">
        <v>1221</v>
      </c>
      <c r="V6" s="225"/>
      <c r="W6" s="225"/>
      <c r="X6" s="225"/>
      <c r="Y6" s="225"/>
    </row>
    <row r="7" spans="2:25" x14ac:dyDescent="0.25">
      <c r="B7" s="223" t="s">
        <v>1235</v>
      </c>
      <c r="C7" s="223" t="s">
        <v>1216</v>
      </c>
      <c r="D7" s="225"/>
      <c r="E7" s="225"/>
      <c r="F7" s="225"/>
      <c r="G7" s="225"/>
      <c r="H7" s="225"/>
      <c r="I7" s="225"/>
      <c r="J7" s="225"/>
      <c r="K7" s="225"/>
      <c r="L7" s="225"/>
      <c r="M7" s="224"/>
      <c r="N7" s="225"/>
      <c r="O7" s="223" t="s">
        <v>1262</v>
      </c>
      <c r="P7" s="223" t="s">
        <v>1216</v>
      </c>
      <c r="Q7" s="223" t="s">
        <v>1217</v>
      </c>
      <c r="R7" s="225"/>
      <c r="S7" s="225"/>
      <c r="T7" s="225"/>
      <c r="U7" s="225"/>
      <c r="V7" s="225"/>
      <c r="W7" s="225"/>
      <c r="X7" s="225"/>
      <c r="Y7" s="225"/>
    </row>
    <row r="8" spans="2:25" x14ac:dyDescent="0.25">
      <c r="B8" s="223" t="s">
        <v>1236</v>
      </c>
      <c r="C8" s="223" t="s">
        <v>1216</v>
      </c>
      <c r="D8" s="223" t="s">
        <v>1217</v>
      </c>
      <c r="E8" s="223" t="s">
        <v>1218</v>
      </c>
      <c r="F8" s="223" t="s">
        <v>1219</v>
      </c>
      <c r="G8" s="225"/>
      <c r="H8" s="225"/>
      <c r="I8" s="225"/>
      <c r="J8" s="225"/>
      <c r="K8" s="225"/>
      <c r="L8" s="225"/>
      <c r="M8" s="224"/>
      <c r="N8" s="225"/>
      <c r="O8" s="223" t="s">
        <v>1263</v>
      </c>
      <c r="P8" s="223" t="s">
        <v>1216</v>
      </c>
      <c r="Q8" s="223" t="s">
        <v>1217</v>
      </c>
      <c r="R8" s="223" t="s">
        <v>1218</v>
      </c>
      <c r="S8" s="223" t="s">
        <v>1219</v>
      </c>
      <c r="T8" s="223" t="s">
        <v>1220</v>
      </c>
      <c r="U8" s="223" t="s">
        <v>1221</v>
      </c>
      <c r="V8" s="223" t="s">
        <v>1222</v>
      </c>
      <c r="W8" s="223" t="s">
        <v>1223</v>
      </c>
      <c r="X8" s="225"/>
      <c r="Y8" s="225"/>
    </row>
    <row r="9" spans="2:25" x14ac:dyDescent="0.25">
      <c r="B9" s="223" t="s">
        <v>1237</v>
      </c>
      <c r="C9" s="223" t="s">
        <v>1216</v>
      </c>
      <c r="D9" s="223" t="s">
        <v>1217</v>
      </c>
      <c r="E9" s="223" t="s">
        <v>1218</v>
      </c>
      <c r="F9" s="225"/>
      <c r="G9" s="225"/>
      <c r="H9" s="225"/>
      <c r="I9" s="225"/>
      <c r="J9" s="225"/>
      <c r="K9" s="225"/>
      <c r="L9" s="225"/>
      <c r="M9" s="224"/>
      <c r="N9" s="225"/>
      <c r="O9" s="223" t="s">
        <v>1264</v>
      </c>
      <c r="P9" s="223" t="s">
        <v>1216</v>
      </c>
      <c r="Q9" s="223" t="s">
        <v>1217</v>
      </c>
      <c r="R9" s="225"/>
      <c r="S9" s="225"/>
      <c r="T9" s="225"/>
      <c r="U9" s="225"/>
      <c r="V9" s="225"/>
      <c r="W9" s="225"/>
      <c r="X9" s="225"/>
      <c r="Y9" s="225"/>
    </row>
    <row r="10" spans="2:25" x14ac:dyDescent="0.25">
      <c r="B10" s="223" t="s">
        <v>1238</v>
      </c>
      <c r="C10" s="223" t="s">
        <v>1216</v>
      </c>
      <c r="D10" s="223" t="s">
        <v>1217</v>
      </c>
      <c r="E10" s="223" t="s">
        <v>1218</v>
      </c>
      <c r="F10" s="225"/>
      <c r="G10" s="225"/>
      <c r="H10" s="225"/>
      <c r="I10" s="225"/>
      <c r="J10" s="225"/>
      <c r="K10" s="225"/>
      <c r="L10" s="225"/>
      <c r="M10" s="224"/>
      <c r="N10" s="225"/>
      <c r="O10" s="223" t="s">
        <v>1265</v>
      </c>
      <c r="P10" s="223" t="s">
        <v>1216</v>
      </c>
      <c r="Q10" s="223" t="s">
        <v>1217</v>
      </c>
      <c r="R10" s="223" t="s">
        <v>1218</v>
      </c>
      <c r="S10" s="223" t="s">
        <v>1219</v>
      </c>
      <c r="T10" s="225"/>
      <c r="U10" s="225"/>
      <c r="V10" s="225"/>
      <c r="W10" s="225"/>
      <c r="X10" s="225"/>
      <c r="Y10" s="225"/>
    </row>
    <row r="11" spans="2:25" x14ac:dyDescent="0.25">
      <c r="B11" s="223" t="s">
        <v>1239</v>
      </c>
      <c r="C11" s="223" t="s">
        <v>1216</v>
      </c>
      <c r="D11" s="223" t="s">
        <v>1217</v>
      </c>
      <c r="E11" s="223" t="s">
        <v>1218</v>
      </c>
      <c r="F11" s="223" t="s">
        <v>1219</v>
      </c>
      <c r="G11" s="225"/>
      <c r="H11" s="225"/>
      <c r="I11" s="225"/>
      <c r="J11" s="225"/>
      <c r="K11" s="225"/>
      <c r="L11" s="225"/>
      <c r="M11" s="224"/>
      <c r="N11" s="225"/>
      <c r="O11" s="223" t="s">
        <v>1266</v>
      </c>
      <c r="P11" s="223" t="s">
        <v>1216</v>
      </c>
      <c r="Q11" s="225"/>
      <c r="R11" s="225"/>
      <c r="S11" s="225"/>
      <c r="T11" s="225"/>
      <c r="U11" s="225"/>
      <c r="V11" s="225"/>
      <c r="W11" s="225"/>
      <c r="X11" s="225"/>
      <c r="Y11" s="225"/>
    </row>
    <row r="12" spans="2:25" x14ac:dyDescent="0.25">
      <c r="B12" s="223" t="s">
        <v>1240</v>
      </c>
      <c r="C12" s="223" t="s">
        <v>1216</v>
      </c>
      <c r="D12" s="225"/>
      <c r="E12" s="225"/>
      <c r="F12" s="225"/>
      <c r="G12" s="225"/>
      <c r="H12" s="225"/>
      <c r="I12" s="225"/>
      <c r="J12" s="225"/>
      <c r="K12" s="225"/>
      <c r="L12" s="225"/>
      <c r="M12" s="224"/>
      <c r="N12" s="225"/>
      <c r="O12" s="223" t="s">
        <v>1267</v>
      </c>
      <c r="P12" s="223" t="s">
        <v>1216</v>
      </c>
      <c r="Q12" s="223" t="s">
        <v>1217</v>
      </c>
      <c r="R12" s="223" t="s">
        <v>1218</v>
      </c>
      <c r="S12" s="223" t="s">
        <v>1219</v>
      </c>
      <c r="T12" s="225"/>
      <c r="U12" s="225"/>
      <c r="V12" s="225"/>
      <c r="W12" s="225"/>
      <c r="X12" s="225"/>
      <c r="Y12" s="225"/>
    </row>
    <row r="13" spans="2:25" x14ac:dyDescent="0.25">
      <c r="B13" s="223" t="s">
        <v>1241</v>
      </c>
      <c r="C13" s="223" t="s">
        <v>1216</v>
      </c>
      <c r="D13" s="225"/>
      <c r="E13" s="225"/>
      <c r="F13" s="225"/>
      <c r="G13" s="225"/>
      <c r="H13" s="225"/>
      <c r="I13" s="225"/>
      <c r="J13" s="225"/>
      <c r="K13" s="225"/>
      <c r="L13" s="225"/>
      <c r="M13" s="224"/>
      <c r="N13" s="225"/>
      <c r="O13" s="223" t="s">
        <v>1268</v>
      </c>
      <c r="P13" s="223" t="s">
        <v>1216</v>
      </c>
      <c r="Q13" s="225"/>
      <c r="R13" s="225"/>
      <c r="S13" s="225"/>
      <c r="T13" s="225"/>
      <c r="U13" s="225"/>
      <c r="V13" s="225"/>
      <c r="W13" s="225"/>
      <c r="X13" s="225"/>
      <c r="Y13" s="225"/>
    </row>
    <row r="14" spans="2:25" x14ac:dyDescent="0.25">
      <c r="B14" s="223" t="s">
        <v>1242</v>
      </c>
      <c r="C14" s="223" t="s">
        <v>1216</v>
      </c>
      <c r="D14" s="223" t="s">
        <v>1217</v>
      </c>
      <c r="E14" s="225"/>
      <c r="F14" s="225"/>
      <c r="G14" s="225"/>
      <c r="H14" s="225"/>
      <c r="I14" s="225"/>
      <c r="J14" s="225"/>
      <c r="K14" s="225"/>
      <c r="L14" s="225"/>
      <c r="M14" s="224"/>
      <c r="N14" s="225"/>
      <c r="O14" s="223" t="s">
        <v>1269</v>
      </c>
      <c r="P14" s="223" t="s">
        <v>1216</v>
      </c>
      <c r="Q14" s="225"/>
      <c r="R14" s="225"/>
      <c r="S14" s="225"/>
      <c r="T14" s="225"/>
      <c r="U14" s="225"/>
      <c r="V14" s="225"/>
      <c r="W14" s="225"/>
      <c r="X14" s="225"/>
      <c r="Y14" s="225"/>
    </row>
    <row r="15" spans="2:25" x14ac:dyDescent="0.25">
      <c r="B15" s="223" t="s">
        <v>1243</v>
      </c>
      <c r="C15" s="223" t="s">
        <v>1216</v>
      </c>
      <c r="D15" s="223" t="s">
        <v>1217</v>
      </c>
      <c r="E15" s="223" t="s">
        <v>1218</v>
      </c>
      <c r="F15" s="223" t="s">
        <v>1219</v>
      </c>
      <c r="G15" s="223" t="s">
        <v>1220</v>
      </c>
      <c r="H15" s="225"/>
      <c r="I15" s="225"/>
      <c r="J15" s="225"/>
      <c r="K15" s="225"/>
      <c r="L15" s="225"/>
      <c r="M15" s="224"/>
      <c r="N15" s="225"/>
      <c r="O15" s="223" t="s">
        <v>1270</v>
      </c>
      <c r="P15" s="223" t="s">
        <v>1216</v>
      </c>
      <c r="Q15" s="223" t="s">
        <v>1217</v>
      </c>
      <c r="R15" s="225"/>
      <c r="S15" s="225"/>
      <c r="T15" s="225"/>
      <c r="U15" s="225"/>
      <c r="V15" s="225"/>
      <c r="W15" s="225"/>
      <c r="X15" s="225"/>
      <c r="Y15" s="225"/>
    </row>
    <row r="16" spans="2:25" x14ac:dyDescent="0.25">
      <c r="B16" s="223" t="s">
        <v>1244</v>
      </c>
      <c r="C16" s="223" t="s">
        <v>1216</v>
      </c>
      <c r="D16" s="225"/>
      <c r="E16" s="225"/>
      <c r="F16" s="225"/>
      <c r="G16" s="225"/>
      <c r="H16" s="225"/>
      <c r="I16" s="225"/>
      <c r="J16" s="225"/>
      <c r="K16" s="225"/>
      <c r="L16" s="225"/>
      <c r="M16" s="224"/>
      <c r="N16" s="225"/>
      <c r="O16" s="223" t="s">
        <v>1271</v>
      </c>
      <c r="P16" s="223" t="s">
        <v>1216</v>
      </c>
      <c r="Q16" s="225"/>
      <c r="R16" s="225"/>
      <c r="S16" s="225"/>
      <c r="T16" s="225"/>
      <c r="U16" s="225"/>
      <c r="V16" s="225"/>
      <c r="W16" s="225"/>
      <c r="X16" s="225"/>
      <c r="Y16" s="225"/>
    </row>
    <row r="17" spans="2:25" x14ac:dyDescent="0.25">
      <c r="B17" s="223" t="s">
        <v>1245</v>
      </c>
      <c r="C17" s="223" t="s">
        <v>1216</v>
      </c>
      <c r="D17" s="225"/>
      <c r="E17" s="225"/>
      <c r="F17" s="225"/>
      <c r="G17" s="225"/>
      <c r="H17" s="225"/>
      <c r="I17" s="225"/>
      <c r="J17" s="225"/>
      <c r="K17" s="225"/>
      <c r="L17" s="225"/>
      <c r="M17" s="224"/>
      <c r="N17" s="225"/>
      <c r="O17" s="223" t="s">
        <v>1272</v>
      </c>
      <c r="P17" s="223" t="s">
        <v>1216</v>
      </c>
      <c r="Q17" s="225"/>
      <c r="R17" s="225"/>
      <c r="S17" s="225"/>
      <c r="T17" s="225"/>
      <c r="U17" s="225"/>
      <c r="V17" s="225"/>
      <c r="W17" s="225"/>
      <c r="X17" s="225"/>
      <c r="Y17" s="225"/>
    </row>
    <row r="18" spans="2:25" x14ac:dyDescent="0.25">
      <c r="B18" s="223" t="s">
        <v>1246</v>
      </c>
      <c r="C18" s="223" t="s">
        <v>1216</v>
      </c>
      <c r="D18" s="223" t="s">
        <v>1217</v>
      </c>
      <c r="E18" s="223" t="s">
        <v>1218</v>
      </c>
      <c r="F18" s="223" t="s">
        <v>1219</v>
      </c>
      <c r="G18" s="223" t="s">
        <v>1220</v>
      </c>
      <c r="H18" s="225"/>
      <c r="I18" s="225"/>
      <c r="J18" s="225"/>
      <c r="K18" s="225"/>
      <c r="L18" s="225"/>
      <c r="M18" s="224"/>
      <c r="N18" s="225"/>
      <c r="O18" s="223" t="s">
        <v>1273</v>
      </c>
      <c r="P18" s="223" t="s">
        <v>1216</v>
      </c>
      <c r="Q18" s="223" t="s">
        <v>1217</v>
      </c>
      <c r="R18" s="225"/>
      <c r="S18" s="225"/>
      <c r="T18" s="225"/>
      <c r="U18" s="225"/>
      <c r="V18" s="225"/>
      <c r="W18" s="225"/>
      <c r="X18" s="225"/>
      <c r="Y18" s="225"/>
    </row>
    <row r="19" spans="2:25" x14ac:dyDescent="0.25">
      <c r="B19" s="223" t="s">
        <v>1247</v>
      </c>
      <c r="C19" s="223" t="s">
        <v>1216</v>
      </c>
      <c r="D19" s="223" t="s">
        <v>1217</v>
      </c>
      <c r="E19" s="225"/>
      <c r="F19" s="225"/>
      <c r="G19" s="225"/>
      <c r="H19" s="225"/>
      <c r="I19" s="225"/>
      <c r="J19" s="225"/>
      <c r="K19" s="225"/>
      <c r="L19" s="225"/>
      <c r="M19" s="224"/>
      <c r="N19" s="225"/>
      <c r="O19" s="223" t="s">
        <v>1274</v>
      </c>
      <c r="P19" s="223" t="s">
        <v>1216</v>
      </c>
      <c r="Q19" s="225"/>
      <c r="R19" s="225"/>
      <c r="S19" s="225"/>
      <c r="T19" s="225"/>
      <c r="U19" s="225"/>
      <c r="V19" s="225"/>
      <c r="W19" s="225"/>
      <c r="X19" s="225"/>
      <c r="Y19" s="225"/>
    </row>
    <row r="20" spans="2:25" x14ac:dyDescent="0.25">
      <c r="B20" s="223" t="s">
        <v>1248</v>
      </c>
      <c r="C20" s="223" t="s">
        <v>1216</v>
      </c>
      <c r="D20" s="225"/>
      <c r="E20" s="225"/>
      <c r="F20" s="225"/>
      <c r="G20" s="225"/>
      <c r="H20" s="225"/>
      <c r="I20" s="225"/>
      <c r="J20" s="225"/>
      <c r="K20" s="225"/>
      <c r="L20" s="225"/>
      <c r="M20" s="224"/>
      <c r="N20" s="225"/>
      <c r="O20" s="223" t="s">
        <v>1275</v>
      </c>
      <c r="P20" s="223" t="s">
        <v>1216</v>
      </c>
      <c r="Q20" s="223" t="s">
        <v>1217</v>
      </c>
      <c r="R20" s="223" t="s">
        <v>1218</v>
      </c>
      <c r="S20" s="225"/>
      <c r="T20" s="225"/>
      <c r="U20" s="225"/>
      <c r="V20" s="225"/>
      <c r="W20" s="225"/>
      <c r="X20" s="225"/>
      <c r="Y20" s="225"/>
    </row>
    <row r="21" spans="2:25" x14ac:dyDescent="0.25">
      <c r="B21" s="223" t="s">
        <v>1249</v>
      </c>
      <c r="C21" s="223" t="s">
        <v>1216</v>
      </c>
      <c r="D21" s="223" t="s">
        <v>1217</v>
      </c>
      <c r="E21" s="223" t="s">
        <v>1218</v>
      </c>
      <c r="F21" s="223" t="s">
        <v>1219</v>
      </c>
      <c r="G21" s="223" t="s">
        <v>1220</v>
      </c>
      <c r="H21" s="223" t="s">
        <v>1221</v>
      </c>
      <c r="I21" s="223" t="s">
        <v>1222</v>
      </c>
      <c r="J21" s="223" t="s">
        <v>1223</v>
      </c>
      <c r="K21" s="223" t="s">
        <v>1224</v>
      </c>
      <c r="L21" s="223" t="s">
        <v>1225</v>
      </c>
      <c r="M21" s="224"/>
      <c r="N21" s="225"/>
      <c r="O21" s="223" t="s">
        <v>1276</v>
      </c>
      <c r="P21" s="223" t="s">
        <v>1216</v>
      </c>
      <c r="Q21" s="223" t="s">
        <v>1217</v>
      </c>
      <c r="R21" s="223" t="s">
        <v>1218</v>
      </c>
      <c r="S21" s="223" t="s">
        <v>1219</v>
      </c>
      <c r="T21" s="223" t="s">
        <v>1220</v>
      </c>
      <c r="U21" s="223" t="s">
        <v>1221</v>
      </c>
      <c r="V21" s="223" t="s">
        <v>1222</v>
      </c>
      <c r="W21" s="223" t="s">
        <v>1223</v>
      </c>
      <c r="X21" s="223" t="s">
        <v>1224</v>
      </c>
      <c r="Y21" s="225"/>
    </row>
    <row r="22" spans="2:25" x14ac:dyDescent="0.25">
      <c r="B22" s="223" t="s">
        <v>1250</v>
      </c>
      <c r="C22" s="223" t="s">
        <v>1216</v>
      </c>
      <c r="D22" s="223" t="s">
        <v>1217</v>
      </c>
      <c r="E22" s="223" t="s">
        <v>1218</v>
      </c>
      <c r="F22" s="225"/>
      <c r="G22" s="225"/>
      <c r="H22" s="225"/>
      <c r="I22" s="225"/>
      <c r="J22" s="225"/>
      <c r="K22" s="225"/>
      <c r="L22" s="225"/>
      <c r="M22" s="224"/>
      <c r="N22" s="225"/>
      <c r="O22" s="223" t="s">
        <v>1277</v>
      </c>
      <c r="P22" s="223" t="s">
        <v>1216</v>
      </c>
      <c r="Q22" s="225"/>
      <c r="R22" s="225"/>
      <c r="S22" s="225"/>
      <c r="T22" s="225"/>
      <c r="U22" s="225"/>
      <c r="V22" s="225"/>
      <c r="W22" s="225"/>
      <c r="X22" s="225"/>
      <c r="Y22" s="225"/>
    </row>
    <row r="23" spans="2:25" x14ac:dyDescent="0.25">
      <c r="B23" s="223" t="s">
        <v>1251</v>
      </c>
      <c r="C23" s="223" t="s">
        <v>1216</v>
      </c>
      <c r="D23" s="225"/>
      <c r="E23" s="225"/>
      <c r="F23" s="225"/>
      <c r="G23" s="225"/>
      <c r="H23" s="225"/>
      <c r="I23" s="225"/>
      <c r="J23" s="225"/>
      <c r="K23" s="225"/>
      <c r="L23" s="225"/>
      <c r="M23" s="224"/>
      <c r="N23" s="225"/>
      <c r="O23" s="223" t="s">
        <v>1278</v>
      </c>
      <c r="P23" s="223" t="s">
        <v>1216</v>
      </c>
      <c r="Q23" s="225"/>
      <c r="R23" s="225"/>
      <c r="S23" s="225"/>
      <c r="T23" s="225"/>
      <c r="U23" s="225"/>
      <c r="V23" s="225"/>
      <c r="W23" s="225"/>
      <c r="X23" s="225"/>
      <c r="Y23" s="225"/>
    </row>
    <row r="24" spans="2:25" x14ac:dyDescent="0.25">
      <c r="B24" s="223" t="s">
        <v>1252</v>
      </c>
      <c r="C24" s="223" t="s">
        <v>1216</v>
      </c>
      <c r="D24" s="223" t="s">
        <v>1217</v>
      </c>
      <c r="E24" s="223" t="s">
        <v>1218</v>
      </c>
      <c r="F24" s="223" t="s">
        <v>1219</v>
      </c>
      <c r="G24" s="223" t="s">
        <v>1220</v>
      </c>
      <c r="H24" s="223" t="s">
        <v>1221</v>
      </c>
      <c r="I24" s="223" t="s">
        <v>1222</v>
      </c>
      <c r="J24" s="223" t="s">
        <v>1223</v>
      </c>
      <c r="K24" s="223" t="s">
        <v>1224</v>
      </c>
      <c r="L24" s="223" t="s">
        <v>1225</v>
      </c>
      <c r="M24" s="224"/>
      <c r="N24" s="225"/>
      <c r="O24" s="223" t="s">
        <v>1279</v>
      </c>
      <c r="P24" s="223" t="s">
        <v>1216</v>
      </c>
      <c r="Q24" s="223" t="s">
        <v>1217</v>
      </c>
      <c r="R24" s="225"/>
      <c r="S24" s="225"/>
      <c r="T24" s="225"/>
      <c r="U24" s="225"/>
      <c r="V24" s="225"/>
      <c r="W24" s="225"/>
      <c r="X24" s="225"/>
      <c r="Y24" s="225"/>
    </row>
    <row r="25" spans="2:25" x14ac:dyDescent="0.25">
      <c r="B25" s="223" t="s">
        <v>1253</v>
      </c>
      <c r="C25" s="223" t="s">
        <v>1216</v>
      </c>
      <c r="D25" s="223" t="s">
        <v>1217</v>
      </c>
      <c r="E25" s="225"/>
      <c r="F25" s="225"/>
      <c r="G25" s="225"/>
      <c r="H25" s="225"/>
      <c r="I25" s="225"/>
      <c r="J25" s="225"/>
      <c r="K25" s="225"/>
      <c r="L25" s="225"/>
      <c r="M25" s="224"/>
      <c r="N25" s="225"/>
      <c r="O25" s="223" t="s">
        <v>1280</v>
      </c>
      <c r="P25" s="223" t="s">
        <v>1216</v>
      </c>
      <c r="Q25" s="223" t="s">
        <v>1217</v>
      </c>
      <c r="R25" s="223" t="s">
        <v>1218</v>
      </c>
      <c r="S25" s="223" t="s">
        <v>1219</v>
      </c>
      <c r="T25" s="223" t="s">
        <v>1220</v>
      </c>
      <c r="U25" s="223" t="s">
        <v>1221</v>
      </c>
      <c r="V25" s="223" t="s">
        <v>1222</v>
      </c>
      <c r="W25" s="223" t="s">
        <v>1223</v>
      </c>
      <c r="X25" s="223" t="s">
        <v>1224</v>
      </c>
      <c r="Y25" s="223" t="s">
        <v>1225</v>
      </c>
    </row>
    <row r="26" spans="2:25" x14ac:dyDescent="0.25">
      <c r="B26" s="223" t="s">
        <v>1254</v>
      </c>
      <c r="C26" s="223" t="s">
        <v>1216</v>
      </c>
      <c r="D26" s="225"/>
      <c r="E26" s="225"/>
      <c r="F26" s="225"/>
      <c r="G26" s="225"/>
      <c r="H26" s="225"/>
      <c r="I26" s="225"/>
      <c r="J26" s="225"/>
      <c r="K26" s="225"/>
      <c r="L26" s="225"/>
      <c r="M26" s="224"/>
      <c r="N26" s="225"/>
      <c r="O26" s="225"/>
      <c r="P26" s="223" t="s">
        <v>1227</v>
      </c>
      <c r="Q26" s="223" t="s">
        <v>1228</v>
      </c>
      <c r="R26" s="223" t="s">
        <v>1229</v>
      </c>
      <c r="S26" s="223" t="s">
        <v>1230</v>
      </c>
      <c r="T26" s="223" t="s">
        <v>1231</v>
      </c>
      <c r="U26" s="223" t="s">
        <v>1232</v>
      </c>
      <c r="V26" s="223" t="s">
        <v>1233</v>
      </c>
      <c r="W26" s="223" t="s">
        <v>1234</v>
      </c>
      <c r="X26" s="225"/>
      <c r="Y26" s="225"/>
    </row>
    <row r="27" spans="2:25" x14ac:dyDescent="0.25">
      <c r="B27" s="223" t="s">
        <v>1255</v>
      </c>
      <c r="C27" s="223" t="s">
        <v>1216</v>
      </c>
      <c r="D27" s="223" t="s">
        <v>1217</v>
      </c>
      <c r="E27" s="223" t="s">
        <v>1218</v>
      </c>
      <c r="F27" s="223" t="s">
        <v>1219</v>
      </c>
      <c r="G27" s="223" t="s">
        <v>1220</v>
      </c>
      <c r="H27" s="223" t="s">
        <v>1221</v>
      </c>
      <c r="I27" s="223" t="s">
        <v>1222</v>
      </c>
      <c r="J27" s="223" t="s">
        <v>1223</v>
      </c>
      <c r="K27" s="223" t="s">
        <v>1224</v>
      </c>
      <c r="L27" s="223" t="s">
        <v>1225</v>
      </c>
      <c r="M27" s="224"/>
      <c r="N27" s="225"/>
      <c r="O27" s="223" t="s">
        <v>1281</v>
      </c>
      <c r="P27" s="223" t="s">
        <v>1216</v>
      </c>
      <c r="Q27" s="223" t="s">
        <v>1217</v>
      </c>
      <c r="R27" s="223" t="s">
        <v>1218</v>
      </c>
      <c r="S27" s="223" t="s">
        <v>1219</v>
      </c>
      <c r="T27" s="223" t="s">
        <v>1220</v>
      </c>
      <c r="U27" s="225"/>
      <c r="V27" s="225"/>
      <c r="W27" s="225"/>
      <c r="X27" s="225"/>
      <c r="Y27" s="225"/>
    </row>
    <row r="28" spans="2:25" x14ac:dyDescent="0.25">
      <c r="B28" s="225"/>
      <c r="C28" s="223" t="s">
        <v>1227</v>
      </c>
      <c r="D28" s="223" t="s">
        <v>1228</v>
      </c>
      <c r="E28" s="223" t="s">
        <v>1229</v>
      </c>
      <c r="F28" s="223" t="s">
        <v>1230</v>
      </c>
      <c r="G28" s="223" t="s">
        <v>1231</v>
      </c>
      <c r="H28" s="223" t="s">
        <v>1232</v>
      </c>
      <c r="I28" s="223" t="s">
        <v>1233</v>
      </c>
      <c r="J28" s="223" t="s">
        <v>1234</v>
      </c>
      <c r="K28" s="223" t="s">
        <v>1256</v>
      </c>
      <c r="L28" s="223" t="s">
        <v>1257</v>
      </c>
      <c r="M28" s="224"/>
      <c r="N28" s="225"/>
      <c r="O28" s="223" t="s">
        <v>1282</v>
      </c>
      <c r="P28" s="223" t="s">
        <v>1216</v>
      </c>
      <c r="Q28" s="223" t="s">
        <v>1217</v>
      </c>
      <c r="R28" s="223" t="s">
        <v>1218</v>
      </c>
      <c r="S28" s="225"/>
      <c r="T28" s="225"/>
      <c r="U28" s="225"/>
      <c r="V28" s="225"/>
      <c r="W28" s="225"/>
      <c r="X28" s="225"/>
      <c r="Y28" s="225"/>
    </row>
    <row r="29" spans="2:25" x14ac:dyDescent="0.25">
      <c r="B29" s="223" t="s">
        <v>1258</v>
      </c>
      <c r="C29" s="223" t="s">
        <v>1216</v>
      </c>
      <c r="D29" s="225"/>
      <c r="E29" s="225"/>
      <c r="F29" s="225"/>
      <c r="G29" s="225"/>
      <c r="H29" s="225"/>
      <c r="I29" s="225"/>
      <c r="J29" s="225"/>
      <c r="K29" s="225"/>
      <c r="L29" s="225"/>
      <c r="M29" s="224"/>
      <c r="N29" s="225"/>
      <c r="O29" s="223" t="s">
        <v>1283</v>
      </c>
      <c r="P29" s="223" t="s">
        <v>1216</v>
      </c>
      <c r="Q29" s="223" t="s">
        <v>1217</v>
      </c>
      <c r="R29" s="225"/>
      <c r="S29" s="225"/>
      <c r="T29" s="225"/>
      <c r="U29" s="225"/>
      <c r="V29" s="225"/>
      <c r="W29" s="225"/>
      <c r="X29" s="225"/>
      <c r="Y29" s="225"/>
    </row>
    <row r="30" spans="2:25" x14ac:dyDescent="0.25">
      <c r="B30" s="223" t="s">
        <v>1259</v>
      </c>
      <c r="C30" s="223" t="s">
        <v>1216</v>
      </c>
      <c r="D30" s="223" t="s">
        <v>1217</v>
      </c>
      <c r="E30" s="223" t="s">
        <v>1218</v>
      </c>
      <c r="F30" s="223" t="s">
        <v>1219</v>
      </c>
      <c r="G30" s="225"/>
      <c r="H30" s="225"/>
      <c r="I30" s="225"/>
      <c r="J30" s="225"/>
      <c r="K30" s="225"/>
      <c r="L30" s="225"/>
      <c r="M30" s="224"/>
      <c r="N30" s="225"/>
      <c r="O30" s="223" t="s">
        <v>1284</v>
      </c>
      <c r="P30" s="223" t="s">
        <v>1216</v>
      </c>
      <c r="Q30" s="225"/>
      <c r="R30" s="225"/>
      <c r="S30" s="225"/>
      <c r="T30" s="225"/>
      <c r="U30" s="225"/>
      <c r="V30" s="225"/>
      <c r="W30" s="225"/>
      <c r="X30" s="225"/>
      <c r="Y30" s="225"/>
    </row>
    <row r="31" spans="2:25" x14ac:dyDescent="0.25"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</row>
    <row r="32" spans="2:25" x14ac:dyDescent="0.25"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</row>
    <row r="33" spans="2:25" x14ac:dyDescent="0.25">
      <c r="B33" s="229" t="s">
        <v>1285</v>
      </c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5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82BADF93-3F46-4B6B-A8C6-CF28584FF5B8}"/>
    <hyperlink ref="C5" location="'10m Air Pistol 1'!$B$3" tooltip="10m Air Pistol Division 1" display="D1" xr:uid="{7BEF943E-151C-4C5E-ADC0-6A9AB0E44B8A}"/>
    <hyperlink ref="D5" location="'10m Air Pistol 1'!$J$3" tooltip="10m Air Pistol Division 2" display="D2" xr:uid="{6EDF71C6-1455-437A-9159-8CE467FA0531}"/>
    <hyperlink ref="E5" location="'10m Air Pistol 1'!$B$15" tooltip="10m Air Pistol Division 3" display="D3" xr:uid="{F648673F-CCBA-4143-96F7-17EC8FB2CB9E}"/>
    <hyperlink ref="F5" location="'10m Air Pistol 1'!$J$15" tooltip="10m Air Pistol Division 4" display="D4" xr:uid="{D0E9E97F-B150-4766-84A6-03F3B8F70F75}"/>
    <hyperlink ref="G5" location="'10m Air Pistol 1'!$B$27" tooltip="10m Air Pistol Division 5" display="D5" xr:uid="{FCEC710F-E063-46C0-AF2C-4316E7310350}"/>
    <hyperlink ref="H5" location="'10m Air Pistol 1'!$J$27" tooltip="10m Air Pistol Division 6" display="D6" xr:uid="{61E21D4E-024A-4F38-B8C3-854D587A1978}"/>
    <hyperlink ref="I5" location="'10m Air Pistol 1'!$B$39" tooltip="10m Air Pistol Division 7" display="D7" xr:uid="{766103E9-4220-4DBC-88A3-B0FF951E85CA}"/>
    <hyperlink ref="J5" location="'10m Air Pistol 1'!$J$39" tooltip="10m Air Pistol Division 8" display="D8" xr:uid="{A3FAE40F-F936-40C7-834B-24B064254882}"/>
    <hyperlink ref="K5" location="'10m Air Pistol 1'!$B$51" tooltip="10m Air Pistol Division 9" display="D9" xr:uid="{C2833B04-09F2-4348-ACF2-5FB7F94622B2}"/>
    <hyperlink ref="L5" location="'10m Air Pistol 1'!$J$51" tooltip="10m Air Pistol Division 10" display="D10" xr:uid="{D6306D54-3A90-46F5-9816-D0113BD2BFCC}"/>
    <hyperlink ref="C6" location="'10m Air Pistol 2'!$B$3" tooltip="10m Air Pistol Division 11" display="D11" xr:uid="{F3CE4386-AF38-4DCB-B00E-19986ABF1AFF}"/>
    <hyperlink ref="D6" location="'10m Air Pistol 2'!$J$3" tooltip="10m Air Pistol Division 12" display="D12" xr:uid="{D53C5AA5-DC96-4FFC-A361-7604D07259DB}"/>
    <hyperlink ref="E6" location="'10m Air Pistol 2'!$B$15" tooltip="10m Air Pistol Division 13" display="D13" xr:uid="{CF58C113-470B-44E8-B2A6-CA067E7849A8}"/>
    <hyperlink ref="F6" location="'10m Air Pistol 2'!$J$15" tooltip="10m Air Pistol Division 14" display="D14" xr:uid="{0CA576C1-F6CD-4C72-8F6C-0466FFD879E0}"/>
    <hyperlink ref="G6" location="'10m Air Pistol 2'!$B$27" tooltip="10m Air Pistol Division 15" display="D15" xr:uid="{CDE14997-1B95-430F-B5D9-5EDFD5E85793}"/>
    <hyperlink ref="H6" location="'10m Air Pistol 2'!$J$27" tooltip="10m Air Pistol Division 16" display="D16" xr:uid="{73B9404C-6DE5-4897-9E87-295EE7EC6AED}"/>
    <hyperlink ref="I6" location="'10m Air Pistol 2'!$B$39" tooltip="10m Air Pistol Division 17" display="D17" xr:uid="{A06A51F1-4032-445A-999D-E6AD82A862C6}"/>
    <hyperlink ref="J6" location="'10m Air Pistol 2'!$J$39" tooltip="10m Air Pistol Division 18" display="D18" xr:uid="{1FB5D988-09B9-4852-8B95-5831CF9CE83D}"/>
    <hyperlink ref="B7" location="'10m Air Pistol Jun'!A2" tooltip="10m Air Pistol Jun" display="10m Air Pistol Jun" xr:uid="{4F74505C-CA3B-4E7A-BE57-BFB280521706}"/>
    <hyperlink ref="C7" location="'10m Air Pistol Jun'!$B$3" tooltip="10m Air Pistol Jun Division 1" display="D1" xr:uid="{FE1C806D-E677-47C8-8ECF-5D4A64DF500C}"/>
    <hyperlink ref="B8" location="'10m Air Pistol Sen'!A2" tooltip="10m Air Pistol Sen" display="10m Air Pistol Sen" xr:uid="{2EBEDCA5-2A81-4112-AA97-60126CC0C0F8}"/>
    <hyperlink ref="C8" location="'10m Air Pistol Sen'!$B$3" tooltip="10m Air Pistol Sen Division 1" display="D1" xr:uid="{17A46F6F-F734-48F5-AA7D-5DC3B56B1FE0}"/>
    <hyperlink ref="D8" location="'10m Air Pistol Sen'!$B$15" tooltip="10m Air Pistol Sen Division 2" display="D2" xr:uid="{EBDC043D-2731-4674-8865-79C9BF4C83AA}"/>
    <hyperlink ref="E8" location="'10m Air Pistol Sen'!$B$27" tooltip="10m Air Pistol Sen Division 3" display="D3" xr:uid="{A83B572D-2AE2-4A33-97F9-C134219A9F56}"/>
    <hyperlink ref="F8" location="'10m Air Pistol Sen'!$B$39" tooltip="10m Air Pistol Sen Division 4" display="D4" xr:uid="{6E9CFCEE-889F-4F86-9BE8-D91DCABDDCC1}"/>
    <hyperlink ref="B9" location="'10m Air Pistol Team 1'!A2" tooltip="10m Air Pistol Team" display="10m Air Pistol Team" xr:uid="{35EAA64A-2996-4811-B7C9-731259DA8E34}"/>
    <hyperlink ref="C9" location="'10m Air Pistol Team 1'!$A$3" tooltip="10m Air Pistol Team Division 1" display="D1" xr:uid="{54313077-6BAD-42F3-A1E9-703F9AD6810C}"/>
    <hyperlink ref="D9" location="'10m Air Pistol Team 1'!$A$29" tooltip="10m Air Pistol Team Division 2" display="D2" xr:uid="{13D296A3-C0AB-4297-8DC2-01C6A1F56591}"/>
    <hyperlink ref="E9" location="'10m Air Pistol Team 2'!$A$3" tooltip="10m Air Pistol Team Division 3" display="D3" xr:uid="{8A92B18B-B5F2-4DED-9009-6E96CBAC35CE}"/>
    <hyperlink ref="B10" location="'10m Air Pistol (Supp rest)'!A2" tooltip="10m Air Pistol (Supp rest)" display="10m Air Pistol (Supp rest)" xr:uid="{22F75515-714C-4D35-876A-D19D93719C44}"/>
    <hyperlink ref="C10" location="'10m Air Pistol (Supp rest)'!$B$3" tooltip="10m Air Pistol (Supp rest) Division 1" display="D1" xr:uid="{3AE954A4-9B44-4210-9FD1-FD29E541942B}"/>
    <hyperlink ref="D10" location="'10m Air Pistol (Supp rest)'!$B$14" tooltip="10m Air Pistol (Supp rest) Division 2" display="D2" xr:uid="{364ABB99-6BAA-4FC5-9415-AEC0EBE5E1D7}"/>
    <hyperlink ref="E10" location="'10m Air Pistol (Supp rest)'!$B$25" tooltip="10m Air Pistol (Supp rest) Division 3" display="D3" xr:uid="{B95466FC-6B60-48A5-899D-556B543C2C01}"/>
    <hyperlink ref="B11" location="'10m Air Rifle'!A2" tooltip="10m Air Rifle" display="10m Air Rifle" xr:uid="{B7235CAE-3A1E-47FC-BB91-DC8B3D0AEA95}"/>
    <hyperlink ref="C11" location="'10m Air Rifle'!$B$3" tooltip="10m Air Rifle Division 1" display="D1" xr:uid="{54ABA666-48E2-4381-AD2F-0FA67AAF3DB5}"/>
    <hyperlink ref="D11" location="'10m Air Rifle'!$B$16" tooltip="10m Air Rifle Division 2" display="D2" xr:uid="{7B1AC93F-91FE-4B5A-B87D-BD1E6D1B6FE6}"/>
    <hyperlink ref="E11" location="'10m Air Rifle'!$B$28" tooltip="10m Air Rifle Division 3" display="D3" xr:uid="{5F677E8A-A113-4C98-BAAF-5E2582F0B55D}"/>
    <hyperlink ref="F11" location="'10m Air Rifle'!$B$40" tooltip="10m Air Rifle Division 4" display="D4" xr:uid="{D764B0AD-C4F2-4DC8-A208-7799C0407677}"/>
    <hyperlink ref="B12" location="'10m Air Rifle Jun'!A2" tooltip="10m Air Rifle Jun" display="10m Air Rifle Jun" xr:uid="{11BE1408-B817-4C9D-AB5C-85C697184979}"/>
    <hyperlink ref="C12" location="'10m Air Rifle Jun'!$B$3" tooltip="10m Air Rifle Jun Division 1" display="D1" xr:uid="{8FFCA556-EDCC-4298-9A72-3729D0C6F314}"/>
    <hyperlink ref="B13" location="'10m Air Rifle Sen'!A2" tooltip="10m Air Rifle Sen" display="10m Air Rifle Sen" xr:uid="{8F846338-432E-45D6-A3D2-27FA3F13AFCB}"/>
    <hyperlink ref="C13" location="'10m Air Rifle Sen'!$B$3" tooltip="10m Air Rifle Sen Division 1" display="D1" xr:uid="{4CE70199-C006-4CE3-8F50-8DEBF193687C}"/>
    <hyperlink ref="B14" location="'10m Air Rifle (Supp rest)'!A2" tooltip="10m Air Rifle (Supp rest)" display="10m Air Rifle (Supp rest)" xr:uid="{FEF7A282-A7ED-43E7-822B-7435D579306F}"/>
    <hyperlink ref="C14" location="'10m Air Rifle (Supp rest)'!$B$3" tooltip="10m Air Rifle (Supp rest) Division 1" display="D1" xr:uid="{2B9CC5D6-9601-4578-9D91-9FC4089E5673}"/>
    <hyperlink ref="D14" location="'10m Air Rifle (Supp rest)'!$B$12" tooltip="10m Air Rifle (Supp rest) Division 2" display="D2" xr:uid="{26770158-F814-4E51-8332-FDBD19C0C0AB}"/>
    <hyperlink ref="B15" location="'20Yd Pistol'!A2" tooltip="20Yd Pistol" display="20Yd Pistol" xr:uid="{FAD70914-D575-47EA-96A0-F427C767E73B}"/>
    <hyperlink ref="C15" location="'20Yd Pistol'!$B$3" tooltip="20Yd Pistol Division 1" display="D1" xr:uid="{CE515C98-9015-449B-ABCB-4C7E55DADE62}"/>
    <hyperlink ref="D15" location="'20Yd Pistol'!$B$15" tooltip="20Yd Pistol Division 2" display="D2" xr:uid="{806EEE08-8308-48FB-AB75-DC4B7CB1E3AC}"/>
    <hyperlink ref="E15" location="'20Yd Pistol'!$B$27" tooltip="20Yd Pistol Division 3" display="D3" xr:uid="{A2C7B092-BDD0-47B3-83B0-B2D151858FD4}"/>
    <hyperlink ref="F15" location="'20Yd Pistol'!$B$38" tooltip="20Yd Pistol Division 4" display="D4" xr:uid="{C513A8DC-D694-439A-989E-0CFBF81A6278}"/>
    <hyperlink ref="G15" location="'20Yd Pistol'!$B$49" tooltip="20Yd Pistol Division 5" display="D5" xr:uid="{A3E61F04-292A-49E7-AC19-D50D00778FBD}"/>
    <hyperlink ref="B16" location="'20Yd Pistol Sen'!A2" tooltip="20Yd Pistol Sen" display="20Yd Pistol Sen" xr:uid="{01977CDE-C30C-45B0-9AC0-F93FDEF07242}"/>
    <hyperlink ref="C16" location="'20Yd Pistol Sen'!$B$3" tooltip="20Yd Pistol Sen Division 1" display="D1" xr:uid="{41D3FC01-87AC-4711-AD6F-ED4436C98DF0}"/>
    <hyperlink ref="B17" location="'6Yd Air Pistol'!A2" tooltip="6Yd Air Pistol" display="6Yd Air Pistol" xr:uid="{17674AE8-5F0F-4DF8-AA5F-297BDE9D2BF1}"/>
    <hyperlink ref="C17" location="'6Yd Air Pistol'!$B$3" tooltip="6Yd Air Pistol Division 1" display="D1" xr:uid="{99519FB6-0465-4EAE-B352-67F03D1FE5BD}"/>
    <hyperlink ref="B18" location="'Bench 100yd'!A2" tooltip="Bench 100yd" display="Bench 100yd" xr:uid="{7A8D840D-9B32-4C27-809B-9C3A4C92EBFA}"/>
    <hyperlink ref="C18" location="'Bench 100yd'!$B$3" tooltip="Bench 100yd Division 1" display="D1" xr:uid="{49324150-E18F-467D-9056-CA1B78851625}"/>
    <hyperlink ref="D18" location="'Bench 100yd'!$B$15" tooltip="Bench 100yd Division 2" display="D2" xr:uid="{46EEFA76-090D-4916-A135-D7B9DB2934FF}"/>
    <hyperlink ref="E18" location="'Bench 100yd'!$B$27" tooltip="Bench 100yd Division 3" display="D3" xr:uid="{5CA8CB34-356E-4F26-B44F-636B568CFBA5}"/>
    <hyperlink ref="F18" location="'Bench 100yd'!$B$38" tooltip="Bench 100yd Division 4" display="D4" xr:uid="{81D1871F-935F-4F50-B61F-E5666C7AE23C}"/>
    <hyperlink ref="G18" location="'Bench 100yd'!$B$49" tooltip="Bench 100yd Division 5" display="D5" xr:uid="{741DBED7-D94F-498A-87C4-F0E3375AE2DC}"/>
    <hyperlink ref="B19" location="'Bench 100yd Sen'!A2" tooltip="Bench 100yd Sen" display="Bench 100yd Sen" xr:uid="{9058CAEA-41A1-4854-9305-9CF1A20CA8DD}"/>
    <hyperlink ref="C19" location="'Bench 100yd Sen'!$B$3" tooltip="Bench 100yd Sen Division 1" display="D1" xr:uid="{15D2B093-099B-4A8F-B27D-F452BF61746A}"/>
    <hyperlink ref="D19" location="'Bench 100yd Sen'!$B$12" tooltip="Bench 100yd Sen Division 2" display="D2" xr:uid="{1ED9E8D6-B14E-4D57-8756-D2337612425D}"/>
    <hyperlink ref="B20" location="'Bench 100yd Team'!A2" tooltip="Bench 100yd Team" display="Bench 100yd Team" xr:uid="{A56BE15B-401A-4E53-80D4-B61A5F3CFDE8}"/>
    <hyperlink ref="C20" location="'Bench 100yd Team'!$A$3" tooltip="Bench 100yd Team Division 1" display="D1" xr:uid="{F074C1E7-EC0B-42BC-BB21-79A339BEDD8A}"/>
    <hyperlink ref="B21" location="'Bench 50m 1'!A2" tooltip="Bench 50m" display="Bench 50m" xr:uid="{42F3AF52-B457-4710-B38B-758C03CC1685}"/>
    <hyperlink ref="C21" location="'Bench 50m 1'!$B$3" tooltip="Bench 50m Division 1" display="D1" xr:uid="{DD2298F9-0FDD-4B37-B1AB-53C2883C2009}"/>
    <hyperlink ref="D21" location="'Bench 50m 1'!$B$15" tooltip="Bench 50m Division 2" display="D2" xr:uid="{8341B35B-D600-4112-8EAB-3520B207960E}"/>
    <hyperlink ref="E21" location="'Bench 50m 1'!$B$27" tooltip="Bench 50m Division 3" display="D3" xr:uid="{B5FBC5D7-60DC-46B2-B532-6F76BE71760A}"/>
    <hyperlink ref="F21" location="'Bench 50m 1'!$B$39" tooltip="Bench 50m Division 4" display="D4" xr:uid="{9441DDF0-B56A-4F06-8600-8300ED17F5FF}"/>
    <hyperlink ref="G21" location="'Bench 50m 1'!$B$51" tooltip="Bench 50m Division 5" display="D5" xr:uid="{975604C6-58B5-43B3-BB35-B12FF7233E2E}"/>
    <hyperlink ref="H21" location="'Bench 50m 2'!$B$3" tooltip="Bench 50m Division 6" display="D6" xr:uid="{FE3E6923-82C1-42CF-9272-563E0B2C1390}"/>
    <hyperlink ref="I21" location="'Bench 50m 2'!$B$15" tooltip="Bench 50m Division 7" display="D7" xr:uid="{33D6D145-A70D-4CF2-97FE-210DE63E15E2}"/>
    <hyperlink ref="J21" location="'Bench 50m 2'!$B$27" tooltip="Bench 50m Division 8" display="D8" xr:uid="{AF064063-AB64-48CE-802C-3A65A36FDF6E}"/>
    <hyperlink ref="K21" location="'Bench 50m 2'!$B$39" tooltip="Bench 50m Division 9" display="D9" xr:uid="{C75DEED8-7D42-4B2D-AFBA-8A60D567F0D3}"/>
    <hyperlink ref="L21" location="'Bench 50m 2'!$B$51" tooltip="Bench 50m Division 10" display="D10" xr:uid="{F52E6222-5615-475C-B179-1FBCAD1A7CD7}"/>
    <hyperlink ref="B22" location="'Bench 50m Sen'!A2" tooltip="Bench 50m Sen" display="Bench 50m Sen" xr:uid="{ADC70DC9-CB8D-4E9F-B23E-D56265CBD07C}"/>
    <hyperlink ref="C22" location="'Bench 50m Sen'!$B$3" tooltip="Bench 50m Sen Division 1" display="D1" xr:uid="{8546974B-25BE-4FB9-AB35-5253B665E05E}"/>
    <hyperlink ref="D22" location="'Bench 50m Sen'!$B$13" tooltip="Bench 50m Sen Division 2" display="D2" xr:uid="{F076425B-65B1-422E-90E4-ABFA97CAFD49}"/>
    <hyperlink ref="E22" location="'Bench 50m Sen'!$B$23" tooltip="Bench 50m Sen Division 3" display="D3" xr:uid="{E971B119-B2AF-42A3-BD83-76829CD2B126}"/>
    <hyperlink ref="B23" location="'Bench 50m Team'!A2" tooltip="Bench 50m Team" display="Bench 50m Team" xr:uid="{D78171A2-4ED8-45C4-A539-337F369FC5D0}"/>
    <hyperlink ref="C23" location="'Bench 50m Team'!$A$3" tooltip="Bench 50m Team Division 1" display="D1" xr:uid="{55B06D10-D4AC-4074-B0E3-BCA5B764F468}"/>
    <hyperlink ref="B24" location="'Bench SR (Air) 1'!A2" tooltip="Bench SR (Air)" display="Bench SR (Air)" xr:uid="{0CCC15A3-3F1B-4796-8290-F3FAA36D9506}"/>
    <hyperlink ref="C24" location="'Bench SR (Air) 1'!$B$3" tooltip="Bench SR (Air) Division 1" display="D1" xr:uid="{8F4C10F8-CF54-48C9-8B21-4674EF1A4381}"/>
    <hyperlink ref="D24" location="'Bench SR (Air) 1'!$B$15" tooltip="Bench SR (Air) Division 2" display="D2" xr:uid="{32FB22D7-AF8B-4967-90FB-B6C321A1E262}"/>
    <hyperlink ref="E24" location="'Bench SR (Air) 1'!$B$27" tooltip="Bench SR (Air) Division 3" display="D3" xr:uid="{C3D605F3-F236-49EE-8B7C-64E5C9F950D5}"/>
    <hyperlink ref="F24" location="'Bench SR (Air) 1'!$B$39" tooltip="Bench SR (Air) Division 4" display="D4" xr:uid="{6C2A775B-521F-4264-9CCC-EBB3E9AA971D}"/>
    <hyperlink ref="G24" location="'Bench SR (Air) 1'!$B$51" tooltip="Bench SR (Air) Division 5" display="D5" xr:uid="{26F3751E-8403-40DB-B99E-AD59249684E5}"/>
    <hyperlink ref="H24" location="'Bench SR (Air) 2'!$B$3" tooltip="Bench SR (Air) Division 6" display="D6" xr:uid="{BA8505B6-D199-4461-AFBE-C68D0CEC3448}"/>
    <hyperlink ref="I24" location="'Bench SR (Air) 2'!$B$14" tooltip="Bench SR (Air) Division 7" display="D7" xr:uid="{9E429052-22A7-4DC8-954F-DEA6AE3D1705}"/>
    <hyperlink ref="J24" location="'Bench SR (Air) 2'!$B$25" tooltip="Bench SR (Air) Division 8" display="D8" xr:uid="{AE110DEB-5075-497E-9468-42FDAC5A8800}"/>
    <hyperlink ref="K24" location="'Bench SR (Air) 2'!$B$36" tooltip="Bench SR (Air) Division 9" display="D9" xr:uid="{06B621F0-2660-4135-9D48-68F3DC741C1A}"/>
    <hyperlink ref="L24" location="'Bench SR (Air) 2'!$B$47" tooltip="Bench SR (Air) Division 10" display="D10" xr:uid="{CA563A6D-5730-4A23-855F-594D73CE0B38}"/>
    <hyperlink ref="B25" location="'Bench SR (Air) Sen'!A2" tooltip="Bench SR (Air) Sen" display="Bench SR (Air) Sen" xr:uid="{D0B8C50F-1772-44CC-A7E9-7E210159C515}"/>
    <hyperlink ref="C25" location="'Bench SR (Air) Sen'!$B$3" tooltip="Bench SR (Air) Sen Division 1" display="D1" xr:uid="{F40652D0-E37D-48AA-99E8-89C6E7F57E1D}"/>
    <hyperlink ref="D25" location="'Bench SR (Air) Sen'!$B$13" tooltip="Bench SR (Air) Sen Division 2" display="D2" xr:uid="{CBC5227D-9BCA-408C-A7B1-4A0343831296}"/>
    <hyperlink ref="B26" location="'Bench SR (Air) Team'!A2" tooltip="Bench SR (Air) Team" display="Bench SR (Air) Team" xr:uid="{CF0A0BF4-3C3A-44E7-85CF-F68DA9780959}"/>
    <hyperlink ref="C26" location="'Bench SR (Air) Team'!$A$3" tooltip="Bench SR (Air) Team Division 1" display="D1" xr:uid="{52A583C7-9FCE-4C8E-A96F-3FF62EE40663}"/>
    <hyperlink ref="B27" location="'Bench SR (Rim) 1'!A2" tooltip="Bench SR (Rim)" display="Bench SR (Rim)" xr:uid="{A0C77789-A8BF-45F5-9B00-A8DB3158C9AA}"/>
    <hyperlink ref="C27" location="'Bench SR (Rim) 1'!$B$3" tooltip="Bench SR (Rim) Division 1" display="D1" xr:uid="{64D067CC-11B6-47FC-B34C-59349B706FAF}"/>
    <hyperlink ref="D27" location="'Bench SR (Rim) 1'!$B$15" tooltip="Bench SR (Rim) Division 2" display="D2" xr:uid="{32277FF7-838F-4DD9-8B4B-0448660E4896}"/>
    <hyperlink ref="E27" location="'Bench SR (Rim) 1'!$B$27" tooltip="Bench SR (Rim) Division 3" display="D3" xr:uid="{7234B667-2CE9-44D7-84EB-C2AB7B09CF7B}"/>
    <hyperlink ref="F27" location="'Bench SR (Rim) 1'!$B$39" tooltip="Bench SR (Rim) Division 4" display="D4" xr:uid="{1C10D1DE-6D35-4F99-B021-9AFFC9948ECF}"/>
    <hyperlink ref="G27" location="'Bench SR (Rim) 1'!$B$51" tooltip="Bench SR (Rim) Division 5" display="D5" xr:uid="{D5094694-5C90-4B3E-BF20-606A0747FA6A}"/>
    <hyperlink ref="H27" location="'Bench SR (Rim) 2'!$B$3" tooltip="Bench SR (Rim) Division 6" display="D6" xr:uid="{0A6E2D88-74E0-40DA-B28E-6586A2EBD545}"/>
    <hyperlink ref="I27" location="'Bench SR (Rim) 2'!$B$15" tooltip="Bench SR (Rim) Division 7" display="D7" xr:uid="{7A852382-EA5F-4F96-B81B-4D6EA58E159D}"/>
    <hyperlink ref="J27" location="'Bench SR (Rim) 2'!$B$27" tooltip="Bench SR (Rim) Division 8" display="D8" xr:uid="{DE8D7E8E-FF92-497D-B4C1-3565CEB7DB29}"/>
    <hyperlink ref="K27" location="'Bench SR (Rim) 2'!$B$39" tooltip="Bench SR (Rim) Division 9" display="D9" xr:uid="{2A979D6D-B511-4C9E-9523-B5D0A9DEE953}"/>
    <hyperlink ref="L27" location="'Bench SR (Rim) 2'!$B$51" tooltip="Bench SR (Rim) Division 10" display="D10" xr:uid="{9866FAB7-3A17-4669-A87F-EFFD8C819C46}"/>
    <hyperlink ref="C28" location="'Bench SR (Rim) 3'!$B$3" tooltip="Bench SR (Rim) Division 11" display="D11" xr:uid="{AF21086D-454B-46E2-9D26-76200B127F1A}"/>
    <hyperlink ref="D28" location="'Bench SR (Rim) 3'!$B$15" tooltip="Bench SR (Rim) Division 12" display="D12" xr:uid="{AE1E1FC6-8289-4430-9BE2-187C7A0FCAB5}"/>
    <hyperlink ref="E28" location="'Bench SR (Rim) 3'!$B$27" tooltip="Bench SR (Rim) Division 13" display="D13" xr:uid="{29A662E4-9668-457C-AF2F-60D776394439}"/>
    <hyperlink ref="F28" location="'Bench SR (Rim) 3'!$B$39" tooltip="Bench SR (Rim) Division 14" display="D14" xr:uid="{F218D97C-6D0C-40FF-8F88-1D49B3666D32}"/>
    <hyperlink ref="G28" location="'Bench SR (Rim) 3'!$B$51" tooltip="Bench SR (Rim) Division 15" display="D15" xr:uid="{333EAB50-1963-4175-98BE-9E4897F0336F}"/>
    <hyperlink ref="H28" location="'Bench SR (Rim) 4'!$B$3" tooltip="Bench SR (Rim) Division 16" display="D16" xr:uid="{7D0F6110-0F87-47A4-89D3-174B45E878AF}"/>
    <hyperlink ref="I28" location="'Bench SR (Rim) 4'!$B$15" tooltip="Bench SR (Rim) Division 17" display="D17" xr:uid="{1E361DD1-7AB8-44FF-B858-1D1EE2D1BE11}"/>
    <hyperlink ref="J28" location="'Bench SR (Rim) 4'!$B$26" tooltip="Bench SR (Rim) Division 18" display="D18" xr:uid="{6717CF54-8306-46CD-8515-DD5FFA600309}"/>
    <hyperlink ref="K28" location="'Bench SR (Rim) 4'!$B$37" tooltip="Bench SR (Rim) Division 19" display="D19" xr:uid="{8C24B569-8E27-48C8-889D-3C3C587C2617}"/>
    <hyperlink ref="L28" location="'Bench SR (Rim) 4'!$B$48" tooltip="Bench SR (Rim) Division 20" display="D20" xr:uid="{3883122A-A713-4B6B-BD78-249A8FB69ABB}"/>
    <hyperlink ref="B29" location="'Bench SR (Rim) Jun'!A2" tooltip="Bench SR (Rim) Jun" display="Bench SR (Rim) Jun" xr:uid="{61396281-C39F-440B-B6B9-F939B8C44D23}"/>
    <hyperlink ref="C29" location="'Bench SR (Rim) Jun'!$B$3" tooltip="Bench SR (Rim) Jun Division 1" display="D1" xr:uid="{DC23BBDC-BE3B-41FF-B778-AE509CC20797}"/>
    <hyperlink ref="B30" location="'Bench SR (Rim) Sen'!A2" tooltip="Bench SR (Rim) Sen" display="Bench SR (Rim) Sen" xr:uid="{28426AD5-95F4-408D-A58B-28F812890852}"/>
    <hyperlink ref="C30" location="'Bench SR (Rim) Sen'!$B$3" tooltip="Bench SR (Rim) Sen Division 1" display="D1" xr:uid="{6CB5724C-4E7E-4819-8F0F-63AB1F99B2C7}"/>
    <hyperlink ref="D30" location="'Bench SR (Rim) Sen'!$B$14" tooltip="Bench SR (Rim) Sen Division 2" display="D2" xr:uid="{44798D82-9AF2-4C58-9E96-4B1FC2B86CDF}"/>
    <hyperlink ref="E30" location="'Bench SR (Rim) Sen'!$B$25" tooltip="Bench SR (Rim) Sen Division 3" display="D3" xr:uid="{2EA49579-DC8F-4633-BC75-AC4CFAA8F5BD}"/>
    <hyperlink ref="F30" location="'Bench SR (Rim) Sen'!$B$36" tooltip="Bench SR (Rim) Sen Division 4" display="D4" xr:uid="{0EA4E788-7408-40CF-B6D5-57903469D51F}"/>
    <hyperlink ref="O5" location="'Bench SR (Rim) Team 1'!A2" tooltip="Bench SR (Rim) Team" display="Bench SR (Rim) Team" xr:uid="{F34CE1AA-61B7-44AD-959C-BF65795AAD35}"/>
    <hyperlink ref="P5" location="'Bench SR (Rim) Team 1'!$A$3" tooltip="Bench SR (Rim) Team Division 1" display="D1" xr:uid="{8B522CC7-7680-4711-A306-52BED98410B2}"/>
    <hyperlink ref="Q5" location="'Bench SR (Rim) Team 1'!$A$29" tooltip="Bench SR (Rim) Team Division 2" display="D2" xr:uid="{ECDAD233-A1E7-41C2-AF2B-424440DDB769}"/>
    <hyperlink ref="R5" location="'Bench SR (Rim) Team 2'!$A$3" tooltip="Bench SR (Rim) Team Division 3" display="D3" xr:uid="{FE7E5E71-B928-4A1A-BDDC-4ACC872577E5}"/>
    <hyperlink ref="O6" location="'Gallery Rifle Any'!A2" tooltip="Gallery Rifle Any" display="Gallery Rifle Any" xr:uid="{FD93E186-ADCE-4B13-B6BB-EDB9B1DD94F4}"/>
    <hyperlink ref="P6" location="'Gallery Rifle Any'!$B$3" tooltip="Gallery Rifle Any Division 1" display="D1" xr:uid="{1203C366-3F2E-414B-A19D-795BF3942FAE}"/>
    <hyperlink ref="Q6" location="'Gallery Rifle Any'!$L$3" tooltip="Gallery Rifle Any Division 2" display="D2" xr:uid="{0FFDE9F7-5932-4BF7-9C6A-6E214592D15A}"/>
    <hyperlink ref="R6" location="'Gallery Rifle Any'!$B$14" tooltip="Gallery Rifle Any Division 3" display="D3" xr:uid="{6F980E9E-91C2-4759-8A4B-53153451B5D1}"/>
    <hyperlink ref="S6" location="'Gallery Rifle Any'!$L$14" tooltip="Gallery Rifle Any Division 4" display="D4" xr:uid="{AA2B2EFE-CE82-428A-AF3D-2B67E0B96412}"/>
    <hyperlink ref="T6" location="'Gallery Rifle Any'!$B$25" tooltip="Gallery Rifle Any Division 5" display="D5" xr:uid="{CC193870-A1A0-4AAF-81D0-3E9B2CFFD986}"/>
    <hyperlink ref="U6" location="'Gallery Rifle Any'!$L$25" tooltip="Gallery Rifle Any Division 6" display="D6" xr:uid="{80406D74-29A4-4AD9-9BC9-E59A139FD95A}"/>
    <hyperlink ref="O7" location="'Gallery Rifle Any Sen'!A2" tooltip="Gallery Rifle Any Sen" display="Gallery Rifle Any Sen" xr:uid="{C919129B-D666-4B16-9947-590B8BFAC201}"/>
    <hyperlink ref="P7" location="'Gallery Rifle Any Sen'!$B$3" tooltip="Gallery Rifle Any Sen Division 1" display="D1" xr:uid="{38370766-FD46-4254-A7CC-DAF999885DEB}"/>
    <hyperlink ref="Q7" location="'Gallery Rifle Any Sen'!$B$15" tooltip="Gallery Rifle Any Sen Division 2" display="D2" xr:uid="{1F2DE2D1-CEF4-4A88-A685-BC42AA9D796B}"/>
    <hyperlink ref="O8" location="'Gallery Rifle Iron'!A2" tooltip="Gallery Rifle Iron" display="Gallery Rifle Iron" xr:uid="{79E2ABA6-F815-4FD0-93C7-72755D7C411D}"/>
    <hyperlink ref="P8" location="'Gallery Rifle Iron'!$B$3" tooltip="Gallery Rifle Iron Division 1" display="D1" xr:uid="{65322625-5FC7-4E7A-8619-8B38D32468EA}"/>
    <hyperlink ref="Q8" location="'Gallery Rifle Iron'!$L$3" tooltip="Gallery Rifle Iron Division 2" display="D2" xr:uid="{4F872DCD-514F-4EFB-B498-6EC98F141417}"/>
    <hyperlink ref="R8" location="'Gallery Rifle Iron'!$B$15" tooltip="Gallery Rifle Iron Division 3" display="D3" xr:uid="{2320175A-B1AA-45C8-8880-BD9678CB1538}"/>
    <hyperlink ref="S8" location="'Gallery Rifle Iron'!$L$15" tooltip="Gallery Rifle Iron Division 4" display="D4" xr:uid="{8E38BAF6-E72A-4030-9FF9-ACD8D33BB5C2}"/>
    <hyperlink ref="T8" location="'Gallery Rifle Iron'!$B$27" tooltip="Gallery Rifle Iron Division 5" display="D5" xr:uid="{9881F509-BD20-4774-B736-B4120765B005}"/>
    <hyperlink ref="U8" location="'Gallery Rifle Iron'!$L$27" tooltip="Gallery Rifle Iron Division 6" display="D6" xr:uid="{4B736F60-46E4-47E3-BFF7-21FC0FE427F4}"/>
    <hyperlink ref="V8" location="'Gallery Rifle Iron'!$B$39" tooltip="Gallery Rifle Iron Division 7" display="D7" xr:uid="{82E9F105-1957-4522-812F-4241D195186F}"/>
    <hyperlink ref="W8" location="'Gallery Rifle Iron'!$L$39" tooltip="Gallery Rifle Iron Division 8" display="D8" xr:uid="{B75A7CEA-9086-4434-90A5-CF715763D654}"/>
    <hyperlink ref="O9" location="'Gallery Rifle Iron Sen'!A2" tooltip="Gallery Rifle Iron Sen" display="Gallery Rifle Iron Sen" xr:uid="{33FFF8D3-72F9-4D8B-AA84-AEB6CDEB1CC9}"/>
    <hyperlink ref="P9" location="'Gallery Rifle Iron Sen'!$B$3" tooltip="Gallery Rifle Iron Sen Division 1" display="D1" xr:uid="{712B62BC-87EF-4B6B-8A95-CEF341F89A58}"/>
    <hyperlink ref="Q9" location="'Gallery Rifle Iron Sen'!$B$16" tooltip="Gallery Rifle Iron Sen Division 2" display="D2" xr:uid="{E2F6EA00-5E0A-4B65-9748-FF387040CD91}"/>
    <hyperlink ref="O10" location="'Long Barrelled Pistol'!A2" tooltip="Long Barrelled Pistol" display="Long Barrelled Pistol" xr:uid="{28053F72-8D85-4B47-B36F-6B0FB632CD2B}"/>
    <hyperlink ref="P10" location="'Long Barrelled Pistol'!$B$3" tooltip="Long Barrelled Pistol Division 1" display="D1" xr:uid="{1CF8BDF0-36BA-4319-90A2-4CE658A0D37F}"/>
    <hyperlink ref="Q10" location="'Long Barrelled Pistol'!$B$14" tooltip="Long Barrelled Pistol Division 2" display="D2" xr:uid="{87A22662-9801-4913-9A05-D39C8EBF1CD3}"/>
    <hyperlink ref="R10" location="'Long Barrelled Pistol'!$B$25" tooltip="Long Barrelled Pistol Division 3" display="D3" xr:uid="{32B6626A-1482-46E0-8F38-F74CAA83388C}"/>
    <hyperlink ref="S10" location="'Long Barrelled Pistol'!$B$36" tooltip="Long Barrelled Pistol Division 4" display="D4" xr:uid="{C15584F4-5007-4535-BCDD-C0994BEA7DD8}"/>
    <hyperlink ref="O11" location="'Long Barrelled Pistol Sen'!A2" tooltip="Long Barrelled Pistol Sen" display="Long Barrelled Pistol Sen" xr:uid="{8DC0FF44-16C6-4E90-8B0A-6BED79A3444A}"/>
    <hyperlink ref="P11" location="'Long Barrelled Pistol Sen'!$B$3" tooltip="Long Barrelled Pistol Sen Division 1" display="D1" xr:uid="{BF12A2A5-B98D-4F89-9AE5-284DF22928BA}"/>
    <hyperlink ref="O12" location="'Long Range Rifle'!A2" tooltip="Long Range Rifle" display="Long Range Rifle" xr:uid="{BE1855BB-EB42-4E07-B14D-43510F59160C}"/>
    <hyperlink ref="P12" location="'Long Range Rifle'!$B$3" tooltip="Long Range Rifle Division 1" display="D1" xr:uid="{A43F0ADE-EA45-4B0B-B4BA-BD52DDBD5F9A}"/>
    <hyperlink ref="Q12" location="'Long Range Rifle'!$B$14" tooltip="Long Range Rifle Division 2" display="D2" xr:uid="{C6C86117-704A-42AF-AE11-AD4317AFE344}"/>
    <hyperlink ref="R12" location="'Long Range Rifle'!$B$25" tooltip="Long Range Rifle Division 3" display="D3" xr:uid="{56E27A07-C5A0-404D-B659-009920CF2A3D}"/>
    <hyperlink ref="S12" location="'Long Range Rifle'!$B$36" tooltip="Long Range Rifle Division 4" display="D4" xr:uid="{518B90DE-5EDA-4069-9E20-5479A490EA21}"/>
    <hyperlink ref="O13" location="'Long Range Rifle Sen'!A2" tooltip="Long Range Rifle Sen" display="Long Range Rifle Sen" xr:uid="{3A05E270-3BFD-4DDD-AF17-6105ED5721BA}"/>
    <hyperlink ref="P13" location="'Long Range Rifle Sen'!$B$3" tooltip="Long Range Rifle Sen Division 1" display="D1" xr:uid="{50790830-93B7-498C-A5E6-DEA064E74D4F}"/>
    <hyperlink ref="O14" location="'Long Range Rifle Team'!A2" tooltip="Long Range Rifle Team" display="Long Range Rifle Team" xr:uid="{68EB8ED8-9567-42E5-A05E-58B82953093B}"/>
    <hyperlink ref="P14" location="'Long Range Rifle Team'!$A$3" tooltip="Long Range Rifle Team Division 1" display="D1" xr:uid="{0533425B-078B-4A81-A90A-42FF31824ADC}"/>
    <hyperlink ref="O15" location="'LR Rifle 100 Any'!A2" tooltip="LR Rifle 100 Any" display="LR Rifle 100 Any" xr:uid="{455EFF65-EE0E-44F8-9A51-B6FD59A14F8D}"/>
    <hyperlink ref="P15" location="'LR Rifle 100 Any'!$B$3" tooltip="LR Rifle 100 Any Division 1" display="D1" xr:uid="{5510537E-C11F-4B09-94AE-0214AD2D4C92}"/>
    <hyperlink ref="Q15" location="'LR Rifle 100 Any'!$B$14" tooltip="LR Rifle 100 Any Division 2" display="D2" xr:uid="{5E44BCBE-BCF1-430A-9A33-CDA76DC0BA06}"/>
    <hyperlink ref="O16" location="'Muzzle-loading Nitro'!A2" tooltip="Muzzle-loading Nitro" display="Muzzle-loading Nitro" xr:uid="{98F47692-6DC7-4334-919D-C2B89A1CE6C0}"/>
    <hyperlink ref="P16" location="'Muzzle-loading Nitro'!$B$3" tooltip="Muzzle-loading Nitro Division 1" display="D1" xr:uid="{B850E42C-A497-4111-8A17-C7DF3A06F035}"/>
    <hyperlink ref="O17" location="'Muzzle-loading Pistol'!A2" tooltip="Muzzle-loading Pistol" display="Muzzle-loading Pistol" xr:uid="{A7CD0DF6-3D73-4AA5-B2D6-E181B4F70422}"/>
    <hyperlink ref="P17" location="'Muzzle-loading Pistol'!$B$3" tooltip="Muzzle-loading Pistol Division 1" display="D1" xr:uid="{CF3991E6-86CC-4F5F-A4D9-383970FE52FE}"/>
    <hyperlink ref="O18" location="'Muzzle-loading Revolver'!A2" tooltip="Muzzle-loading Revolver" display="Muzzle-loading Revolver" xr:uid="{C3CAC07B-1252-4498-AB85-DA500FDE8DCB}"/>
    <hyperlink ref="P18" location="'Muzzle-loading Revolver'!$B$3" tooltip="Muzzle-loading Revolver Division 1" display="D1" xr:uid="{6B6D4B10-E8D5-44C5-995E-EF0B7EE3AC13}"/>
    <hyperlink ref="Q18" location="'Muzzle-loading Revolver'!$B$13" tooltip="Muzzle-loading Revolver Division 2" display="D2" xr:uid="{E305C307-212F-4AB6-946A-D31388B93D0F}"/>
    <hyperlink ref="O19" location="'Rapid Fire Air Pistol'!A2" tooltip="Rapid Fire Air Pistol" display="Rapid Fire Air Pistol" xr:uid="{00BD97C1-332C-43A5-AC95-7402DF13DC0E}"/>
    <hyperlink ref="P19" location="'Rapid Fire Air Pistol'!$B$3" tooltip="Rapid Fire Air Pistol Division 1" display="D1" xr:uid="{6A8035FE-E360-4FBF-91FF-2C1CA72C8C09}"/>
    <hyperlink ref="O20" location="'Rapid Fire Rifle'!A2" tooltip="Rapid Fire Rifle" display="Rapid Fire Rifle" xr:uid="{7F85641C-D6BD-4745-9688-581ACC92D4B2}"/>
    <hyperlink ref="P20" location="'Rapid Fire Rifle'!$B$3" tooltip="Rapid Fire Rifle Division 1" display="D1" xr:uid="{D36A48D4-89CC-41C8-930D-65CBEB721B07}"/>
    <hyperlink ref="Q20" location="'Rapid Fire Rifle'!$B$14" tooltip="Rapid Fire Rifle Division 2" display="D2" xr:uid="{F3EA1C71-95EE-4314-95BC-35997AB6CC5E}"/>
    <hyperlink ref="R20" location="'Rapid Fire Rifle'!$B$24" tooltip="Rapid Fire Rifle Division 3" display="D3" xr:uid="{FA0371C9-D9B2-4E5A-9856-2C0A07EC1DF8}"/>
    <hyperlink ref="O21" location="'Short Range Rifle'!A2" tooltip="Short Range Rifle" display="Short Range Rifle" xr:uid="{9980542D-4E73-474E-98DD-DAC35E91310A}"/>
    <hyperlink ref="P21" location="'Short Range Rifle'!$B$3" tooltip="Short Range Rifle Division 1" display="D1" xr:uid="{C8ECEFC5-3C8E-4570-8D08-0A2C745B7721}"/>
    <hyperlink ref="Q21" location="'Short Range Rifle'!$J$3" tooltip="Short Range Rifle Division 2" display="D2" xr:uid="{BBF68A07-640D-4C4F-8524-B03A8D64AB52}"/>
    <hyperlink ref="R21" location="'Short Range Rifle'!$B$15" tooltip="Short Range Rifle Division 3" display="D3" xr:uid="{DE6B4D1E-0CAC-4288-9684-B0A0BE5D36E8}"/>
    <hyperlink ref="S21" location="'Short Range Rifle'!$J$15" tooltip="Short Range Rifle Division 4" display="D4" xr:uid="{92349477-7450-4706-AACA-99ABF0FE7175}"/>
    <hyperlink ref="T21" location="'Short Range Rifle'!$B$27" tooltip="Short Range Rifle Division 5" display="D5" xr:uid="{197C843B-6C7A-4C44-B5A1-9D3F895165D1}"/>
    <hyperlink ref="U21" location="'Short Range Rifle'!$J$27" tooltip="Short Range Rifle Division 6" display="D6" xr:uid="{C837A03C-383B-4D44-813C-C6975D8748BE}"/>
    <hyperlink ref="V21" location="'Short Range Rifle'!$B$39" tooltip="Short Range Rifle Division 7" display="D7" xr:uid="{D2715D86-EE87-4931-9AED-E23D934108BD}"/>
    <hyperlink ref="W21" location="'Short Range Rifle'!$J$39" tooltip="Short Range Rifle Division 8" display="D8" xr:uid="{E6B8D257-2857-49CA-B31D-0B77CE071E8B}"/>
    <hyperlink ref="X21" location="'Short Range Rifle'!$B$51" tooltip="Short Range Rifle Division 9" display="D9" xr:uid="{DF0C8FAD-27E7-4B5D-8032-6C0E167FB43E}"/>
    <hyperlink ref="O22" location="'Short Range Rifle Jun'!A2" tooltip="Short Range Rifle Jun" display="Short Range Rifle Jun" xr:uid="{39430FAE-A4F0-47CD-B23E-5BD8C74F0BE9}"/>
    <hyperlink ref="P22" location="'Short Range Rifle Jun'!$B$3" tooltip="Short Range Rifle Jun Division 1" display="D1" xr:uid="{554C4EE9-D35D-4B15-B052-BEB92CA3DAFC}"/>
    <hyperlink ref="O23" location="'Short Range Rifle Sen'!A2" tooltip="Short Range Rifle Sen" display="Short Range Rifle Sen" xr:uid="{999C804A-C70B-434C-9790-DDF9BF4A8348}"/>
    <hyperlink ref="P23" location="'Short Range Rifle Sen'!$B$3" tooltip="Short Range Rifle Sen Division 1" display="D1" xr:uid="{9FF8E621-1E66-4D33-A034-FEBC5B1434FE}"/>
    <hyperlink ref="O24" location="'Short Range Rifle Team'!A2" tooltip="Short Range Rifle Team" display="Short Range Rifle Team" xr:uid="{56993D36-1DFE-4EAF-A378-CB89B9AD31BB}"/>
    <hyperlink ref="P24" location="'Short Range Rifle Team'!$A$3" tooltip="Short Range Rifle Team Division 1" display="D1" xr:uid="{D74C128D-CB43-4BED-98BE-8762AA238BB0}"/>
    <hyperlink ref="Q24" location="'Short Range Rifle Team'!$A$29" tooltip="Short Range Rifle Team Division 2" display="D2" xr:uid="{2A51BF8F-5BF4-4508-B865-25ED903540CF}"/>
    <hyperlink ref="O25" location="'Sport Rifle 1'!A2" tooltip="Sport Rifle" display="Sport Rifle" xr:uid="{43946FC2-375A-47D0-86D3-881EE8C20FBC}"/>
    <hyperlink ref="P25" location="'Sport Rifle 1'!$B$3" tooltip="Sport Rifle Division 1" display="D1" xr:uid="{1AFD5D5F-29C4-412E-B713-598E62BA3DBA}"/>
    <hyperlink ref="Q25" location="'Sport Rifle 1'!$J$3" tooltip="Sport Rifle Division 2" display="D2" xr:uid="{E199F5C3-18FD-4850-845A-C5052AFEE8FB}"/>
    <hyperlink ref="R25" location="'Sport Rifle 1'!$B$15" tooltip="Sport Rifle Division 3" display="D3" xr:uid="{3BB16067-CA6F-4321-91C2-3F15BA584CF0}"/>
    <hyperlink ref="S25" location="'Sport Rifle 1'!$J$15" tooltip="Sport Rifle Division 4" display="D4" xr:uid="{52DBEC1F-9E5C-4535-B042-49D648A6D667}"/>
    <hyperlink ref="T25" location="'Sport Rifle 1'!$B$27" tooltip="Sport Rifle Division 5" display="D5" xr:uid="{012D4151-3282-43EF-996E-D0DA9FAD6EBC}"/>
    <hyperlink ref="U25" location="'Sport Rifle 1'!$J$27" tooltip="Sport Rifle Division 6" display="D6" xr:uid="{910C0CA9-2483-47D9-B82A-1C39A78EF60F}"/>
    <hyperlink ref="V25" location="'Sport Rifle 1'!$B$39" tooltip="Sport Rifle Division 7" display="D7" xr:uid="{26B1BBA9-EC16-47B2-A9F1-1739C2055C74}"/>
    <hyperlink ref="W25" location="'Sport Rifle 1'!$J$39" tooltip="Sport Rifle Division 8" display="D8" xr:uid="{6BD1FB72-9633-4703-9FDC-8B4FF38F7D1D}"/>
    <hyperlink ref="X25" location="'Sport Rifle 1'!$B$51" tooltip="Sport Rifle Division 9" display="D9" xr:uid="{29880284-2889-471D-9C12-27920666FD1F}"/>
    <hyperlink ref="Y25" location="'Sport Rifle 1'!$J$51" tooltip="Sport Rifle Division 10" display="D10" xr:uid="{1E393EF1-AD53-4F28-8F0B-4C5E1D959477}"/>
    <hyperlink ref="P26" location="'Sport Rifle 2'!$B$3" tooltip="Sport Rifle Division 11" display="D11" xr:uid="{3041E7E9-C282-4458-B68E-8CD00DF53241}"/>
    <hyperlink ref="Q26" location="'Sport Rifle 2'!$J$3" tooltip="Sport Rifle Division 12" display="D12" xr:uid="{06E2878F-B93F-47EA-B91B-507539C9D483}"/>
    <hyperlink ref="R26" location="'Sport Rifle 2'!$B$15" tooltip="Sport Rifle Division 13" display="D13" xr:uid="{64D22C2B-472E-4181-98A8-4369B17DADF8}"/>
    <hyperlink ref="S26" location="'Sport Rifle 2'!$J$15" tooltip="Sport Rifle Division 14" display="D14" xr:uid="{B701A1F9-07AE-4C36-8E74-75E2BB075904}"/>
    <hyperlink ref="T26" location="'Sport Rifle 2'!$B$27" tooltip="Sport Rifle Division 15" display="D15" xr:uid="{2A49E25C-D409-4FA8-A862-983B11E1CDF2}"/>
    <hyperlink ref="U26" location="'Sport Rifle 2'!$J$27" tooltip="Sport Rifle Division 16" display="D16" xr:uid="{D280272F-9ECF-4129-806F-F5CC870EB5C6}"/>
    <hyperlink ref="V26" location="'Sport Rifle 2'!$B$39" tooltip="Sport Rifle Division 17" display="D17" xr:uid="{DC68EED9-D2C6-40F7-87D8-84D7C5A02C11}"/>
    <hyperlink ref="W26" location="'Sport Rifle 2'!$J$39" tooltip="Sport Rifle Division 18" display="D18" xr:uid="{AA7077DF-4527-4970-8461-09DB74DD2A41}"/>
    <hyperlink ref="O27" location="'Sport Rifle Sen'!A2" tooltip="Sport Rifle Sen" display="Sport Rifle Sen" xr:uid="{3BB18F0B-5141-40DE-BA3A-44F5760788BD}"/>
    <hyperlink ref="P27" location="'Sport Rifle Sen'!$B$3" tooltip="Sport Rifle Sen Division 1" display="D1" xr:uid="{852F4F0A-CCC8-4736-AA29-AD2512C6738B}"/>
    <hyperlink ref="Q27" location="'Sport Rifle Sen'!$B$15" tooltip="Sport Rifle Sen Division 2" display="D2" xr:uid="{9060839F-1033-42C0-AE66-F99385D5C85F}"/>
    <hyperlink ref="R27" location="'Sport Rifle Sen'!$B$27" tooltip="Sport Rifle Sen Division 3" display="D3" xr:uid="{28282237-806F-45C0-86AE-9DE1B52B175C}"/>
    <hyperlink ref="S27" location="'Sport Rifle Sen'!$B$38" tooltip="Sport Rifle Sen Division 4" display="D4" xr:uid="{5C000EF2-D11E-45F1-B008-4DF7DF1D83D7}"/>
    <hyperlink ref="T27" location="'Sport Rifle Sen'!$B$49" tooltip="Sport Rifle Sen Division 5" display="D5" xr:uid="{73848C12-085F-4000-828F-E6CE6B51BA74}"/>
    <hyperlink ref="O28" location="'Sport Rifle Team 1'!A2" tooltip="Sport Rifle Team" display="Sport Rifle Team" xr:uid="{778FD5EA-CB81-49AE-9925-C6EE9B3446DF}"/>
    <hyperlink ref="P28" location="'Sport Rifle Team 1'!$A$3" tooltip="Sport Rifle Team Division 1" display="D1" xr:uid="{8D56659E-D6C1-4586-873A-D7D1DCECAA50}"/>
    <hyperlink ref="Q28" location="'Sport Rifle Team 1'!$A$29" tooltip="Sport Rifle Team Division 2" display="D2" xr:uid="{A144B847-E567-498F-B9A7-169A5B623DAA}"/>
    <hyperlink ref="R28" location="'Sport Rifle Team 2'!$A$3" tooltip="Sport Rifle Team Division 3" display="D3" xr:uid="{0AE56B37-9821-429E-B8BD-8CF1570D4C95}"/>
    <hyperlink ref="O29" location="'SR Standard Pistol'!A2" tooltip="SR Standard Pistol" display="SR Standard Pistol" xr:uid="{36C52D55-BAFB-4D7E-AAF8-5ED45930CE7D}"/>
    <hyperlink ref="P29" location="'SR Standard Pistol'!$B$3" tooltip="SR Standard Pistol Division 1" display="D1" xr:uid="{F875762F-4DBD-435F-B466-CC6BCB785436}"/>
    <hyperlink ref="Q29" location="'SR Standard Pistol'!$B$13" tooltip="SR Standard Pistol Division 2" display="D2" xr:uid="{41F12B68-66D6-4BE4-A734-7A3F25DEF25A}"/>
    <hyperlink ref="O30" location="'SR Standard Pistol Sen'!A2" tooltip="SR Standard Pistol Sen" display="SR Standard Pistol Sen" xr:uid="{06BBEFFF-308A-4249-A9FF-759A50C72A0B}"/>
    <hyperlink ref="P30" location="'SR Standard Pistol Sen'!$B$3" tooltip="SR Standard Pistol Sen Division 1" display="D1" xr:uid="{C435FBB5-FB6E-4326-B22A-57F1E5BF38B4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E516-348D-4355-8E1F-4431BF4529EC}">
  <sheetPr codeName="Sheet39">
    <tabColor rgb="FFCC0000"/>
    <pageSetUpPr fitToPage="1"/>
  </sheetPr>
  <dimension ref="A1:AH61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2" customFormat="1" ht="18" x14ac:dyDescent="0.35">
      <c r="A1" s="87"/>
      <c r="B1" s="82" t="s">
        <v>31</v>
      </c>
      <c r="D1" s="79"/>
      <c r="E1" s="79"/>
      <c r="F1" s="79" t="s">
        <v>285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H2" s="3"/>
    </row>
    <row r="3" spans="1:34" s="2" customFormat="1" ht="15.75" customHeight="1" x14ac:dyDescent="0.3">
      <c r="A3" s="1"/>
      <c r="B3" s="2" t="s">
        <v>0</v>
      </c>
      <c r="C3" s="94" t="s">
        <v>384</v>
      </c>
      <c r="D3" s="94"/>
      <c r="E3" s="94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"!$B$5"),"")</f>
        <v>A. Brown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"!$C$5"),"")</f>
        <v>Goodyear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"!$D$5"),"")</f>
        <v/>
      </c>
      <c r="E5" s="16"/>
      <c r="F5" s="47"/>
      <c r="G5" s="52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"!$B$6"),"")</f>
        <v>F. Calder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"!$C$6"),"")</f>
        <v>St Andrews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"!$D$6"),"")</f>
        <v/>
      </c>
      <c r="E6" s="127"/>
      <c r="F6" s="127"/>
      <c r="G6" s="1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"!$B$7"),"")</f>
        <v>R. Campbell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"!$C$7"),"")</f>
        <v>Cumberland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"!$D$7"),"")</f>
        <v/>
      </c>
      <c r="E7" s="127"/>
      <c r="F7" s="127"/>
      <c r="G7" s="128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"!$B$21"),"")</f>
        <v>O. Edwards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"!$C$21"),"")</f>
        <v>Crewe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"!$D$21"),"")</f>
        <v/>
      </c>
      <c r="E8" s="127"/>
      <c r="F8" s="127"/>
      <c r="G8" s="12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"!$B$44"),"")</f>
        <v>P. Hadzik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"!$C$44"),"")</f>
        <v>Crewe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"!$D$44"),"")</f>
        <v/>
      </c>
      <c r="E9" s="127"/>
      <c r="F9" s="127"/>
      <c r="G9" s="128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"!$B$22"),"")</f>
        <v>M. Hunton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"!$C$22"),"")</f>
        <v>Cumberland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"!$D$22"),"")</f>
        <v/>
      </c>
      <c r="E10" s="127"/>
      <c r="F10" s="127"/>
      <c r="G10" s="12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"!$B$47"),"")</f>
        <v>D. O'Driscoll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"!$C$47"),"")</f>
        <v>Crewe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"!$D$47"),"")</f>
        <v/>
      </c>
      <c r="E11" s="127"/>
      <c r="F11" s="127"/>
      <c r="G11" s="12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"!$B$13"),"")</f>
        <v>K. Scott</v>
      </c>
      <c r="C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"!$C$13"),"")</f>
        <v>Balerno &amp; Currie</v>
      </c>
      <c r="D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"!$D$13"),"")</f>
        <v/>
      </c>
      <c r="E12" s="127"/>
      <c r="F12" s="127"/>
      <c r="G12" s="12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8">
        <v>9</v>
      </c>
      <c r="B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"!$B$51"),"")</f>
        <v>J. Wood</v>
      </c>
      <c r="C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"!$C$51"),"")</f>
        <v>Cumberland</v>
      </c>
      <c r="D13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"!$D$51"),"")</f>
        <v/>
      </c>
      <c r="E13" s="130"/>
      <c r="F13" s="130"/>
      <c r="G13" s="131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 s="4" t="s">
        <v>41</v>
      </c>
      <c r="F15" s="90" t="s">
        <v>27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/>
      <c r="B16" s="4" t="s">
        <v>42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</sheetData>
  <sheetProtection sheet="1" objects="1" scenarios="1" selectLockedCells="1"/>
  <sortState xmlns:xlrd2="http://schemas.microsoft.com/office/spreadsheetml/2017/richdata2" ref="V5:W13">
    <sortCondition ref="V5"/>
  </sortState>
  <hyperlinks>
    <hyperlink ref="B2" location="'Index'!A3" tooltip="Go to the Index sheet" display="á" xr:uid="{A2D55234-D30A-4C91-BD51-AC6A8187E92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14CB-8397-4D7C-A654-A34FD7C112AC}">
  <sheetPr codeName="Sheet40">
    <tabColor rgb="FFCC0000"/>
    <pageSetUpPr fitToPage="1"/>
  </sheetPr>
  <dimension ref="A1:AH61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2" customFormat="1" ht="18" x14ac:dyDescent="0.35">
      <c r="A1" s="87"/>
      <c r="B1" s="82" t="s">
        <v>31</v>
      </c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B2" s="221" t="s">
        <v>1226</v>
      </c>
      <c r="AG2"/>
      <c r="AH2"/>
    </row>
    <row r="3" spans="1:34" s="2" customFormat="1" ht="15.75" customHeight="1" x14ac:dyDescent="0.3">
      <c r="A3" s="1"/>
      <c r="B3" s="2" t="s">
        <v>0</v>
      </c>
      <c r="C3" s="94" t="s">
        <v>385</v>
      </c>
      <c r="D3" s="94"/>
      <c r="E3" s="94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"!$B$18"),"")</f>
        <v>N. Avis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"!$C$18"),"")</f>
        <v>Little Clacton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"!$D$18"),"")</f>
        <v/>
      </c>
      <c r="E5" s="16"/>
      <c r="F5" s="47"/>
      <c r="G5" s="52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"!$B$33"),"")</f>
        <v>I. Jones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"!$C$33"),"")</f>
        <v>Altrincham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"!$D$33"),"")</f>
        <v/>
      </c>
      <c r="E6" s="127"/>
      <c r="F6" s="127"/>
      <c r="G6" s="1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"!$B$9"),"")</f>
        <v>R. Law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"!$C$9"),"")</f>
        <v>Alloa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"!$D$9"),"")</f>
        <v/>
      </c>
      <c r="E7" s="127"/>
      <c r="F7" s="127"/>
      <c r="G7" s="128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"!$B$46"),"")</f>
        <v>D. Little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"!$C$46"),"")</f>
        <v>Cumberland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"!$D$46"),"")</f>
        <v/>
      </c>
      <c r="E8" s="127"/>
      <c r="F8" s="127"/>
      <c r="G8" s="12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"!$B$35"),"")</f>
        <v>T. Mooney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"!$C$35"),"")</f>
        <v>Crewe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"!$D$35"),"")</f>
        <v/>
      </c>
      <c r="E9" s="127"/>
      <c r="F9" s="127"/>
      <c r="G9" s="128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"!$B$48"),"")</f>
        <v>D. Platt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"!$C$48"),"")</f>
        <v>Crewe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"!$D$48"),"")</f>
        <v/>
      </c>
      <c r="E10" s="127"/>
      <c r="F10" s="127"/>
      <c r="G10" s="12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"!$B$50"),"")</f>
        <v>T. Purcell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"!$C$50"),"")</f>
        <v>Altrincham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"!$D$50"),"")</f>
        <v/>
      </c>
      <c r="E11" s="127"/>
      <c r="F11" s="127"/>
      <c r="G11" s="12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32">
        <v>8</v>
      </c>
      <c r="B12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"!$B$14"),"")</f>
        <v>R. Townsend</v>
      </c>
      <c r="C12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"!$C$14"),"")</f>
        <v>Balerno &amp; Currie</v>
      </c>
      <c r="D12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"!$D$14"),"")</f>
        <v/>
      </c>
      <c r="E12" s="130"/>
      <c r="F12" s="130"/>
      <c r="G12" s="131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 s="4" t="s">
        <v>41</v>
      </c>
      <c r="F14" s="90" t="s">
        <v>27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 s="4" t="s">
        <v>42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á" xr:uid="{443C2B85-278A-4000-B6D5-3ABF2DF12F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0000"/>
    <pageSetUpPr fitToPage="1"/>
  </sheetPr>
  <dimension ref="A1:W83"/>
  <sheetViews>
    <sheetView showGridLines="0" zoomScaleNormal="100" workbookViewId="0">
      <selection activeCell="N1" sqref="N1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82" customFormat="1" ht="18" x14ac:dyDescent="0.35">
      <c r="A1" s="82" t="s">
        <v>13</v>
      </c>
      <c r="D1" s="79"/>
      <c r="E1" s="79"/>
      <c r="F1" s="79"/>
      <c r="G1" s="79"/>
      <c r="H1" s="79"/>
      <c r="I1" s="79"/>
      <c r="J1" s="79" t="s">
        <v>30</v>
      </c>
      <c r="L1" s="79"/>
      <c r="M1" s="79"/>
      <c r="N1" s="92">
        <v>4</v>
      </c>
      <c r="O1" s="79"/>
      <c r="P1" s="79"/>
      <c r="Q1" s="79"/>
      <c r="R1" s="79"/>
      <c r="S1" s="79"/>
      <c r="T1" s="79"/>
      <c r="U1" s="79"/>
      <c r="V1" s="79"/>
      <c r="W1" s="79"/>
    </row>
    <row r="2" spans="1:23" ht="15.75" customHeight="1" x14ac:dyDescent="0.3"/>
    <row r="3" spans="1:23" s="2" customFormat="1" ht="15.75" customHeight="1" x14ac:dyDescent="0.3">
      <c r="A3" s="2" t="s">
        <v>0</v>
      </c>
      <c r="G3" s="1"/>
    </row>
    <row r="4" spans="1:23" ht="15.75" customHeight="1" x14ac:dyDescent="0.3">
      <c r="A4" s="11"/>
      <c r="B4" s="12"/>
      <c r="C4" s="13"/>
      <c r="D4" s="12"/>
      <c r="E4" s="61" t="s">
        <v>6</v>
      </c>
      <c r="F4" s="14">
        <f>SUM(F5:F7)</f>
        <v>0</v>
      </c>
      <c r="G4" s="4"/>
    </row>
    <row r="5" spans="1:23" ht="15.75" customHeight="1" x14ac:dyDescent="0.3">
      <c r="A5" s="15"/>
      <c r="B5" s="16"/>
      <c r="C5" s="16"/>
      <c r="D5" s="16"/>
      <c r="E5" s="16"/>
      <c r="F5" s="17">
        <f>SUM(B5:E5)</f>
        <v>0</v>
      </c>
      <c r="G5" s="4"/>
    </row>
    <row r="6" spans="1:23" ht="15.75" customHeight="1" x14ac:dyDescent="0.3">
      <c r="A6" s="18"/>
      <c r="B6" s="7"/>
      <c r="C6" s="7"/>
      <c r="D6" s="7"/>
      <c r="E6" s="7"/>
      <c r="F6" s="19">
        <f>SUM(B6:E6)</f>
        <v>0</v>
      </c>
      <c r="G6" s="4"/>
    </row>
    <row r="7" spans="1:23" ht="15.75" customHeight="1" x14ac:dyDescent="0.3">
      <c r="A7" s="20"/>
      <c r="B7" s="21"/>
      <c r="C7" s="21"/>
      <c r="D7" s="21"/>
      <c r="E7" s="21"/>
      <c r="F7" s="22">
        <f>SUM(B7:E7)</f>
        <v>0</v>
      </c>
      <c r="G7" s="4"/>
    </row>
    <row r="8" spans="1:23" ht="15.75" customHeight="1" x14ac:dyDescent="0.3">
      <c r="G8" s="4"/>
      <c r="O8" s="23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G15" s="4"/>
    </row>
    <row r="16" spans="1:23" ht="15.75" customHeight="1" x14ac:dyDescent="0.3">
      <c r="G16" s="4"/>
    </row>
    <row r="17" spans="1:16" ht="15.75" customHeight="1" x14ac:dyDescent="0.3">
      <c r="G17" s="4"/>
    </row>
    <row r="18" spans="1:16" ht="15.75" customHeight="1" x14ac:dyDescent="0.3"/>
    <row r="19" spans="1:16" ht="15.75" customHeight="1" x14ac:dyDescent="0.3"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H20" s="24"/>
      <c r="I20" s="8"/>
      <c r="J20" s="8"/>
      <c r="K20" s="8"/>
      <c r="L20" s="8"/>
      <c r="M20" s="8"/>
      <c r="N20" s="8"/>
    </row>
    <row r="21" spans="1:16" ht="15.75" customHeight="1" x14ac:dyDescent="0.3"/>
    <row r="22" spans="1:16" ht="15.75" customHeight="1" x14ac:dyDescent="0.3"/>
    <row r="23" spans="1:16" ht="15.75" customHeight="1" x14ac:dyDescent="0.3"/>
    <row r="24" spans="1:16" ht="15.75" customHeight="1" x14ac:dyDescent="0.3"/>
    <row r="25" spans="1:16" ht="15.75" customHeight="1" x14ac:dyDescent="0.3"/>
    <row r="26" spans="1:16" ht="15.75" customHeight="1" x14ac:dyDescent="0.3">
      <c r="H26" s="25"/>
    </row>
    <row r="27" spans="1:16" ht="15.75" customHeight="1" x14ac:dyDescent="0.3">
      <c r="A27" s="4" t="s">
        <v>43</v>
      </c>
      <c r="E27" s="3"/>
      <c r="G27" s="91" t="s">
        <v>27</v>
      </c>
      <c r="P27" s="9"/>
    </row>
    <row r="28" spans="1:16" ht="15.75" customHeight="1" x14ac:dyDescent="0.3">
      <c r="A28" s="4" t="s">
        <v>42</v>
      </c>
    </row>
    <row r="29" spans="1:16" ht="15.75" customHeight="1" x14ac:dyDescent="0.3"/>
    <row r="30" spans="1:16" ht="15.75" customHeight="1" x14ac:dyDescent="0.3"/>
    <row r="31" spans="1:16" ht="15.75" customHeight="1" x14ac:dyDescent="0.3">
      <c r="G31" s="4"/>
    </row>
    <row r="32" spans="1:16" ht="15.75" customHeight="1" x14ac:dyDescent="0.3">
      <c r="G32" s="4"/>
    </row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/>
    <row r="36" spans="7:7" ht="15.75" customHeight="1" x14ac:dyDescent="0.3"/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2" customFormat="1" ht="18" x14ac:dyDescent="0.35">
      <c r="A1" s="87"/>
      <c r="B1" s="82" t="s">
        <v>35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H2" s="3"/>
    </row>
    <row r="3" spans="1:34" s="2" customFormat="1" ht="15.75" customHeight="1" x14ac:dyDescent="0.3">
      <c r="A3" s="1"/>
      <c r="B3" s="2" t="s">
        <v>0</v>
      </c>
      <c r="C3" s="94" t="s">
        <v>391</v>
      </c>
      <c r="D3" s="94"/>
      <c r="E3" s="94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4"/>
    </row>
    <row r="5" spans="1:34" ht="15.75" customHeight="1" x14ac:dyDescent="0.3">
      <c r="A5" s="100">
        <v>1</v>
      </c>
      <c r="B5" s="124" t="s">
        <v>386</v>
      </c>
      <c r="C5" s="124" t="s">
        <v>80</v>
      </c>
      <c r="D5" s="16"/>
      <c r="E5" s="16"/>
      <c r="F5" s="47"/>
      <c r="G5" s="52"/>
      <c r="I5" s="4"/>
    </row>
    <row r="6" spans="1:34" ht="15.75" customHeight="1" x14ac:dyDescent="0.3">
      <c r="A6" s="96">
        <v>2</v>
      </c>
      <c r="B6" s="126" t="s">
        <v>165</v>
      </c>
      <c r="C6" s="126" t="s">
        <v>55</v>
      </c>
      <c r="D6" s="7"/>
      <c r="E6" s="7"/>
      <c r="F6" s="7"/>
      <c r="G6" s="19"/>
      <c r="I6" s="4"/>
    </row>
    <row r="7" spans="1:34" ht="15.75" customHeight="1" x14ac:dyDescent="0.3">
      <c r="A7" s="96">
        <v>3</v>
      </c>
      <c r="B7" s="126" t="s">
        <v>387</v>
      </c>
      <c r="C7" s="126" t="s">
        <v>55</v>
      </c>
      <c r="D7" s="7"/>
      <c r="E7" s="7"/>
      <c r="F7" s="7"/>
      <c r="G7" s="19"/>
      <c r="J7" s="10"/>
    </row>
    <row r="8" spans="1:34" ht="15.75" customHeight="1" x14ac:dyDescent="0.3">
      <c r="A8" s="96">
        <v>4</v>
      </c>
      <c r="B8" s="126" t="s">
        <v>390</v>
      </c>
      <c r="C8" s="126" t="s">
        <v>66</v>
      </c>
      <c r="D8" s="7"/>
      <c r="E8" s="7"/>
      <c r="F8" s="7"/>
      <c r="G8" s="19"/>
    </row>
    <row r="9" spans="1:34" ht="15.75" customHeight="1" x14ac:dyDescent="0.3">
      <c r="A9" s="96">
        <v>5</v>
      </c>
      <c r="B9" s="126" t="s">
        <v>388</v>
      </c>
      <c r="C9" s="126" t="s">
        <v>185</v>
      </c>
      <c r="D9" s="7"/>
      <c r="E9" s="7"/>
      <c r="F9" s="7"/>
      <c r="G9" s="19"/>
      <c r="I9" s="4"/>
    </row>
    <row r="10" spans="1:34" ht="15.75" customHeight="1" x14ac:dyDescent="0.3">
      <c r="A10" s="98">
        <v>6</v>
      </c>
      <c r="B10" s="129" t="s">
        <v>389</v>
      </c>
      <c r="C10" s="129" t="s">
        <v>365</v>
      </c>
      <c r="D10" s="21"/>
      <c r="E10" s="21"/>
      <c r="F10" s="21"/>
      <c r="G10" s="22"/>
      <c r="I10" s="4"/>
    </row>
    <row r="11" spans="1:34" ht="15.75" customHeight="1" x14ac:dyDescent="0.3">
      <c r="A11" s="4"/>
      <c r="I11" s="4"/>
    </row>
    <row r="12" spans="1:34" ht="15.75" customHeight="1" x14ac:dyDescent="0.3">
      <c r="A12" s="1"/>
      <c r="B12" s="2" t="s">
        <v>68</v>
      </c>
      <c r="C12" s="94" t="s">
        <v>395</v>
      </c>
      <c r="D12" s="94"/>
      <c r="E12" s="94"/>
      <c r="F12" s="2"/>
      <c r="G12" s="2"/>
      <c r="I12" s="4"/>
    </row>
    <row r="13" spans="1:34" ht="15.75" customHeight="1" x14ac:dyDescent="0.3">
      <c r="A13" s="102">
        <v>1</v>
      </c>
      <c r="B13" s="103" t="s">
        <v>1</v>
      </c>
      <c r="C13" s="103" t="s">
        <v>2</v>
      </c>
      <c r="D13" s="49" t="s">
        <v>3</v>
      </c>
      <c r="E13" s="49" t="s">
        <v>4</v>
      </c>
      <c r="F13" s="49" t="s">
        <v>5</v>
      </c>
      <c r="G13" s="50" t="s">
        <v>6</v>
      </c>
    </row>
    <row r="14" spans="1:34" ht="15.75" customHeight="1" x14ac:dyDescent="0.3">
      <c r="A14" s="100">
        <v>1</v>
      </c>
      <c r="B14" s="124" t="s">
        <v>392</v>
      </c>
      <c r="C14" s="124" t="s">
        <v>80</v>
      </c>
      <c r="D14" s="16"/>
      <c r="E14" s="16"/>
      <c r="F14" s="47"/>
      <c r="G14" s="52"/>
    </row>
    <row r="15" spans="1:34" ht="15.75" customHeight="1" x14ac:dyDescent="0.3">
      <c r="A15" s="96">
        <v>2</v>
      </c>
      <c r="B15" s="126" t="s">
        <v>332</v>
      </c>
      <c r="C15" s="126" t="s">
        <v>80</v>
      </c>
      <c r="D15" s="7"/>
      <c r="E15" s="7"/>
      <c r="F15" s="7"/>
      <c r="G15" s="19"/>
    </row>
    <row r="16" spans="1:34" ht="15.75" customHeight="1" x14ac:dyDescent="0.3">
      <c r="A16" s="96">
        <v>3</v>
      </c>
      <c r="B16" s="126" t="s">
        <v>314</v>
      </c>
      <c r="C16" s="126" t="s">
        <v>315</v>
      </c>
      <c r="D16" s="7"/>
      <c r="E16" s="7"/>
      <c r="F16" s="7"/>
      <c r="G16" s="19"/>
    </row>
    <row r="17" spans="1:7" ht="15.75" customHeight="1" x14ac:dyDescent="0.3">
      <c r="A17" s="96">
        <v>4</v>
      </c>
      <c r="B17" s="126" t="s">
        <v>394</v>
      </c>
      <c r="C17" s="126" t="s">
        <v>78</v>
      </c>
      <c r="D17" s="7"/>
      <c r="E17" s="7"/>
      <c r="F17" s="7"/>
      <c r="G17" s="19"/>
    </row>
    <row r="18" spans="1:7" ht="15.75" customHeight="1" x14ac:dyDescent="0.3">
      <c r="A18" s="96">
        <v>5</v>
      </c>
      <c r="B18" s="126" t="s">
        <v>251</v>
      </c>
      <c r="C18" s="126" t="s">
        <v>55</v>
      </c>
      <c r="D18" s="7"/>
      <c r="E18" s="7"/>
      <c r="F18" s="7"/>
      <c r="G18" s="19"/>
    </row>
    <row r="19" spans="1:7" ht="15.75" customHeight="1" x14ac:dyDescent="0.3">
      <c r="A19" s="96">
        <v>6</v>
      </c>
      <c r="B19" s="126" t="s">
        <v>393</v>
      </c>
      <c r="C19" s="126" t="s">
        <v>55</v>
      </c>
      <c r="D19" s="7"/>
      <c r="E19" s="7"/>
      <c r="F19" s="7"/>
      <c r="G19" s="19"/>
    </row>
    <row r="20" spans="1:7" ht="15.75" customHeight="1" x14ac:dyDescent="0.3">
      <c r="A20" s="98">
        <v>7</v>
      </c>
      <c r="B20" s="129" t="s">
        <v>202</v>
      </c>
      <c r="C20" s="129" t="s">
        <v>133</v>
      </c>
      <c r="D20" s="21"/>
      <c r="E20" s="21"/>
      <c r="F20" s="21"/>
      <c r="G20" s="22"/>
    </row>
    <row r="21" spans="1:7" ht="15.75" customHeight="1" x14ac:dyDescent="0.3"/>
    <row r="22" spans="1:7" ht="15.75" customHeight="1" x14ac:dyDescent="0.3">
      <c r="B22" s="4" t="s">
        <v>41</v>
      </c>
      <c r="F22" s="90" t="s">
        <v>27</v>
      </c>
    </row>
    <row r="23" spans="1:7" ht="15.75" customHeight="1" x14ac:dyDescent="0.3">
      <c r="B23" s="4" t="s">
        <v>42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14:W20">
    <sortCondition ref="V14"/>
  </sortState>
  <hyperlinks>
    <hyperlink ref="B2" location="'Index'!A3" tooltip="Go to the Index sheet" display="á" xr:uid="{C2AAC980-D000-4E38-BBA1-E3BADF6183F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32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H2" s="3"/>
    </row>
    <row r="3" spans="1:34" s="2" customFormat="1" ht="15.75" customHeight="1" x14ac:dyDescent="0.3">
      <c r="A3" s="1"/>
      <c r="B3" s="2" t="s">
        <v>0</v>
      </c>
      <c r="C3" s="94" t="s">
        <v>398</v>
      </c>
      <c r="D3" s="94"/>
      <c r="E3" s="94"/>
      <c r="J3" s="1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0">
        <v>1</v>
      </c>
      <c r="B5" s="124" t="s">
        <v>73</v>
      </c>
      <c r="C5" s="124" t="s">
        <v>57</v>
      </c>
      <c r="D5" s="16"/>
      <c r="E5" s="16"/>
      <c r="F5" s="16">
        <f>SUM(D5:E5)</f>
        <v>0</v>
      </c>
      <c r="G5" s="16"/>
      <c r="H5" s="47"/>
      <c r="I5" s="52"/>
      <c r="K5" s="4"/>
      <c r="V5" s="3"/>
      <c r="W5" s="3"/>
    </row>
    <row r="6" spans="1:34" ht="15.75" customHeight="1" x14ac:dyDescent="0.3">
      <c r="A6" s="96">
        <v>2</v>
      </c>
      <c r="B6" s="126" t="s">
        <v>94</v>
      </c>
      <c r="C6" s="126" t="s">
        <v>95</v>
      </c>
      <c r="D6" s="7"/>
      <c r="E6" s="7"/>
      <c r="F6" s="7">
        <f t="shared" ref="F6:F13" si="0">SUM(D6:E6)</f>
        <v>0</v>
      </c>
      <c r="G6" s="7"/>
      <c r="H6" s="7"/>
      <c r="I6" s="19"/>
      <c r="K6" s="4"/>
      <c r="V6" s="3"/>
      <c r="W6" s="3"/>
    </row>
    <row r="7" spans="1:34" ht="15.75" customHeight="1" x14ac:dyDescent="0.3">
      <c r="A7" s="96">
        <v>3</v>
      </c>
      <c r="B7" s="126" t="s">
        <v>397</v>
      </c>
      <c r="C7" s="126" t="s">
        <v>100</v>
      </c>
      <c r="D7" s="7"/>
      <c r="E7" s="7"/>
      <c r="F7" s="7">
        <f t="shared" si="0"/>
        <v>0</v>
      </c>
      <c r="G7" s="7"/>
      <c r="H7" s="7"/>
      <c r="I7" s="19"/>
      <c r="J7" s="10"/>
      <c r="K7" s="4"/>
      <c r="V7" s="3"/>
      <c r="W7" s="3"/>
    </row>
    <row r="8" spans="1:34" ht="15.75" customHeight="1" x14ac:dyDescent="0.3">
      <c r="A8" s="96">
        <v>4</v>
      </c>
      <c r="B8" s="126" t="s">
        <v>138</v>
      </c>
      <c r="C8" s="126" t="s">
        <v>102</v>
      </c>
      <c r="D8" s="7"/>
      <c r="E8" s="7"/>
      <c r="F8" s="7">
        <f t="shared" si="0"/>
        <v>0</v>
      </c>
      <c r="G8" s="7"/>
      <c r="H8" s="7"/>
      <c r="I8" s="19"/>
      <c r="K8" s="4"/>
      <c r="V8" s="3"/>
      <c r="W8" s="3"/>
    </row>
    <row r="9" spans="1:34" s="3" customFormat="1" ht="15.75" customHeight="1" x14ac:dyDescent="0.3">
      <c r="A9" s="96">
        <v>5</v>
      </c>
      <c r="B9" s="126" t="s">
        <v>65</v>
      </c>
      <c r="C9" s="126" t="s">
        <v>66</v>
      </c>
      <c r="D9" s="7"/>
      <c r="E9" s="7"/>
      <c r="F9" s="7">
        <f t="shared" si="0"/>
        <v>0</v>
      </c>
      <c r="G9" s="7"/>
      <c r="H9" s="7"/>
      <c r="I9" s="19"/>
      <c r="J9" s="4"/>
      <c r="V9" s="4"/>
      <c r="W9" s="4"/>
    </row>
    <row r="10" spans="1:34" s="3" customFormat="1" ht="15.75" customHeight="1" x14ac:dyDescent="0.3">
      <c r="A10" s="96">
        <v>6</v>
      </c>
      <c r="B10" s="126" t="s">
        <v>56</v>
      </c>
      <c r="C10" s="126" t="s">
        <v>57</v>
      </c>
      <c r="D10" s="7"/>
      <c r="E10" s="7"/>
      <c r="F10" s="7">
        <f t="shared" si="0"/>
        <v>0</v>
      </c>
      <c r="G10" s="7"/>
      <c r="H10" s="7"/>
      <c r="I10" s="19"/>
      <c r="J10" s="4"/>
      <c r="V10" s="4"/>
      <c r="W10" s="4"/>
    </row>
    <row r="11" spans="1:34" s="3" customFormat="1" ht="15.75" customHeight="1" x14ac:dyDescent="0.3">
      <c r="A11" s="96">
        <v>7</v>
      </c>
      <c r="B11" s="126" t="s">
        <v>91</v>
      </c>
      <c r="C11" s="126" t="s">
        <v>92</v>
      </c>
      <c r="D11" s="7"/>
      <c r="E11" s="7"/>
      <c r="F11" s="7">
        <f t="shared" si="0"/>
        <v>0</v>
      </c>
      <c r="G11" s="7"/>
      <c r="H11" s="7"/>
      <c r="I11" s="19"/>
      <c r="J11" s="4"/>
    </row>
    <row r="12" spans="1:34" s="3" customFormat="1" ht="15.75" customHeight="1" x14ac:dyDescent="0.3">
      <c r="A12" s="96">
        <v>8</v>
      </c>
      <c r="B12" s="126" t="s">
        <v>396</v>
      </c>
      <c r="C12" s="126" t="s">
        <v>359</v>
      </c>
      <c r="D12" s="7"/>
      <c r="E12" s="7"/>
      <c r="F12" s="7">
        <f t="shared" si="0"/>
        <v>0</v>
      </c>
      <c r="G12" s="7"/>
      <c r="H12" s="7"/>
      <c r="I12" s="19"/>
      <c r="J12" s="4"/>
      <c r="V12" s="4"/>
      <c r="W12" s="4"/>
    </row>
    <row r="13" spans="1:34" s="3" customFormat="1" ht="15.75" customHeight="1" x14ac:dyDescent="0.3">
      <c r="A13" s="98">
        <v>9</v>
      </c>
      <c r="B13" s="129" t="s">
        <v>374</v>
      </c>
      <c r="C13" s="129" t="s">
        <v>319</v>
      </c>
      <c r="D13" s="21"/>
      <c r="E13" s="21"/>
      <c r="F13" s="21">
        <f t="shared" si="0"/>
        <v>0</v>
      </c>
      <c r="G13" s="21"/>
      <c r="H13" s="21"/>
      <c r="I13" s="22"/>
      <c r="J13" s="4"/>
      <c r="V13" s="4"/>
      <c r="W13" s="4"/>
    </row>
    <row r="14" spans="1:34" s="3" customFormat="1" ht="15.75" customHeight="1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1:34" s="3" customFormat="1" ht="15.75" customHeight="1" x14ac:dyDescent="0.3">
      <c r="A15" s="1"/>
      <c r="B15" s="2" t="s">
        <v>68</v>
      </c>
      <c r="C15" s="94" t="s">
        <v>192</v>
      </c>
      <c r="D15" s="94"/>
      <c r="E15" s="94"/>
      <c r="F15" s="2"/>
      <c r="G15" s="2"/>
      <c r="H15" s="2"/>
      <c r="I15" s="2"/>
      <c r="J15" s="4"/>
    </row>
    <row r="16" spans="1:34" s="3" customFormat="1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4"/>
    </row>
    <row r="17" spans="1:23" s="3" customFormat="1" ht="15.75" customHeight="1" x14ac:dyDescent="0.3">
      <c r="A17" s="100">
        <v>1</v>
      </c>
      <c r="B17" s="124" t="s">
        <v>160</v>
      </c>
      <c r="C17" s="124" t="s">
        <v>100</v>
      </c>
      <c r="D17" s="16"/>
      <c r="E17" s="16"/>
      <c r="F17" s="16">
        <f>SUM(D17:E17)</f>
        <v>0</v>
      </c>
      <c r="G17" s="16"/>
      <c r="H17" s="47"/>
      <c r="I17" s="52"/>
      <c r="J17" s="4"/>
      <c r="V17" s="4"/>
      <c r="W17" s="4"/>
    </row>
    <row r="18" spans="1:23" x14ac:dyDescent="0.3">
      <c r="A18" s="96">
        <v>2</v>
      </c>
      <c r="B18" s="126" t="s">
        <v>171</v>
      </c>
      <c r="C18" s="126" t="s">
        <v>100</v>
      </c>
      <c r="D18" s="7"/>
      <c r="E18" s="7"/>
      <c r="F18" s="7">
        <f t="shared" ref="F18:F25" si="1">SUM(D18:E18)</f>
        <v>0</v>
      </c>
      <c r="G18" s="7"/>
      <c r="H18" s="7"/>
      <c r="I18" s="19"/>
      <c r="V18" s="3"/>
      <c r="W18" s="3"/>
    </row>
    <row r="19" spans="1:23" ht="15.75" customHeight="1" x14ac:dyDescent="0.3">
      <c r="A19" s="96">
        <v>3</v>
      </c>
      <c r="B19" s="126" t="s">
        <v>402</v>
      </c>
      <c r="C19" s="126" t="s">
        <v>359</v>
      </c>
      <c r="D19" s="7"/>
      <c r="E19" s="7"/>
      <c r="F19" s="7">
        <f t="shared" si="1"/>
        <v>0</v>
      </c>
      <c r="G19" s="7"/>
      <c r="H19" s="7"/>
      <c r="I19" s="19"/>
    </row>
    <row r="20" spans="1:23" ht="15.75" customHeight="1" x14ac:dyDescent="0.3">
      <c r="A20" s="96">
        <v>4</v>
      </c>
      <c r="B20" s="126" t="s">
        <v>403</v>
      </c>
      <c r="C20" s="126" t="s">
        <v>319</v>
      </c>
      <c r="D20" s="7"/>
      <c r="E20" s="7"/>
      <c r="F20" s="7">
        <f t="shared" si="1"/>
        <v>0</v>
      </c>
      <c r="G20" s="7"/>
      <c r="H20" s="7"/>
      <c r="I20" s="19"/>
    </row>
    <row r="21" spans="1:23" ht="15.75" customHeight="1" x14ac:dyDescent="0.3">
      <c r="A21" s="96">
        <v>5</v>
      </c>
      <c r="B21" s="126" t="s">
        <v>399</v>
      </c>
      <c r="C21" s="126" t="s">
        <v>359</v>
      </c>
      <c r="D21" s="7"/>
      <c r="E21" s="7"/>
      <c r="F21" s="7">
        <f t="shared" si="1"/>
        <v>0</v>
      </c>
      <c r="G21" s="7"/>
      <c r="H21" s="7"/>
      <c r="I21" s="19"/>
    </row>
    <row r="22" spans="1:23" ht="15.75" customHeight="1" x14ac:dyDescent="0.3">
      <c r="A22" s="96">
        <v>6</v>
      </c>
      <c r="B22" s="126" t="s">
        <v>401</v>
      </c>
      <c r="C22" s="126" t="s">
        <v>145</v>
      </c>
      <c r="D22" s="7"/>
      <c r="E22" s="7"/>
      <c r="F22" s="7">
        <f t="shared" si="1"/>
        <v>0</v>
      </c>
      <c r="G22" s="7"/>
      <c r="H22" s="7"/>
      <c r="I22" s="19"/>
    </row>
    <row r="23" spans="1:23" ht="15.75" customHeight="1" x14ac:dyDescent="0.3">
      <c r="A23" s="96">
        <v>7</v>
      </c>
      <c r="B23" s="126" t="s">
        <v>181</v>
      </c>
      <c r="C23" s="126" t="s">
        <v>182</v>
      </c>
      <c r="D23" s="7"/>
      <c r="E23" s="7"/>
      <c r="F23" s="7">
        <f t="shared" si="1"/>
        <v>0</v>
      </c>
      <c r="G23" s="7"/>
      <c r="H23" s="7"/>
      <c r="I23" s="19"/>
    </row>
    <row r="24" spans="1:23" ht="15.75" customHeight="1" x14ac:dyDescent="0.3">
      <c r="A24" s="96">
        <v>8</v>
      </c>
      <c r="B24" s="126" t="s">
        <v>400</v>
      </c>
      <c r="C24" s="126" t="s">
        <v>359</v>
      </c>
      <c r="D24" s="7"/>
      <c r="E24" s="7"/>
      <c r="F24" s="7">
        <f t="shared" si="1"/>
        <v>0</v>
      </c>
      <c r="G24" s="7"/>
      <c r="H24" s="7"/>
      <c r="I24" s="19"/>
    </row>
    <row r="25" spans="1:23" ht="15.75" customHeight="1" x14ac:dyDescent="0.3">
      <c r="A25" s="98">
        <v>9</v>
      </c>
      <c r="B25" s="129" t="s">
        <v>162</v>
      </c>
      <c r="C25" s="129" t="s">
        <v>55</v>
      </c>
      <c r="D25" s="21"/>
      <c r="E25" s="21"/>
      <c r="F25" s="21">
        <f t="shared" si="1"/>
        <v>0</v>
      </c>
      <c r="G25" s="21"/>
      <c r="H25" s="21"/>
      <c r="I25" s="22"/>
    </row>
    <row r="26" spans="1:23" ht="15.75" customHeight="1" x14ac:dyDescent="0.3"/>
    <row r="27" spans="1:23" ht="15.75" customHeight="1" x14ac:dyDescent="0.3">
      <c r="A27" s="1"/>
      <c r="B27" s="2" t="s">
        <v>83</v>
      </c>
      <c r="C27" s="94" t="s">
        <v>407</v>
      </c>
      <c r="D27" s="94"/>
      <c r="E27" s="94"/>
      <c r="F27" s="2"/>
      <c r="G27" s="2"/>
      <c r="H27" s="2"/>
      <c r="I27" s="2"/>
    </row>
    <row r="28" spans="1:23" ht="15.75" customHeight="1" x14ac:dyDescent="0.3">
      <c r="A28" s="102">
        <v>2</v>
      </c>
      <c r="B28" s="103" t="s">
        <v>1</v>
      </c>
      <c r="C28" s="147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</row>
    <row r="29" spans="1:23" ht="15.75" customHeight="1" x14ac:dyDescent="0.3">
      <c r="A29" s="100">
        <v>1</v>
      </c>
      <c r="B29" s="124" t="s">
        <v>136</v>
      </c>
      <c r="C29" s="124" t="s">
        <v>137</v>
      </c>
      <c r="D29" s="16"/>
      <c r="E29" s="16"/>
      <c r="F29" s="16">
        <f>SUM(D29:E29)</f>
        <v>0</v>
      </c>
      <c r="G29" s="16"/>
      <c r="H29" s="47"/>
      <c r="I29" s="52"/>
    </row>
    <row r="30" spans="1:23" ht="15.75" customHeight="1" x14ac:dyDescent="0.3">
      <c r="A30" s="96">
        <v>2</v>
      </c>
      <c r="B30" s="126" t="s">
        <v>406</v>
      </c>
      <c r="C30" s="126" t="s">
        <v>145</v>
      </c>
      <c r="D30" s="7"/>
      <c r="E30" s="7"/>
      <c r="F30" s="7">
        <f t="shared" ref="F30:F36" si="2">SUM(D30:E30)</f>
        <v>0</v>
      </c>
      <c r="G30" s="7"/>
      <c r="H30" s="7"/>
      <c r="I30" s="19"/>
    </row>
    <row r="31" spans="1:23" ht="15.75" customHeight="1" x14ac:dyDescent="0.3">
      <c r="A31" s="96">
        <v>3</v>
      </c>
      <c r="B31" s="126" t="s">
        <v>404</v>
      </c>
      <c r="C31" s="126" t="s">
        <v>319</v>
      </c>
      <c r="D31" s="7"/>
      <c r="E31" s="7"/>
      <c r="F31" s="7">
        <f t="shared" si="2"/>
        <v>0</v>
      </c>
      <c r="G31" s="7"/>
      <c r="H31" s="7"/>
      <c r="I31" s="19"/>
    </row>
    <row r="32" spans="1:23" ht="15.75" customHeight="1" x14ac:dyDescent="0.3">
      <c r="A32" s="96">
        <v>4</v>
      </c>
      <c r="B32" s="126" t="s">
        <v>405</v>
      </c>
      <c r="C32" s="126" t="s">
        <v>57</v>
      </c>
      <c r="D32" s="7"/>
      <c r="E32" s="7"/>
      <c r="F32" s="7">
        <f t="shared" si="2"/>
        <v>0</v>
      </c>
      <c r="G32" s="7"/>
      <c r="H32" s="7"/>
      <c r="I32" s="19"/>
    </row>
    <row r="33" spans="1:9" ht="15.75" customHeight="1" x14ac:dyDescent="0.3">
      <c r="A33" s="96">
        <v>5</v>
      </c>
      <c r="B33" s="126" t="s">
        <v>183</v>
      </c>
      <c r="C33" s="126" t="s">
        <v>137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96">
        <v>6</v>
      </c>
      <c r="B34" s="126" t="s">
        <v>147</v>
      </c>
      <c r="C34" s="126" t="s">
        <v>64</v>
      </c>
      <c r="D34" s="7"/>
      <c r="E34" s="7"/>
      <c r="F34" s="7">
        <f t="shared" si="2"/>
        <v>0</v>
      </c>
      <c r="G34" s="7"/>
      <c r="H34" s="7"/>
      <c r="I34" s="19"/>
    </row>
    <row r="35" spans="1:9" ht="15.75" customHeight="1" x14ac:dyDescent="0.3">
      <c r="A35" s="96">
        <v>7</v>
      </c>
      <c r="B35" s="126" t="s">
        <v>157</v>
      </c>
      <c r="C35" s="126" t="s">
        <v>66</v>
      </c>
      <c r="D35" s="7"/>
      <c r="E35" s="7"/>
      <c r="F35" s="7">
        <f t="shared" si="2"/>
        <v>0</v>
      </c>
      <c r="G35" s="7"/>
      <c r="H35" s="7"/>
      <c r="I35" s="19"/>
    </row>
    <row r="36" spans="1:9" ht="15.75" customHeight="1" x14ac:dyDescent="0.3">
      <c r="A36" s="98">
        <v>8</v>
      </c>
      <c r="B36" s="129" t="s">
        <v>120</v>
      </c>
      <c r="C36" s="129" t="s">
        <v>55</v>
      </c>
      <c r="D36" s="21"/>
      <c r="E36" s="21"/>
      <c r="F36" s="21">
        <f t="shared" si="2"/>
        <v>0</v>
      </c>
      <c r="G36" s="21"/>
      <c r="H36" s="21"/>
      <c r="I36" s="22"/>
    </row>
    <row r="37" spans="1:9" ht="15.75" customHeight="1" x14ac:dyDescent="0.3"/>
    <row r="38" spans="1:9" ht="15.75" customHeight="1" x14ac:dyDescent="0.3">
      <c r="A38" s="1"/>
      <c r="B38" s="2" t="s">
        <v>98</v>
      </c>
      <c r="C38" s="94" t="s">
        <v>413</v>
      </c>
      <c r="D38" s="94"/>
      <c r="E38" s="94"/>
      <c r="F38" s="2"/>
      <c r="G38" s="2"/>
      <c r="H38" s="2"/>
      <c r="I38" s="2"/>
    </row>
    <row r="39" spans="1:9" ht="15.75" customHeight="1" x14ac:dyDescent="0.3">
      <c r="A39" s="102">
        <v>2</v>
      </c>
      <c r="B39" s="103" t="s">
        <v>1</v>
      </c>
      <c r="C39" s="147" t="s">
        <v>2</v>
      </c>
      <c r="D39" s="12"/>
      <c r="E39" s="48"/>
      <c r="F39" s="49" t="s">
        <v>3</v>
      </c>
      <c r="G39" s="49" t="s">
        <v>4</v>
      </c>
      <c r="H39" s="49" t="s">
        <v>5</v>
      </c>
      <c r="I39" s="50" t="s">
        <v>6</v>
      </c>
    </row>
    <row r="40" spans="1:9" ht="15.75" customHeight="1" x14ac:dyDescent="0.3">
      <c r="A40" s="100">
        <v>1</v>
      </c>
      <c r="B40" s="124" t="s">
        <v>153</v>
      </c>
      <c r="C40" s="124" t="s">
        <v>154</v>
      </c>
      <c r="D40" s="16"/>
      <c r="E40" s="16"/>
      <c r="F40" s="16">
        <f>SUM(D40:E40)</f>
        <v>0</v>
      </c>
      <c r="G40" s="16"/>
      <c r="H40" s="47"/>
      <c r="I40" s="52"/>
    </row>
    <row r="41" spans="1:9" ht="15.75" customHeight="1" x14ac:dyDescent="0.3">
      <c r="A41" s="96">
        <v>2</v>
      </c>
      <c r="B41" s="126" t="s">
        <v>411</v>
      </c>
      <c r="C41" s="126" t="s">
        <v>92</v>
      </c>
      <c r="D41" s="7"/>
      <c r="E41" s="7"/>
      <c r="F41" s="7">
        <f t="shared" ref="F41:F47" si="3">SUM(D41:E41)</f>
        <v>0</v>
      </c>
      <c r="G41" s="7"/>
      <c r="H41" s="7"/>
      <c r="I41" s="19"/>
    </row>
    <row r="42" spans="1:9" ht="15.75" customHeight="1" x14ac:dyDescent="0.3">
      <c r="A42" s="96">
        <v>3</v>
      </c>
      <c r="B42" s="126" t="s">
        <v>108</v>
      </c>
      <c r="C42" s="126" t="s">
        <v>95</v>
      </c>
      <c r="D42" s="7"/>
      <c r="E42" s="7"/>
      <c r="F42" s="7">
        <f t="shared" si="3"/>
        <v>0</v>
      </c>
      <c r="G42" s="7"/>
      <c r="H42" s="7"/>
      <c r="I42" s="19"/>
    </row>
    <row r="43" spans="1:9" ht="15.75" customHeight="1" x14ac:dyDescent="0.3">
      <c r="A43" s="96">
        <v>4</v>
      </c>
      <c r="B43" s="126" t="s">
        <v>409</v>
      </c>
      <c r="C43" s="126" t="s">
        <v>319</v>
      </c>
      <c r="D43" s="7"/>
      <c r="E43" s="7"/>
      <c r="F43" s="7">
        <f t="shared" si="3"/>
        <v>0</v>
      </c>
      <c r="G43" s="7"/>
      <c r="H43" s="7"/>
      <c r="I43" s="19"/>
    </row>
    <row r="44" spans="1:9" ht="15.75" customHeight="1" x14ac:dyDescent="0.3">
      <c r="A44" s="96">
        <v>5</v>
      </c>
      <c r="B44" s="126" t="s">
        <v>408</v>
      </c>
      <c r="C44" s="126" t="s">
        <v>319</v>
      </c>
      <c r="D44" s="7"/>
      <c r="E44" s="7"/>
      <c r="F44" s="7">
        <f t="shared" si="3"/>
        <v>0</v>
      </c>
      <c r="G44" s="7"/>
      <c r="H44" s="7"/>
      <c r="I44" s="19"/>
    </row>
    <row r="45" spans="1:9" ht="15.75" customHeight="1" x14ac:dyDescent="0.3">
      <c r="A45" s="96">
        <v>6</v>
      </c>
      <c r="B45" s="126" t="s">
        <v>412</v>
      </c>
      <c r="C45" s="126" t="s">
        <v>319</v>
      </c>
      <c r="D45" s="7"/>
      <c r="E45" s="7"/>
      <c r="F45" s="7">
        <f t="shared" si="3"/>
        <v>0</v>
      </c>
      <c r="G45" s="7"/>
      <c r="H45" s="7"/>
      <c r="I45" s="19"/>
    </row>
    <row r="46" spans="1:9" ht="15.75" customHeight="1" x14ac:dyDescent="0.3">
      <c r="A46" s="96">
        <v>7</v>
      </c>
      <c r="B46" s="126" t="s">
        <v>410</v>
      </c>
      <c r="C46" s="126" t="s">
        <v>145</v>
      </c>
      <c r="D46" s="7"/>
      <c r="E46" s="7"/>
      <c r="F46" s="7">
        <f t="shared" si="3"/>
        <v>0</v>
      </c>
      <c r="G46" s="7"/>
      <c r="H46" s="7"/>
      <c r="I46" s="19"/>
    </row>
    <row r="47" spans="1:9" ht="15.75" customHeight="1" x14ac:dyDescent="0.3">
      <c r="A47" s="98">
        <v>8</v>
      </c>
      <c r="B47" s="129" t="s">
        <v>330</v>
      </c>
      <c r="C47" s="129" t="s">
        <v>319</v>
      </c>
      <c r="D47" s="21"/>
      <c r="E47" s="21"/>
      <c r="F47" s="21">
        <f t="shared" si="3"/>
        <v>0</v>
      </c>
      <c r="G47" s="21"/>
      <c r="H47" s="21"/>
      <c r="I47" s="22"/>
    </row>
    <row r="48" spans="1:9" ht="15.75" customHeight="1" x14ac:dyDescent="0.3"/>
    <row r="49" spans="1:9" ht="15.75" customHeight="1" x14ac:dyDescent="0.3">
      <c r="A49" s="1"/>
      <c r="B49" s="2" t="s">
        <v>114</v>
      </c>
      <c r="C49" s="94" t="s">
        <v>420</v>
      </c>
      <c r="D49" s="94"/>
      <c r="E49" s="94"/>
      <c r="F49" s="2"/>
      <c r="G49" s="2"/>
      <c r="H49" s="2"/>
      <c r="I49" s="2"/>
    </row>
    <row r="50" spans="1:9" ht="15.75" customHeight="1" x14ac:dyDescent="0.3">
      <c r="A50" s="102">
        <v>2</v>
      </c>
      <c r="B50" s="103" t="s">
        <v>1</v>
      </c>
      <c r="C50" s="147" t="s">
        <v>2</v>
      </c>
      <c r="D50" s="12"/>
      <c r="E50" s="48"/>
      <c r="F50" s="49" t="s">
        <v>3</v>
      </c>
      <c r="G50" s="49" t="s">
        <v>4</v>
      </c>
      <c r="H50" s="49" t="s">
        <v>5</v>
      </c>
      <c r="I50" s="50" t="s">
        <v>6</v>
      </c>
    </row>
    <row r="51" spans="1:9" ht="15.75" customHeight="1" x14ac:dyDescent="0.3">
      <c r="A51" s="100">
        <v>1</v>
      </c>
      <c r="B51" s="124" t="s">
        <v>415</v>
      </c>
      <c r="C51" s="124" t="s">
        <v>319</v>
      </c>
      <c r="D51" s="16"/>
      <c r="E51" s="16"/>
      <c r="F51" s="16">
        <f>SUM(D51:E51)</f>
        <v>0</v>
      </c>
      <c r="G51" s="16"/>
      <c r="H51" s="47"/>
      <c r="I51" s="52"/>
    </row>
    <row r="52" spans="1:9" ht="15.75" customHeight="1" x14ac:dyDescent="0.3">
      <c r="A52" s="96">
        <v>2</v>
      </c>
      <c r="B52" s="126" t="s">
        <v>325</v>
      </c>
      <c r="C52" s="126" t="s">
        <v>319</v>
      </c>
      <c r="D52" s="7"/>
      <c r="E52" s="7"/>
      <c r="F52" s="7">
        <f t="shared" ref="F52:F57" si="4">SUM(D52:E52)</f>
        <v>0</v>
      </c>
      <c r="G52" s="7"/>
      <c r="H52" s="7"/>
      <c r="I52" s="19"/>
    </row>
    <row r="53" spans="1:9" ht="15.75" customHeight="1" x14ac:dyDescent="0.3">
      <c r="A53" s="96">
        <v>3</v>
      </c>
      <c r="B53" s="126" t="s">
        <v>418</v>
      </c>
      <c r="C53" s="126" t="s">
        <v>140</v>
      </c>
      <c r="D53" s="7"/>
      <c r="E53" s="7"/>
      <c r="F53" s="7">
        <f t="shared" si="4"/>
        <v>0</v>
      </c>
      <c r="G53" s="7"/>
      <c r="H53" s="7"/>
      <c r="I53" s="19"/>
    </row>
    <row r="54" spans="1:9" ht="15.75" customHeight="1" x14ac:dyDescent="0.3">
      <c r="A54" s="96">
        <v>4</v>
      </c>
      <c r="B54" s="126" t="s">
        <v>416</v>
      </c>
      <c r="C54" s="126" t="s">
        <v>182</v>
      </c>
      <c r="D54" s="7"/>
      <c r="E54" s="7"/>
      <c r="F54" s="7">
        <f t="shared" si="4"/>
        <v>0</v>
      </c>
      <c r="G54" s="7"/>
      <c r="H54" s="7"/>
      <c r="I54" s="19"/>
    </row>
    <row r="55" spans="1:9" ht="15.75" customHeight="1" x14ac:dyDescent="0.3">
      <c r="A55" s="96">
        <v>5</v>
      </c>
      <c r="B55" s="126" t="s">
        <v>417</v>
      </c>
      <c r="C55" s="126" t="s">
        <v>319</v>
      </c>
      <c r="D55" s="7"/>
      <c r="E55" s="7"/>
      <c r="F55" s="7">
        <f t="shared" si="4"/>
        <v>0</v>
      </c>
      <c r="G55" s="7"/>
      <c r="H55" s="7"/>
      <c r="I55" s="19"/>
    </row>
    <row r="56" spans="1:9" ht="15.75" customHeight="1" x14ac:dyDescent="0.3">
      <c r="A56" s="96">
        <v>6</v>
      </c>
      <c r="B56" s="126" t="s">
        <v>414</v>
      </c>
      <c r="C56" s="126" t="s">
        <v>319</v>
      </c>
      <c r="D56" s="7"/>
      <c r="E56" s="7"/>
      <c r="F56" s="7">
        <f t="shared" si="4"/>
        <v>0</v>
      </c>
      <c r="G56" s="7"/>
      <c r="H56" s="7"/>
      <c r="I56" s="19"/>
    </row>
    <row r="57" spans="1:9" ht="15.75" customHeight="1" x14ac:dyDescent="0.3">
      <c r="A57" s="98">
        <v>7</v>
      </c>
      <c r="B57" s="129" t="s">
        <v>419</v>
      </c>
      <c r="C57" s="129" t="s">
        <v>140</v>
      </c>
      <c r="D57" s="21"/>
      <c r="E57" s="21"/>
      <c r="F57" s="21">
        <f t="shared" si="4"/>
        <v>0</v>
      </c>
      <c r="G57" s="21"/>
      <c r="H57" s="21"/>
      <c r="I57" s="22"/>
    </row>
    <row r="58" spans="1:9" ht="15.75" customHeight="1" x14ac:dyDescent="0.3"/>
    <row r="59" spans="1:9" ht="15.75" customHeight="1" x14ac:dyDescent="0.3">
      <c r="B59" s="4" t="s">
        <v>41</v>
      </c>
      <c r="F59" s="90" t="s">
        <v>27</v>
      </c>
    </row>
    <row r="60" spans="1:9" ht="15.75" customHeight="1" x14ac:dyDescent="0.3">
      <c r="B60" s="4" t="s">
        <v>42</v>
      </c>
    </row>
    <row r="61" spans="1:9" ht="15.75" customHeight="1" x14ac:dyDescent="0.3"/>
    <row r="62" spans="1:9" ht="15.75" customHeight="1" x14ac:dyDescent="0.3"/>
    <row r="63" spans="1:9" ht="15.75" customHeight="1" x14ac:dyDescent="0.3"/>
  </sheetData>
  <sortState xmlns:xlrd2="http://schemas.microsoft.com/office/spreadsheetml/2017/richdata2" ref="V51:W57">
    <sortCondition ref="V51"/>
  </sortState>
  <hyperlinks>
    <hyperlink ref="B2" location="'Index'!A3" tooltip="Go to the Index sheet" display="á" xr:uid="{90B4AE3B-26BB-4546-A032-484085A53FE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1A09-A81B-4A69-A001-966C86DD244B}">
  <sheetPr codeName="Sheet41">
    <tabColor rgb="FFFFFF00"/>
    <pageSetUpPr fitToPage="1"/>
  </sheetPr>
  <dimension ref="A1:AH6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32</v>
      </c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421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"!$B$17"),"")</f>
        <v>J. Brown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"!$C$17"),"")</f>
        <v>Preston Grasshoppers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"!$D$17"),"")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"!$E$17"),"")</f>
        <v/>
      </c>
      <c r="F5" s="16">
        <f ca="1">SUM(D5:E5)</f>
        <v>0</v>
      </c>
      <c r="G5" s="16"/>
      <c r="H5" s="47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"!$B$5"),"")</f>
        <v>A. Colman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"!$C$5"),"")</f>
        <v>Cumberland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"!$D$5"),"")</f>
        <v/>
      </c>
      <c r="E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"!$E$5"),"")</f>
        <v/>
      </c>
      <c r="F6" s="7">
        <f t="shared" ref="F6:F13" ca="1" si="0">SUM(D6:E6)</f>
        <v>0</v>
      </c>
      <c r="G6" s="127"/>
      <c r="H6" s="127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"!$B$18"),"")</f>
        <v>R. Cornthwaite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"!$C$18"),"")</f>
        <v>Preston Grasshoppers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"!$D$18"),"")</f>
        <v/>
      </c>
      <c r="E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"!$E$18"),"")</f>
        <v/>
      </c>
      <c r="F7" s="7">
        <f t="shared" ca="1" si="0"/>
        <v>0</v>
      </c>
      <c r="G7" s="127"/>
      <c r="H7" s="127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"!$B$41"),"")</f>
        <v>T. Earnshaw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"!$C$41"),"")</f>
        <v>Vickers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"!$D$41"),"")</f>
        <v/>
      </c>
      <c r="E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"!$E$41"),"")</f>
        <v/>
      </c>
      <c r="F8" s="7">
        <f t="shared" ca="1" si="0"/>
        <v>0</v>
      </c>
      <c r="G8" s="127"/>
      <c r="H8" s="127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s="3" customFormat="1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"!$B$32"),"")</f>
        <v>A. Fellerman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"!$C$32"),"")</f>
        <v>Cumberland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"!$D$32"),"")</f>
        <v/>
      </c>
      <c r="E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"!$E$32"),"")</f>
        <v/>
      </c>
      <c r="F9" s="7">
        <f t="shared" ca="1" si="0"/>
        <v>0</v>
      </c>
      <c r="G9" s="127"/>
      <c r="H9" s="127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s="3" customFormat="1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"!$B$7"),"")</f>
        <v>C. Lockwood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"!$C$7"),"")</f>
        <v>Preston Grasshoppers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"!$D$7"),"")</f>
        <v/>
      </c>
      <c r="E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"!$E$7"),"")</f>
        <v/>
      </c>
      <c r="F10" s="7">
        <f t="shared" ca="1" si="0"/>
        <v>0</v>
      </c>
      <c r="G10" s="127"/>
      <c r="H10" s="127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s="3" customFormat="1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"!$B$11"),"")</f>
        <v>R. A. Shaw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"!$C$11"),"")</f>
        <v>Vickers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"!$D$11"),"")</f>
        <v/>
      </c>
      <c r="E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"!$E$11"),"")</f>
        <v/>
      </c>
      <c r="F11" s="7">
        <f t="shared" ca="1" si="0"/>
        <v>0</v>
      </c>
      <c r="G11" s="127"/>
      <c r="H11" s="127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s="3" customFormat="1" ht="15.75" customHeight="1" x14ac:dyDescent="0.3">
      <c r="A12" s="125">
        <v>8</v>
      </c>
      <c r="B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"!$B$34"),"")</f>
        <v>J. Thomson</v>
      </c>
      <c r="C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"!$C$34"),"")</f>
        <v>Balerno &amp; Currie</v>
      </c>
      <c r="D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"!$D$34"),"")</f>
        <v/>
      </c>
      <c r="E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"!$E$34"),"")</f>
        <v/>
      </c>
      <c r="F12" s="7">
        <f t="shared" ca="1" si="0"/>
        <v>0</v>
      </c>
      <c r="G12" s="127"/>
      <c r="H12" s="127"/>
      <c r="I12" s="12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s="3" customFormat="1" ht="15.75" customHeight="1" x14ac:dyDescent="0.3">
      <c r="A13" s="98">
        <v>9</v>
      </c>
      <c r="B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"!$B$35"),"")</f>
        <v>P. Warwick</v>
      </c>
      <c r="C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"!$C$35"),"")</f>
        <v>Blackpool</v>
      </c>
      <c r="D13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"!$D$35"),"")</f>
        <v/>
      </c>
      <c r="E13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"!$E$35"),"")</f>
        <v/>
      </c>
      <c r="F13" s="21">
        <f t="shared" ca="1" si="0"/>
        <v>0</v>
      </c>
      <c r="G13" s="130"/>
      <c r="H13" s="130"/>
      <c r="I13" s="13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s="3" customFormat="1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s="3" customFormat="1" ht="15.75" customHeight="1" x14ac:dyDescent="0.3">
      <c r="A15"/>
      <c r="B15" s="4" t="s">
        <v>41</v>
      </c>
      <c r="C15" s="4"/>
      <c r="D15" s="4"/>
      <c r="E15" s="4"/>
      <c r="F15" s="90" t="s">
        <v>27</v>
      </c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s="3" customFormat="1" ht="15.75" customHeight="1" x14ac:dyDescent="0.3">
      <c r="A16"/>
      <c r="B16" s="4" t="s">
        <v>42</v>
      </c>
      <c r="C16" s="4"/>
      <c r="D16" s="4"/>
      <c r="E16" s="4"/>
      <c r="F16" s="4"/>
      <c r="G16" s="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s="3" customFormat="1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</sheetData>
  <sheetProtection sheet="1" objects="1" scenarios="1" selectLockedCells="1"/>
  <sortState xmlns:xlrd2="http://schemas.microsoft.com/office/spreadsheetml/2017/richdata2" ref="V5:W13">
    <sortCondition ref="V5"/>
  </sortState>
  <hyperlinks>
    <hyperlink ref="B2" location="'Index'!A3" tooltip="Go to the Index sheet" display="á" xr:uid="{9E4EAA3B-445B-4BBD-BB3A-0E6EF5F343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W227"/>
  <sheetViews>
    <sheetView showGridLines="0" zoomScaleNormal="100" zoomScalePageLayoutView="150" workbookViewId="0">
      <selection activeCell="N1" sqref="N1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82" customFormat="1" ht="18" x14ac:dyDescent="0.35">
      <c r="A1" s="82" t="s">
        <v>25</v>
      </c>
      <c r="D1" s="79"/>
      <c r="E1" s="79"/>
      <c r="F1" s="79"/>
      <c r="G1" s="79"/>
      <c r="H1" s="79"/>
      <c r="I1" s="79"/>
      <c r="J1" s="79" t="s">
        <v>30</v>
      </c>
      <c r="L1" s="79"/>
      <c r="M1" s="79"/>
      <c r="N1" s="92">
        <v>2</v>
      </c>
      <c r="O1" s="79"/>
      <c r="P1" s="79"/>
      <c r="Q1" s="79"/>
      <c r="R1" s="79"/>
      <c r="S1" s="79"/>
      <c r="T1" s="79"/>
      <c r="U1" s="79"/>
      <c r="V1" s="79"/>
      <c r="W1" s="79"/>
    </row>
    <row r="2" spans="1:23" ht="15.75" customHeight="1" x14ac:dyDescent="0.3"/>
    <row r="3" spans="1:23" s="2" customFormat="1" ht="15.75" customHeight="1" x14ac:dyDescent="0.3">
      <c r="A3" s="2" t="s">
        <v>0</v>
      </c>
      <c r="G3" s="4"/>
      <c r="H3" s="4"/>
      <c r="I3" s="4"/>
      <c r="J3" s="4"/>
      <c r="K3" s="4"/>
      <c r="L3" s="4"/>
      <c r="M3" s="4"/>
    </row>
    <row r="4" spans="1:23" ht="15.75" customHeight="1" x14ac:dyDescent="0.3">
      <c r="A4" s="11"/>
      <c r="B4" s="12"/>
      <c r="C4" s="13"/>
      <c r="D4" s="12"/>
      <c r="E4" s="61" t="s">
        <v>6</v>
      </c>
      <c r="F4" s="14">
        <f>SUM(F5:F7)</f>
        <v>0</v>
      </c>
      <c r="G4" s="4"/>
    </row>
    <row r="5" spans="1:23" ht="15.75" customHeight="1" x14ac:dyDescent="0.3">
      <c r="A5" s="57"/>
      <c r="B5" s="32"/>
      <c r="C5" s="33"/>
      <c r="D5" s="51"/>
      <c r="E5" s="51"/>
      <c r="F5" s="58">
        <f>SUM(D5:E5)</f>
        <v>0</v>
      </c>
      <c r="G5" s="4"/>
    </row>
    <row r="6" spans="1:23" ht="15.75" customHeight="1" x14ac:dyDescent="0.3">
      <c r="A6" s="59"/>
      <c r="B6" s="27"/>
      <c r="C6" s="5"/>
      <c r="D6" s="7"/>
      <c r="E6" s="7"/>
      <c r="F6" s="19">
        <f>SUM(D6:E6)</f>
        <v>0</v>
      </c>
      <c r="G6" s="4"/>
    </row>
    <row r="7" spans="1:23" ht="15.75" customHeight="1" x14ac:dyDescent="0.3">
      <c r="A7" s="60"/>
      <c r="B7" s="28"/>
      <c r="C7" s="29"/>
      <c r="D7" s="21"/>
      <c r="E7" s="21"/>
      <c r="F7" s="22">
        <f>SUM(D7:E7)</f>
        <v>0</v>
      </c>
      <c r="G7" s="4"/>
    </row>
    <row r="8" spans="1:23" ht="15.75" customHeight="1" x14ac:dyDescent="0.3">
      <c r="G8" s="4"/>
      <c r="N8" s="23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/>
    <row r="16" spans="1:23" ht="15.75" customHeight="1" x14ac:dyDescent="0.3"/>
    <row r="17" spans="1:16" ht="15.75" customHeight="1" x14ac:dyDescent="0.3"/>
    <row r="18" spans="1:16" ht="15.75" customHeight="1" x14ac:dyDescent="0.3"/>
    <row r="19" spans="1:16" ht="15.75" customHeight="1" x14ac:dyDescent="0.3"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H20" s="24"/>
      <c r="I20" s="8"/>
      <c r="J20" s="8"/>
      <c r="K20" s="8"/>
      <c r="L20" s="8"/>
      <c r="M20" s="8"/>
      <c r="N20" s="8"/>
    </row>
    <row r="21" spans="1:16" ht="15.75" customHeight="1" x14ac:dyDescent="0.3">
      <c r="G21" s="4"/>
    </row>
    <row r="22" spans="1:16" ht="15.75" customHeight="1" x14ac:dyDescent="0.3">
      <c r="G22" s="4"/>
    </row>
    <row r="23" spans="1:16" ht="15.75" customHeight="1" x14ac:dyDescent="0.3">
      <c r="G23" s="4"/>
    </row>
    <row r="24" spans="1:16" ht="15.75" customHeight="1" x14ac:dyDescent="0.3"/>
    <row r="25" spans="1:16" ht="15.75" customHeight="1" x14ac:dyDescent="0.3">
      <c r="G25" s="4"/>
    </row>
    <row r="26" spans="1:16" ht="15.75" customHeight="1" x14ac:dyDescent="0.3">
      <c r="H26" s="30"/>
      <c r="I26" s="9"/>
      <c r="J26" s="9"/>
      <c r="K26" s="9"/>
      <c r="L26" s="9"/>
      <c r="M26" s="9"/>
      <c r="N26" s="9"/>
    </row>
    <row r="27" spans="1:16" ht="15.75" customHeight="1" x14ac:dyDescent="0.3">
      <c r="A27" s="4" t="s">
        <v>43</v>
      </c>
      <c r="E27" s="3"/>
      <c r="G27" s="91" t="s">
        <v>27</v>
      </c>
      <c r="P27" s="9"/>
    </row>
    <row r="28" spans="1:16" ht="15.75" customHeight="1" x14ac:dyDescent="0.3">
      <c r="A28" s="4" t="s">
        <v>42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>
      <c r="G35" s="4"/>
    </row>
    <row r="36" spans="7:7" ht="15.75" customHeight="1" x14ac:dyDescent="0.3">
      <c r="G36" s="4"/>
    </row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59999389629810485"/>
    <pageSetUpPr fitToPage="1"/>
  </sheetPr>
  <dimension ref="A1:AH6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82" customFormat="1" ht="18" x14ac:dyDescent="0.35">
      <c r="A1" s="87"/>
      <c r="B1" s="82" t="s">
        <v>14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H2" s="3"/>
    </row>
    <row r="3" spans="1:34" s="2" customFormat="1" ht="15.75" customHeight="1" x14ac:dyDescent="0.3">
      <c r="A3" s="1"/>
      <c r="B3" s="2" t="s">
        <v>0</v>
      </c>
      <c r="C3" s="94" t="s">
        <v>348</v>
      </c>
      <c r="D3" s="94"/>
      <c r="E3" s="9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</row>
    <row r="5" spans="1:34" ht="15.75" customHeight="1" x14ac:dyDescent="0.3">
      <c r="A5" s="100">
        <v>1</v>
      </c>
      <c r="B5" s="124" t="s">
        <v>207</v>
      </c>
      <c r="C5" s="124" t="s">
        <v>55</v>
      </c>
      <c r="D5" s="16"/>
      <c r="E5" s="16"/>
      <c r="F5" s="47"/>
      <c r="G5" s="52"/>
    </row>
    <row r="6" spans="1:34" ht="15.75" customHeight="1" x14ac:dyDescent="0.3">
      <c r="A6" s="96">
        <v>2</v>
      </c>
      <c r="B6" s="126" t="s">
        <v>238</v>
      </c>
      <c r="C6" s="126" t="s">
        <v>53</v>
      </c>
      <c r="D6" s="7"/>
      <c r="E6" s="7"/>
      <c r="F6" s="7"/>
      <c r="G6" s="19"/>
    </row>
    <row r="7" spans="1:34" ht="15.75" customHeight="1" x14ac:dyDescent="0.3">
      <c r="A7" s="96">
        <v>3</v>
      </c>
      <c r="B7" s="126" t="s">
        <v>251</v>
      </c>
      <c r="C7" s="126" t="s">
        <v>55</v>
      </c>
      <c r="D7" s="7"/>
      <c r="E7" s="7"/>
      <c r="F7" s="7"/>
      <c r="G7" s="19"/>
      <c r="J7" s="10"/>
    </row>
    <row r="8" spans="1:34" ht="15.75" customHeight="1" x14ac:dyDescent="0.3">
      <c r="A8" s="96">
        <v>4</v>
      </c>
      <c r="B8" s="126" t="s">
        <v>72</v>
      </c>
      <c r="C8" s="126" t="s">
        <v>53</v>
      </c>
      <c r="D8" s="7"/>
      <c r="E8" s="7"/>
      <c r="F8" s="7"/>
      <c r="G8" s="19"/>
    </row>
    <row r="9" spans="1:34" ht="15.75" customHeight="1" x14ac:dyDescent="0.3">
      <c r="A9" s="96">
        <v>5</v>
      </c>
      <c r="B9" s="126" t="s">
        <v>172</v>
      </c>
      <c r="C9" s="126" t="s">
        <v>126</v>
      </c>
      <c r="D9" s="7"/>
      <c r="E9" s="7"/>
      <c r="F9" s="7"/>
      <c r="G9" s="19"/>
    </row>
    <row r="10" spans="1:34" ht="15.75" customHeight="1" x14ac:dyDescent="0.3">
      <c r="A10" s="96">
        <v>6</v>
      </c>
      <c r="B10" s="126" t="s">
        <v>346</v>
      </c>
      <c r="C10" s="126" t="s">
        <v>70</v>
      </c>
      <c r="D10" s="7"/>
      <c r="E10" s="7"/>
      <c r="F10" s="7"/>
      <c r="G10" s="19"/>
    </row>
    <row r="11" spans="1:34" ht="15.75" customHeight="1" x14ac:dyDescent="0.3">
      <c r="A11" s="96">
        <v>7</v>
      </c>
      <c r="B11" s="126" t="s">
        <v>75</v>
      </c>
      <c r="C11" s="126" t="s">
        <v>76</v>
      </c>
      <c r="D11" s="7"/>
      <c r="E11" s="7"/>
      <c r="F11" s="7"/>
      <c r="G11" s="19"/>
    </row>
    <row r="12" spans="1:34" ht="15.75" customHeight="1" x14ac:dyDescent="0.3">
      <c r="A12" s="96">
        <v>8</v>
      </c>
      <c r="B12" s="126" t="s">
        <v>344</v>
      </c>
      <c r="C12" s="126" t="s">
        <v>126</v>
      </c>
      <c r="D12" s="7"/>
      <c r="E12" s="7"/>
      <c r="F12" s="7"/>
      <c r="G12" s="19"/>
    </row>
    <row r="13" spans="1:34" ht="15.75" customHeight="1" x14ac:dyDescent="0.3">
      <c r="A13" s="96">
        <v>9</v>
      </c>
      <c r="B13" s="126" t="s">
        <v>347</v>
      </c>
      <c r="C13" s="126" t="s">
        <v>76</v>
      </c>
      <c r="D13" s="7"/>
      <c r="E13" s="7"/>
      <c r="F13" s="7"/>
      <c r="G13" s="19"/>
    </row>
    <row r="14" spans="1:34" ht="15.75" customHeight="1" x14ac:dyDescent="0.3">
      <c r="A14" s="96">
        <v>10</v>
      </c>
      <c r="B14" s="126" t="s">
        <v>165</v>
      </c>
      <c r="C14" s="126" t="s">
        <v>55</v>
      </c>
      <c r="D14" s="7"/>
      <c r="E14" s="7"/>
      <c r="F14" s="7"/>
      <c r="G14" s="19"/>
    </row>
    <row r="15" spans="1:34" ht="15.75" customHeight="1" x14ac:dyDescent="0.3">
      <c r="A15" s="98">
        <v>11</v>
      </c>
      <c r="B15" s="129" t="s">
        <v>345</v>
      </c>
      <c r="C15" s="129" t="s">
        <v>126</v>
      </c>
      <c r="D15" s="21"/>
      <c r="E15" s="21"/>
      <c r="F15" s="21"/>
      <c r="G15" s="22"/>
    </row>
    <row r="16" spans="1:34" ht="15.75" customHeight="1" x14ac:dyDescent="0.3"/>
    <row r="17" spans="2:6" ht="15.75" customHeight="1" x14ac:dyDescent="0.3">
      <c r="B17" s="4" t="s">
        <v>41</v>
      </c>
      <c r="F17" s="90" t="s">
        <v>27</v>
      </c>
    </row>
    <row r="18" spans="2:6" ht="15.75" customHeight="1" x14ac:dyDescent="0.3">
      <c r="B18" s="4" t="s">
        <v>42</v>
      </c>
    </row>
    <row r="19" spans="2:6" ht="15.75" customHeight="1" x14ac:dyDescent="0.3"/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s="3" customFormat="1" ht="15.75" customHeight="1" x14ac:dyDescent="0.3"/>
    <row r="26" spans="2:6" s="3" customFormat="1" ht="15.75" customHeight="1" x14ac:dyDescent="0.3"/>
    <row r="27" spans="2:6" s="3" customFormat="1" ht="15.75" customHeight="1" x14ac:dyDescent="0.3"/>
    <row r="28" spans="2:6" s="3" customFormat="1" ht="15.75" customHeight="1" x14ac:dyDescent="0.3"/>
    <row r="29" spans="2:6" s="3" customFormat="1" ht="15.75" customHeight="1" x14ac:dyDescent="0.3"/>
    <row r="30" spans="2:6" s="3" customFormat="1" ht="15.75" customHeight="1" x14ac:dyDescent="0.3"/>
    <row r="31" spans="2:6" s="3" customFormat="1" ht="15.75" customHeight="1" x14ac:dyDescent="0.3"/>
    <row r="32" spans="2:6" s="3" customFormat="1" ht="15.75" customHeight="1" x14ac:dyDescent="0.3"/>
    <row r="33" s="3" customFormat="1" ht="15.75" customHeight="1" x14ac:dyDescent="0.3"/>
    <row r="34" s="3" customFormat="1" ht="15.75" customHeight="1" x14ac:dyDescent="0.3"/>
    <row r="35" s="3" customFormat="1" ht="15.75" customHeight="1" x14ac:dyDescent="0.3"/>
    <row r="36" s="3" customFormat="1" ht="15.75" customHeight="1" x14ac:dyDescent="0.3"/>
    <row r="37" s="3" customFormat="1" ht="15.75" customHeight="1" x14ac:dyDescent="0.3"/>
    <row r="38" s="3" customFormat="1" ht="15.75" customHeight="1" x14ac:dyDescent="0.3"/>
    <row r="39" s="3" customFormat="1" ht="15.75" customHeight="1" x14ac:dyDescent="0.3"/>
    <row r="40" s="3" customFormat="1" ht="15.75" customHeight="1" x14ac:dyDescent="0.3"/>
    <row r="41" s="3" customFormat="1" ht="15.75" customHeight="1" x14ac:dyDescent="0.3"/>
    <row r="42" s="3" customFormat="1" ht="15.75" customHeight="1" x14ac:dyDescent="0.3"/>
    <row r="43" s="3" customFormat="1" ht="15.75" customHeight="1" x14ac:dyDescent="0.3"/>
    <row r="44" s="3" customFormat="1" ht="15.75" customHeight="1" x14ac:dyDescent="0.3"/>
    <row r="45" s="3" customFormat="1" ht="15.75" customHeight="1" x14ac:dyDescent="0.3"/>
    <row r="46" s="3" customFormat="1" ht="15.75" customHeight="1" x14ac:dyDescent="0.3"/>
    <row r="47" s="3" customFormat="1" ht="15.75" customHeight="1" x14ac:dyDescent="0.3"/>
    <row r="48" s="3" customFormat="1" ht="15.75" customHeight="1" x14ac:dyDescent="0.3"/>
    <row r="49" s="3" customFormat="1" ht="15.75" customHeight="1" x14ac:dyDescent="0.3"/>
    <row r="50" s="3" customFormat="1" ht="15.75" customHeight="1" x14ac:dyDescent="0.3"/>
    <row r="51" s="3" customFormat="1" ht="15.75" customHeight="1" x14ac:dyDescent="0.3"/>
    <row r="52" s="3" customFormat="1" ht="15.75" customHeight="1" x14ac:dyDescent="0.3"/>
    <row r="53" s="3" customFormat="1" ht="15.75" customHeight="1" x14ac:dyDescent="0.3"/>
    <row r="54" s="3" customFormat="1" ht="15.75" customHeight="1" x14ac:dyDescent="0.3"/>
    <row r="55" s="3" customFormat="1" ht="15.75" customHeight="1" x14ac:dyDescent="0.3"/>
    <row r="56" s="3" customFormat="1" ht="15.75" customHeight="1" x14ac:dyDescent="0.3"/>
    <row r="57" s="3" customFormat="1" ht="15.75" customHeight="1" x14ac:dyDescent="0.3"/>
    <row r="58" s="3" customFormat="1" ht="15.75" customHeight="1" x14ac:dyDescent="0.3"/>
    <row r="59" s="3" customFormat="1" ht="15.75" customHeight="1" x14ac:dyDescent="0.3"/>
    <row r="60" s="3" customFormat="1" ht="15.75" customHeight="1" x14ac:dyDescent="0.3"/>
    <row r="61" s="3" customFormat="1" ht="15.75" customHeight="1" x14ac:dyDescent="0.3"/>
    <row r="62" s="3" customFormat="1" ht="15.75" customHeight="1" x14ac:dyDescent="0.3"/>
    <row r="63" s="3" customFormat="1" ht="15.75" customHeight="1" x14ac:dyDescent="0.3"/>
    <row r="64" s="3" customFormat="1" ht="15.75" customHeight="1" x14ac:dyDescent="0.3"/>
    <row r="65" s="3" customFormat="1" ht="15.75" customHeight="1" x14ac:dyDescent="0.3"/>
    <row r="66" s="3" customFormat="1" ht="15.75" customHeight="1" x14ac:dyDescent="0.3"/>
    <row r="67" s="3" customFormat="1" ht="15.75" customHeight="1" x14ac:dyDescent="0.3"/>
  </sheetData>
  <sortState xmlns:xlrd2="http://schemas.microsoft.com/office/spreadsheetml/2017/richdata2" ref="V5:W15">
    <sortCondition ref="V5"/>
  </sortState>
  <hyperlinks>
    <hyperlink ref="B2" location="'Index'!A3" tooltip="Go to the Index sheet" display="á" xr:uid="{FC2AC034-2B8A-4A13-BE46-8D69750CA0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AEA7-7278-4398-9FDD-AEE3104A46D5}">
  <sheetPr codeName="Sheet29">
    <tabColor rgb="FFC00000"/>
    <pageSetUpPr fitToPage="1"/>
  </sheetPr>
  <dimension ref="A1:AH382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48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A2"/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538</v>
      </c>
      <c r="D3" s="94"/>
      <c r="E3" s="94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0">
        <v>1</v>
      </c>
      <c r="B5" s="124" t="s">
        <v>448</v>
      </c>
      <c r="C5" s="124" t="s">
        <v>111</v>
      </c>
      <c r="D5" s="148"/>
      <c r="E5" s="148"/>
      <c r="F5" s="148">
        <f>SUM(D5:E5)</f>
        <v>0</v>
      </c>
      <c r="G5" s="16"/>
      <c r="H5" s="148"/>
      <c r="I5" s="52"/>
      <c r="K5" s="4"/>
    </row>
    <row r="6" spans="1:34" ht="15.75" customHeight="1" x14ac:dyDescent="0.3">
      <c r="A6" s="96">
        <v>2</v>
      </c>
      <c r="B6" s="126" t="s">
        <v>150</v>
      </c>
      <c r="C6" s="126" t="s">
        <v>426</v>
      </c>
      <c r="D6" s="149"/>
      <c r="E6" s="149"/>
      <c r="F6" s="149">
        <f t="shared" ref="F6:F13" si="0">SUM(D6:E6)</f>
        <v>0</v>
      </c>
      <c r="G6" s="7"/>
      <c r="H6" s="150"/>
      <c r="I6" s="97"/>
      <c r="K6" s="4"/>
    </row>
    <row r="7" spans="1:34" ht="15.75" customHeight="1" x14ac:dyDescent="0.3">
      <c r="A7" s="96">
        <v>3</v>
      </c>
      <c r="B7" s="126" t="s">
        <v>437</v>
      </c>
      <c r="C7" s="126" t="s">
        <v>438</v>
      </c>
      <c r="D7" s="149"/>
      <c r="E7" s="149"/>
      <c r="F7" s="149">
        <f t="shared" si="0"/>
        <v>0</v>
      </c>
      <c r="G7" s="7"/>
      <c r="H7" s="149"/>
      <c r="I7" s="19"/>
      <c r="J7" s="10"/>
      <c r="K7" s="4"/>
    </row>
    <row r="8" spans="1:34" ht="15.75" customHeight="1" x14ac:dyDescent="0.3">
      <c r="A8" s="96">
        <v>4</v>
      </c>
      <c r="B8" s="126" t="s">
        <v>536</v>
      </c>
      <c r="C8" s="126" t="s">
        <v>537</v>
      </c>
      <c r="D8" s="149"/>
      <c r="E8" s="149"/>
      <c r="F8" s="149">
        <f t="shared" si="0"/>
        <v>0</v>
      </c>
      <c r="G8" s="7"/>
      <c r="H8" s="149"/>
      <c r="I8" s="19"/>
    </row>
    <row r="9" spans="1:34" ht="15.75" customHeight="1" x14ac:dyDescent="0.3">
      <c r="A9" s="96">
        <v>5</v>
      </c>
      <c r="B9" s="126" t="s">
        <v>455</v>
      </c>
      <c r="C9" s="126" t="s">
        <v>154</v>
      </c>
      <c r="D9" s="149"/>
      <c r="E9" s="149"/>
      <c r="F9" s="149">
        <f t="shared" si="0"/>
        <v>0</v>
      </c>
      <c r="G9" s="7"/>
      <c r="H9" s="149"/>
      <c r="I9" s="19"/>
    </row>
    <row r="10" spans="1:34" ht="15.75" customHeight="1" x14ac:dyDescent="0.3">
      <c r="A10" s="96">
        <v>6</v>
      </c>
      <c r="B10" s="126" t="s">
        <v>429</v>
      </c>
      <c r="C10" s="126" t="s">
        <v>282</v>
      </c>
      <c r="D10" s="149"/>
      <c r="E10" s="149"/>
      <c r="F10" s="149">
        <f t="shared" si="0"/>
        <v>0</v>
      </c>
      <c r="G10" s="7"/>
      <c r="H10" s="149"/>
      <c r="I10" s="19"/>
    </row>
    <row r="11" spans="1:34" ht="15.75" customHeight="1" x14ac:dyDescent="0.3">
      <c r="A11" s="96">
        <v>7</v>
      </c>
      <c r="B11" s="126" t="s">
        <v>467</v>
      </c>
      <c r="C11" s="126" t="s">
        <v>111</v>
      </c>
      <c r="D11" s="149"/>
      <c r="E11" s="149"/>
      <c r="F11" s="149">
        <f t="shared" si="0"/>
        <v>0</v>
      </c>
      <c r="G11" s="7"/>
      <c r="H11" s="149"/>
      <c r="I11" s="19"/>
      <c r="K11" s="4"/>
    </row>
    <row r="12" spans="1:34" ht="15.75" customHeight="1" x14ac:dyDescent="0.3">
      <c r="A12" s="96">
        <v>8</v>
      </c>
      <c r="B12" s="126" t="s">
        <v>440</v>
      </c>
      <c r="C12" s="126" t="s">
        <v>111</v>
      </c>
      <c r="D12" s="149"/>
      <c r="E12" s="149"/>
      <c r="F12" s="149">
        <f t="shared" si="0"/>
        <v>0</v>
      </c>
      <c r="G12" s="7"/>
      <c r="H12" s="149"/>
      <c r="I12" s="19"/>
      <c r="K12" s="4"/>
    </row>
    <row r="13" spans="1:34" ht="15.75" customHeight="1" x14ac:dyDescent="0.3">
      <c r="A13" s="98">
        <v>9</v>
      </c>
      <c r="B13" s="129" t="s">
        <v>535</v>
      </c>
      <c r="C13" s="129" t="s">
        <v>426</v>
      </c>
      <c r="D13" s="151"/>
      <c r="E13" s="151"/>
      <c r="F13" s="151">
        <f t="shared" si="0"/>
        <v>0</v>
      </c>
      <c r="G13" s="21"/>
      <c r="H13" s="151"/>
      <c r="I13" s="22"/>
      <c r="K13" s="4"/>
    </row>
    <row r="14" spans="1:34" ht="15.75" customHeight="1" x14ac:dyDescent="0.3">
      <c r="A14" s="4"/>
      <c r="K14" s="4"/>
    </row>
    <row r="15" spans="1:34" ht="15.75" customHeight="1" x14ac:dyDescent="0.3">
      <c r="A15" s="1"/>
      <c r="B15" s="2" t="s">
        <v>68</v>
      </c>
      <c r="C15" s="94" t="s">
        <v>542</v>
      </c>
      <c r="D15" s="94"/>
      <c r="E15" s="94"/>
      <c r="F15" s="2"/>
      <c r="G15" s="2"/>
      <c r="H15" s="2"/>
      <c r="I15" s="2"/>
      <c r="K15" s="4"/>
    </row>
    <row r="16" spans="1:34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K16" s="4"/>
    </row>
    <row r="17" spans="1:11" ht="15.75" customHeight="1" x14ac:dyDescent="0.3">
      <c r="A17" s="100">
        <v>1</v>
      </c>
      <c r="B17" s="124" t="s">
        <v>451</v>
      </c>
      <c r="C17" s="124" t="s">
        <v>426</v>
      </c>
      <c r="D17" s="148"/>
      <c r="E17" s="148"/>
      <c r="F17" s="148">
        <f>SUM(D17:E17)</f>
        <v>0</v>
      </c>
      <c r="G17" s="16"/>
      <c r="H17" s="148"/>
      <c r="I17" s="52"/>
      <c r="K17" s="4"/>
    </row>
    <row r="18" spans="1:11" ht="15.75" customHeight="1" x14ac:dyDescent="0.3">
      <c r="A18" s="96">
        <v>2</v>
      </c>
      <c r="B18" s="126" t="s">
        <v>104</v>
      </c>
      <c r="C18" s="126" t="s">
        <v>426</v>
      </c>
      <c r="D18" s="149"/>
      <c r="E18" s="149"/>
      <c r="F18" s="149">
        <f t="shared" ref="F18:F25" si="1">SUM(D18:E18)</f>
        <v>0</v>
      </c>
      <c r="G18" s="7"/>
      <c r="H18" s="149"/>
      <c r="I18" s="19"/>
      <c r="K18" s="4"/>
    </row>
    <row r="19" spans="1:11" ht="15.75" customHeight="1" x14ac:dyDescent="0.3">
      <c r="A19" s="96">
        <v>3</v>
      </c>
      <c r="B19" s="126" t="s">
        <v>456</v>
      </c>
      <c r="C19" s="126" t="s">
        <v>457</v>
      </c>
      <c r="D19" s="149"/>
      <c r="E19" s="149"/>
      <c r="F19" s="149">
        <f t="shared" si="1"/>
        <v>0</v>
      </c>
      <c r="G19" s="7"/>
      <c r="H19" s="149"/>
      <c r="I19" s="19"/>
      <c r="K19" s="4"/>
    </row>
    <row r="20" spans="1:11" ht="15.75" customHeight="1" x14ac:dyDescent="0.3">
      <c r="A20" s="96">
        <v>4</v>
      </c>
      <c r="B20" s="126" t="s">
        <v>453</v>
      </c>
      <c r="C20" s="126" t="s">
        <v>443</v>
      </c>
      <c r="D20" s="149"/>
      <c r="E20" s="149"/>
      <c r="F20" s="149">
        <f t="shared" si="1"/>
        <v>0</v>
      </c>
      <c r="G20" s="7"/>
      <c r="H20" s="149"/>
      <c r="I20" s="19"/>
      <c r="K20" s="4"/>
    </row>
    <row r="21" spans="1:11" ht="15.75" customHeight="1" x14ac:dyDescent="0.3">
      <c r="A21" s="96">
        <v>5</v>
      </c>
      <c r="B21" s="126" t="s">
        <v>479</v>
      </c>
      <c r="C21" s="126" t="s">
        <v>88</v>
      </c>
      <c r="D21" s="149"/>
      <c r="E21" s="149"/>
      <c r="F21" s="149">
        <f t="shared" si="1"/>
        <v>0</v>
      </c>
      <c r="G21" s="7"/>
      <c r="H21" s="149"/>
      <c r="I21" s="19"/>
      <c r="K21" s="4"/>
    </row>
    <row r="22" spans="1:11" ht="15.75" customHeight="1" x14ac:dyDescent="0.3">
      <c r="A22" s="96">
        <v>6</v>
      </c>
      <c r="B22" s="126" t="s">
        <v>539</v>
      </c>
      <c r="C22" s="126" t="s">
        <v>282</v>
      </c>
      <c r="D22" s="149"/>
      <c r="E22" s="149"/>
      <c r="F22" s="149">
        <f t="shared" si="1"/>
        <v>0</v>
      </c>
      <c r="G22" s="7"/>
      <c r="H22" s="149"/>
      <c r="I22" s="19"/>
      <c r="K22" s="4"/>
    </row>
    <row r="23" spans="1:11" ht="15.75" customHeight="1" x14ac:dyDescent="0.3">
      <c r="A23" s="96">
        <v>7</v>
      </c>
      <c r="B23" s="126" t="s">
        <v>540</v>
      </c>
      <c r="C23" s="126" t="s">
        <v>140</v>
      </c>
      <c r="D23" s="149"/>
      <c r="E23" s="149"/>
      <c r="F23" s="149">
        <f t="shared" si="1"/>
        <v>0</v>
      </c>
      <c r="G23" s="7"/>
      <c r="H23" s="149"/>
      <c r="I23" s="19"/>
      <c r="K23" s="4"/>
    </row>
    <row r="24" spans="1:11" ht="15.75" customHeight="1" x14ac:dyDescent="0.3">
      <c r="A24" s="96">
        <v>8</v>
      </c>
      <c r="B24" s="126" t="s">
        <v>490</v>
      </c>
      <c r="C24" s="126" t="s">
        <v>438</v>
      </c>
      <c r="D24" s="149"/>
      <c r="E24" s="149"/>
      <c r="F24" s="149">
        <f t="shared" si="1"/>
        <v>0</v>
      </c>
      <c r="G24" s="7"/>
      <c r="H24" s="149"/>
      <c r="I24" s="19"/>
      <c r="K24" s="4"/>
    </row>
    <row r="25" spans="1:11" ht="15.75" customHeight="1" x14ac:dyDescent="0.3">
      <c r="A25" s="98">
        <v>9</v>
      </c>
      <c r="B25" s="129" t="s">
        <v>541</v>
      </c>
      <c r="C25" s="129" t="s">
        <v>537</v>
      </c>
      <c r="D25" s="151"/>
      <c r="E25" s="151"/>
      <c r="F25" s="151">
        <f t="shared" si="1"/>
        <v>0</v>
      </c>
      <c r="G25" s="21"/>
      <c r="H25" s="151"/>
      <c r="I25" s="22"/>
      <c r="K25" s="4"/>
    </row>
    <row r="26" spans="1:11" ht="15.75" customHeight="1" x14ac:dyDescent="0.3">
      <c r="A26" s="4"/>
      <c r="K26" s="4"/>
    </row>
    <row r="27" spans="1:11" ht="15.75" customHeight="1" x14ac:dyDescent="0.3">
      <c r="A27" s="1"/>
      <c r="B27" s="2" t="s">
        <v>83</v>
      </c>
      <c r="C27" s="94" t="s">
        <v>544</v>
      </c>
      <c r="D27" s="94"/>
      <c r="E27" s="94"/>
      <c r="F27" s="2"/>
      <c r="G27" s="2"/>
      <c r="H27" s="2"/>
      <c r="I27" s="2"/>
      <c r="K27" s="4"/>
    </row>
    <row r="28" spans="1:11" ht="15.75" customHeight="1" x14ac:dyDescent="0.3">
      <c r="A28" s="102">
        <v>2</v>
      </c>
      <c r="B28" s="103" t="s">
        <v>1</v>
      </c>
      <c r="C28" s="147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K28" s="4"/>
    </row>
    <row r="29" spans="1:11" ht="15.75" customHeight="1" x14ac:dyDescent="0.3">
      <c r="A29" s="100">
        <v>1</v>
      </c>
      <c r="B29" s="124" t="s">
        <v>425</v>
      </c>
      <c r="C29" s="124" t="s">
        <v>426</v>
      </c>
      <c r="D29" s="148"/>
      <c r="E29" s="148"/>
      <c r="F29" s="148">
        <f>SUM(D29:E29)</f>
        <v>0</v>
      </c>
      <c r="G29" s="16"/>
      <c r="H29" s="148"/>
      <c r="I29" s="52"/>
      <c r="K29" s="4"/>
    </row>
    <row r="30" spans="1:11" ht="15.75" customHeight="1" x14ac:dyDescent="0.3">
      <c r="A30" s="96">
        <v>2</v>
      </c>
      <c r="B30" s="126" t="s">
        <v>480</v>
      </c>
      <c r="C30" s="126" t="s">
        <v>88</v>
      </c>
      <c r="D30" s="149"/>
      <c r="E30" s="149"/>
      <c r="F30" s="149">
        <f t="shared" ref="F30:F36" si="2">SUM(D30:E30)</f>
        <v>0</v>
      </c>
      <c r="G30" s="7"/>
      <c r="H30" s="149"/>
      <c r="I30" s="19"/>
      <c r="K30" s="4"/>
    </row>
    <row r="31" spans="1:11" ht="15.75" customHeight="1" x14ac:dyDescent="0.3">
      <c r="A31" s="96">
        <v>3</v>
      </c>
      <c r="B31" s="126" t="s">
        <v>447</v>
      </c>
      <c r="C31" s="126" t="s">
        <v>76</v>
      </c>
      <c r="D31" s="149"/>
      <c r="E31" s="149"/>
      <c r="F31" s="149">
        <f t="shared" si="2"/>
        <v>0</v>
      </c>
      <c r="G31" s="7"/>
      <c r="H31" s="149"/>
      <c r="I31" s="19"/>
      <c r="K31" s="4"/>
    </row>
    <row r="32" spans="1:11" ht="15.75" customHeight="1" x14ac:dyDescent="0.3">
      <c r="A32" s="96">
        <v>4</v>
      </c>
      <c r="B32" s="126" t="s">
        <v>484</v>
      </c>
      <c r="C32" s="126" t="s">
        <v>88</v>
      </c>
      <c r="D32" s="149"/>
      <c r="E32" s="149"/>
      <c r="F32" s="149">
        <f t="shared" si="2"/>
        <v>0</v>
      </c>
      <c r="G32" s="7"/>
      <c r="H32" s="149"/>
      <c r="I32" s="19"/>
      <c r="K32" s="4"/>
    </row>
    <row r="33" spans="1:11" ht="15.75" customHeight="1" x14ac:dyDescent="0.3">
      <c r="A33" s="96">
        <v>5</v>
      </c>
      <c r="B33" s="126" t="s">
        <v>466</v>
      </c>
      <c r="C33" s="126" t="s">
        <v>88</v>
      </c>
      <c r="D33" s="149"/>
      <c r="E33" s="149"/>
      <c r="F33" s="149">
        <f t="shared" si="2"/>
        <v>0</v>
      </c>
      <c r="G33" s="7"/>
      <c r="H33" s="149"/>
      <c r="I33" s="19"/>
      <c r="K33" s="4"/>
    </row>
    <row r="34" spans="1:11" ht="15.75" customHeight="1" x14ac:dyDescent="0.3">
      <c r="A34" s="96">
        <v>6</v>
      </c>
      <c r="B34" s="126" t="s">
        <v>478</v>
      </c>
      <c r="C34" s="126" t="s">
        <v>88</v>
      </c>
      <c r="D34" s="149"/>
      <c r="E34" s="149"/>
      <c r="F34" s="149">
        <f t="shared" si="2"/>
        <v>0</v>
      </c>
      <c r="G34" s="7"/>
      <c r="H34" s="149"/>
      <c r="I34" s="19"/>
      <c r="K34" s="4"/>
    </row>
    <row r="35" spans="1:11" ht="15.75" customHeight="1" x14ac:dyDescent="0.3">
      <c r="A35" s="96">
        <v>7</v>
      </c>
      <c r="B35" s="126" t="s">
        <v>543</v>
      </c>
      <c r="C35" s="126" t="s">
        <v>537</v>
      </c>
      <c r="D35" s="149"/>
      <c r="E35" s="149"/>
      <c r="F35" s="149">
        <f t="shared" si="2"/>
        <v>0</v>
      </c>
      <c r="G35" s="7"/>
      <c r="H35" s="149"/>
      <c r="I35" s="19"/>
      <c r="K35" s="4"/>
    </row>
    <row r="36" spans="1:11" ht="15.75" customHeight="1" x14ac:dyDescent="0.3">
      <c r="A36" s="98">
        <v>8</v>
      </c>
      <c r="B36" s="129" t="s">
        <v>499</v>
      </c>
      <c r="C36" s="129" t="s">
        <v>438</v>
      </c>
      <c r="D36" s="151"/>
      <c r="E36" s="151"/>
      <c r="F36" s="151">
        <f t="shared" si="2"/>
        <v>0</v>
      </c>
      <c r="G36" s="21"/>
      <c r="H36" s="151"/>
      <c r="I36" s="22"/>
      <c r="K36" s="4"/>
    </row>
    <row r="37" spans="1:11" ht="15.75" customHeight="1" x14ac:dyDescent="0.3">
      <c r="A37" s="4"/>
      <c r="K37" s="4"/>
    </row>
    <row r="38" spans="1:11" ht="15.75" customHeight="1" x14ac:dyDescent="0.3">
      <c r="A38" s="1"/>
      <c r="B38" s="2" t="s">
        <v>98</v>
      </c>
      <c r="C38" s="94" t="s">
        <v>550</v>
      </c>
      <c r="D38" s="94"/>
      <c r="E38" s="94"/>
      <c r="F38" s="2"/>
      <c r="G38" s="2"/>
      <c r="H38" s="2"/>
      <c r="I38" s="2"/>
      <c r="K38" s="4"/>
    </row>
    <row r="39" spans="1:11" ht="15.75" customHeight="1" x14ac:dyDescent="0.3">
      <c r="A39" s="102">
        <v>2</v>
      </c>
      <c r="B39" s="103" t="s">
        <v>1</v>
      </c>
      <c r="C39" s="147" t="s">
        <v>2</v>
      </c>
      <c r="D39" s="12"/>
      <c r="E39" s="48"/>
      <c r="F39" s="49" t="s">
        <v>3</v>
      </c>
      <c r="G39" s="49" t="s">
        <v>4</v>
      </c>
      <c r="H39" s="49" t="s">
        <v>5</v>
      </c>
      <c r="I39" s="50" t="s">
        <v>6</v>
      </c>
      <c r="K39" s="4"/>
    </row>
    <row r="40" spans="1:11" ht="15.75" customHeight="1" x14ac:dyDescent="0.3">
      <c r="A40" s="100">
        <v>1</v>
      </c>
      <c r="B40" s="124" t="s">
        <v>501</v>
      </c>
      <c r="C40" s="124" t="s">
        <v>88</v>
      </c>
      <c r="D40" s="148"/>
      <c r="E40" s="148"/>
      <c r="F40" s="148">
        <f>SUM(D40:E40)</f>
        <v>0</v>
      </c>
      <c r="G40" s="16"/>
      <c r="H40" s="148"/>
      <c r="I40" s="52"/>
      <c r="K40" s="4"/>
    </row>
    <row r="41" spans="1:11" ht="15.75" customHeight="1" x14ac:dyDescent="0.3">
      <c r="A41" s="96">
        <v>2</v>
      </c>
      <c r="B41" s="126" t="s">
        <v>546</v>
      </c>
      <c r="C41" s="126" t="s">
        <v>537</v>
      </c>
      <c r="D41" s="149"/>
      <c r="E41" s="149"/>
      <c r="F41" s="149">
        <f t="shared" ref="F41:F47" si="3">SUM(D41:E41)</f>
        <v>0</v>
      </c>
      <c r="G41" s="7"/>
      <c r="H41" s="149"/>
      <c r="I41" s="19"/>
      <c r="K41" s="4"/>
    </row>
    <row r="42" spans="1:11" ht="15.75" customHeight="1" x14ac:dyDescent="0.3">
      <c r="A42" s="96">
        <v>3</v>
      </c>
      <c r="B42" s="126" t="s">
        <v>545</v>
      </c>
      <c r="C42" s="126" t="s">
        <v>426</v>
      </c>
      <c r="D42" s="149"/>
      <c r="E42" s="149"/>
      <c r="F42" s="149">
        <f t="shared" si="3"/>
        <v>0</v>
      </c>
      <c r="G42" s="7"/>
      <c r="H42" s="149"/>
      <c r="I42" s="19"/>
      <c r="K42" s="4"/>
    </row>
    <row r="43" spans="1:11" ht="15.75" customHeight="1" x14ac:dyDescent="0.3">
      <c r="A43" s="96">
        <v>4</v>
      </c>
      <c r="B43" s="126" t="s">
        <v>486</v>
      </c>
      <c r="C43" s="126" t="s">
        <v>88</v>
      </c>
      <c r="D43" s="149"/>
      <c r="E43" s="149"/>
      <c r="F43" s="149">
        <f t="shared" si="3"/>
        <v>0</v>
      </c>
      <c r="G43" s="7"/>
      <c r="H43" s="149"/>
      <c r="I43" s="19"/>
      <c r="K43" s="4"/>
    </row>
    <row r="44" spans="1:11" ht="15.75" customHeight="1" x14ac:dyDescent="0.3">
      <c r="A44" s="96">
        <v>5</v>
      </c>
      <c r="B44" s="126" t="s">
        <v>547</v>
      </c>
      <c r="C44" s="126" t="s">
        <v>537</v>
      </c>
      <c r="D44" s="149"/>
      <c r="E44" s="149"/>
      <c r="F44" s="149">
        <f t="shared" si="3"/>
        <v>0</v>
      </c>
      <c r="G44" s="7"/>
      <c r="H44" s="149"/>
      <c r="I44" s="19"/>
      <c r="K44" s="4"/>
    </row>
    <row r="45" spans="1:11" ht="15.75" customHeight="1" x14ac:dyDescent="0.3">
      <c r="A45" s="96">
        <v>6</v>
      </c>
      <c r="B45" s="126" t="s">
        <v>548</v>
      </c>
      <c r="C45" s="126" t="s">
        <v>438</v>
      </c>
      <c r="D45" s="149"/>
      <c r="E45" s="149"/>
      <c r="F45" s="149">
        <f t="shared" si="3"/>
        <v>0</v>
      </c>
      <c r="G45" s="7"/>
      <c r="H45" s="149"/>
      <c r="I45" s="19"/>
      <c r="K45" s="4"/>
    </row>
    <row r="46" spans="1:11" ht="15.75" customHeight="1" x14ac:dyDescent="0.3">
      <c r="A46" s="96">
        <v>7</v>
      </c>
      <c r="B46" s="126" t="s">
        <v>502</v>
      </c>
      <c r="C46" s="126" t="s">
        <v>438</v>
      </c>
      <c r="D46" s="149"/>
      <c r="E46" s="149"/>
      <c r="F46" s="149">
        <f t="shared" si="3"/>
        <v>0</v>
      </c>
      <c r="G46" s="7"/>
      <c r="H46" s="149"/>
      <c r="I46" s="19"/>
      <c r="K46" s="4"/>
    </row>
    <row r="47" spans="1:11" ht="15.75" customHeight="1" x14ac:dyDescent="0.3">
      <c r="A47" s="98">
        <v>8</v>
      </c>
      <c r="B47" s="129" t="s">
        <v>549</v>
      </c>
      <c r="C47" s="129" t="s">
        <v>537</v>
      </c>
      <c r="D47" s="151"/>
      <c r="E47" s="151"/>
      <c r="F47" s="151">
        <f t="shared" si="3"/>
        <v>0</v>
      </c>
      <c r="G47" s="21"/>
      <c r="H47" s="151"/>
      <c r="I47" s="22"/>
      <c r="K47" s="4"/>
    </row>
    <row r="48" spans="1:11" ht="15.75" customHeight="1" x14ac:dyDescent="0.3">
      <c r="A48" s="4"/>
      <c r="K48" s="4"/>
    </row>
    <row r="49" spans="1:11" ht="15.75" customHeight="1" x14ac:dyDescent="0.3">
      <c r="A49" s="1"/>
      <c r="B49" s="2" t="s">
        <v>114</v>
      </c>
      <c r="C49" s="94" t="s">
        <v>558</v>
      </c>
      <c r="D49" s="94"/>
      <c r="E49" s="94"/>
      <c r="F49" s="2"/>
      <c r="G49" s="2"/>
      <c r="H49" s="2"/>
      <c r="I49" s="2"/>
      <c r="K49" s="4"/>
    </row>
    <row r="50" spans="1:11" ht="15.75" customHeight="1" x14ac:dyDescent="0.3">
      <c r="A50" s="102">
        <v>2</v>
      </c>
      <c r="B50" s="103" t="s">
        <v>1</v>
      </c>
      <c r="C50" s="147" t="s">
        <v>2</v>
      </c>
      <c r="D50" s="12"/>
      <c r="E50" s="48"/>
      <c r="F50" s="49" t="s">
        <v>3</v>
      </c>
      <c r="G50" s="49" t="s">
        <v>4</v>
      </c>
      <c r="H50" s="49" t="s">
        <v>5</v>
      </c>
      <c r="I50" s="50" t="s">
        <v>6</v>
      </c>
      <c r="K50" s="4"/>
    </row>
    <row r="51" spans="1:11" ht="15.75" customHeight="1" x14ac:dyDescent="0.3">
      <c r="A51" s="100">
        <v>1</v>
      </c>
      <c r="B51" s="124" t="s">
        <v>557</v>
      </c>
      <c r="C51" s="124" t="s">
        <v>537</v>
      </c>
      <c r="D51" s="148"/>
      <c r="E51" s="148"/>
      <c r="F51" s="148">
        <f>SUM(D51:E51)</f>
        <v>0</v>
      </c>
      <c r="G51" s="16"/>
      <c r="H51" s="148"/>
      <c r="I51" s="52"/>
      <c r="K51" s="4"/>
    </row>
    <row r="52" spans="1:11" ht="15.75" customHeight="1" x14ac:dyDescent="0.3">
      <c r="A52" s="96">
        <v>2</v>
      </c>
      <c r="B52" s="126" t="s">
        <v>554</v>
      </c>
      <c r="C52" s="126" t="s">
        <v>537</v>
      </c>
      <c r="D52" s="149"/>
      <c r="E52" s="149"/>
      <c r="F52" s="149">
        <f t="shared" ref="F52:F58" si="4">SUM(D52:E52)</f>
        <v>0</v>
      </c>
      <c r="G52" s="7"/>
      <c r="H52" s="149"/>
      <c r="I52" s="19"/>
      <c r="K52" s="4"/>
    </row>
    <row r="53" spans="1:11" ht="15.75" customHeight="1" x14ac:dyDescent="0.3">
      <c r="A53" s="96">
        <v>3</v>
      </c>
      <c r="B53" s="126" t="s">
        <v>556</v>
      </c>
      <c r="C53" s="126" t="s">
        <v>537</v>
      </c>
      <c r="D53" s="149"/>
      <c r="E53" s="149"/>
      <c r="F53" s="149">
        <f t="shared" si="4"/>
        <v>0</v>
      </c>
      <c r="G53" s="7"/>
      <c r="H53" s="149"/>
      <c r="I53" s="19"/>
      <c r="K53" s="4"/>
    </row>
    <row r="54" spans="1:11" ht="15.75" customHeight="1" x14ac:dyDescent="0.3">
      <c r="A54" s="96">
        <v>4</v>
      </c>
      <c r="B54" s="126" t="s">
        <v>552</v>
      </c>
      <c r="C54" s="126" t="s">
        <v>537</v>
      </c>
      <c r="D54" s="149"/>
      <c r="E54" s="149"/>
      <c r="F54" s="149">
        <f t="shared" si="4"/>
        <v>0</v>
      </c>
      <c r="G54" s="7"/>
      <c r="H54" s="149"/>
      <c r="I54" s="19"/>
      <c r="K54" s="4"/>
    </row>
    <row r="55" spans="1:11" ht="15.75" customHeight="1" x14ac:dyDescent="0.3">
      <c r="A55" s="96">
        <v>5</v>
      </c>
      <c r="B55" s="126" t="s">
        <v>442</v>
      </c>
      <c r="C55" s="126" t="s">
        <v>443</v>
      </c>
      <c r="D55" s="149"/>
      <c r="E55" s="149"/>
      <c r="F55" s="149">
        <f t="shared" si="4"/>
        <v>0</v>
      </c>
      <c r="G55" s="7"/>
      <c r="H55" s="149"/>
      <c r="I55" s="19"/>
      <c r="K55" s="4"/>
    </row>
    <row r="56" spans="1:11" ht="15.75" customHeight="1" x14ac:dyDescent="0.3">
      <c r="A56" s="96">
        <v>6</v>
      </c>
      <c r="B56" s="126" t="s">
        <v>551</v>
      </c>
      <c r="C56" s="126" t="s">
        <v>537</v>
      </c>
      <c r="D56" s="149"/>
      <c r="E56" s="149"/>
      <c r="F56" s="149">
        <f t="shared" si="4"/>
        <v>0</v>
      </c>
      <c r="G56" s="7"/>
      <c r="H56" s="149"/>
      <c r="I56" s="19"/>
      <c r="K56" s="4"/>
    </row>
    <row r="57" spans="1:11" ht="15.75" customHeight="1" x14ac:dyDescent="0.3">
      <c r="A57" s="96">
        <v>7</v>
      </c>
      <c r="B57" s="126" t="s">
        <v>553</v>
      </c>
      <c r="C57" s="126" t="s">
        <v>537</v>
      </c>
      <c r="D57" s="149"/>
      <c r="E57" s="149"/>
      <c r="F57" s="149">
        <f t="shared" si="4"/>
        <v>0</v>
      </c>
      <c r="G57" s="7"/>
      <c r="H57" s="149"/>
      <c r="I57" s="19"/>
      <c r="K57" s="4"/>
    </row>
    <row r="58" spans="1:11" ht="15.75" customHeight="1" x14ac:dyDescent="0.3">
      <c r="A58" s="98">
        <v>8</v>
      </c>
      <c r="B58" s="129" t="s">
        <v>555</v>
      </c>
      <c r="C58" s="129" t="s">
        <v>537</v>
      </c>
      <c r="D58" s="151"/>
      <c r="E58" s="151"/>
      <c r="F58" s="151">
        <f t="shared" si="4"/>
        <v>0</v>
      </c>
      <c r="G58" s="21"/>
      <c r="H58" s="151"/>
      <c r="I58" s="22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B60" s="4" t="s">
        <v>477</v>
      </c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B62" s="4" t="s">
        <v>41</v>
      </c>
      <c r="E62" s="90" t="s">
        <v>27</v>
      </c>
      <c r="K62" s="4"/>
    </row>
    <row r="63" spans="1:11" ht="15.75" customHeight="1" x14ac:dyDescent="0.3">
      <c r="A63" s="4"/>
      <c r="B63" s="4" t="s">
        <v>42</v>
      </c>
      <c r="K63" s="4"/>
    </row>
    <row r="64" spans="1:11" ht="15.75" customHeight="1" x14ac:dyDescent="0.3">
      <c r="A64" s="4"/>
      <c r="K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1:W58">
    <sortCondition ref="V51"/>
  </sortState>
  <hyperlinks>
    <hyperlink ref="B2" location="'Index'!A3" tooltip="Go to the Index sheet" display="á" xr:uid="{3C997867-E0D4-4A2A-BD2F-04BD6CEC39B8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C380-E259-4A87-86EA-1BB51C812478}">
  <sheetPr codeName="Sheet42">
    <tabColor rgb="FFC00000"/>
    <pageSetUpPr fitToPage="1"/>
  </sheetPr>
  <dimension ref="A1:AH382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48</v>
      </c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15.75" customHeight="1" x14ac:dyDescent="0.3">
      <c r="A2"/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559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67">
        <v>2</v>
      </c>
      <c r="B4" s="168" t="s">
        <v>1</v>
      </c>
      <c r="C4" s="169" t="s">
        <v>2</v>
      </c>
      <c r="D4" s="170"/>
      <c r="E4" s="171"/>
      <c r="F4" s="172" t="s">
        <v>3</v>
      </c>
      <c r="G4" s="172" t="s">
        <v>4</v>
      </c>
      <c r="H4" s="172" t="s">
        <v>5</v>
      </c>
      <c r="I4" s="173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74">
        <v>1</v>
      </c>
      <c r="B5" s="10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"!$B$19"),"")</f>
        <v>A. Cook</v>
      </c>
      <c r="C5" s="10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"!$C$19"),"")</f>
        <v>Felton</v>
      </c>
      <c r="D5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"!$D$19"),"")</f>
        <v/>
      </c>
      <c r="E5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"!$E$19"),"")</f>
        <v/>
      </c>
      <c r="F5" s="175">
        <f ca="1">SUM(D5:E5)</f>
        <v>0</v>
      </c>
      <c r="G5" s="176"/>
      <c r="H5" s="175"/>
      <c r="I5" s="177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59">
        <v>2</v>
      </c>
      <c r="B6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"!$B$9"),"")</f>
        <v>D. Love</v>
      </c>
      <c r="C6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"!$C$9"),"")</f>
        <v>Penarth</v>
      </c>
      <c r="D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"!$D$9"),"")</f>
        <v/>
      </c>
      <c r="E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"!$E$9"),"")</f>
        <v/>
      </c>
      <c r="F6" s="178">
        <f t="shared" ref="F6:F10" ca="1" si="0">SUM(D6:E6)</f>
        <v>0</v>
      </c>
      <c r="G6" s="161"/>
      <c r="H6" s="160"/>
      <c r="I6" s="16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179">
        <v>3</v>
      </c>
      <c r="B7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"!$B$22"),"")</f>
        <v>J. McAdam</v>
      </c>
      <c r="C7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"!$C$22"),"")</f>
        <v>Comber</v>
      </c>
      <c r="D7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"!$D$22"),"")</f>
        <v/>
      </c>
      <c r="E7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"!$E$22"),"")</f>
        <v/>
      </c>
      <c r="F7" s="178">
        <f t="shared" ca="1" si="0"/>
        <v>0</v>
      </c>
      <c r="G7" s="161"/>
      <c r="H7" s="160"/>
      <c r="I7" s="16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59">
        <v>4</v>
      </c>
      <c r="B8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"!$B$10"),"")</f>
        <v>M. McGlennon</v>
      </c>
      <c r="C8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"!$C$10"),"")</f>
        <v>Comber</v>
      </c>
      <c r="D8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"!$D$10"),"")</f>
        <v/>
      </c>
      <c r="E8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"!$E$10"),"")</f>
        <v/>
      </c>
      <c r="F8" s="178">
        <f t="shared" ca="1" si="0"/>
        <v>0</v>
      </c>
      <c r="G8" s="161"/>
      <c r="H8" s="160"/>
      <c r="I8" s="162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179">
        <v>5</v>
      </c>
      <c r="B9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"!$B$24"),"")</f>
        <v>W. H. Robson</v>
      </c>
      <c r="C9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"!$C$24"),"")</f>
        <v>Sunderland</v>
      </c>
      <c r="D9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"!$D$24"),"")</f>
        <v/>
      </c>
      <c r="E9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"!$E$24"),"")</f>
        <v/>
      </c>
      <c r="F9" s="178">
        <f t="shared" ca="1" si="0"/>
        <v>0</v>
      </c>
      <c r="G9" s="161"/>
      <c r="H9" s="160"/>
      <c r="I9" s="16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63">
        <v>6</v>
      </c>
      <c r="B10" s="9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"!$B$25"),"")</f>
        <v>C. Williams</v>
      </c>
      <c r="C10" s="9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"!$C$25"),"")</f>
        <v>York RI</v>
      </c>
      <c r="D10" s="16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"!$D$25"),"")</f>
        <v/>
      </c>
      <c r="E10" s="16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"!$E$25"),"")</f>
        <v/>
      </c>
      <c r="F10" s="180">
        <f t="shared" ca="1" si="0"/>
        <v>0</v>
      </c>
      <c r="G10" s="165"/>
      <c r="H10" s="164"/>
      <c r="I10" s="16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"/>
      <c r="B12" s="2" t="s">
        <v>68</v>
      </c>
      <c r="C12" s="94" t="s">
        <v>82</v>
      </c>
      <c r="D12" s="94"/>
      <c r="E12" s="94"/>
      <c r="F12" s="2"/>
      <c r="G12" s="2"/>
      <c r="H12" s="2"/>
      <c r="I12" s="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167">
        <v>2</v>
      </c>
      <c r="B13" s="168" t="s">
        <v>1</v>
      </c>
      <c r="C13" s="169" t="s">
        <v>2</v>
      </c>
      <c r="D13" s="170"/>
      <c r="E13" s="171"/>
      <c r="F13" s="172" t="s">
        <v>3</v>
      </c>
      <c r="G13" s="172" t="s">
        <v>4</v>
      </c>
      <c r="H13" s="172" t="s">
        <v>5</v>
      </c>
      <c r="I13" s="173" t="s">
        <v>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 s="174">
        <v>1</v>
      </c>
      <c r="B14" s="10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"!$B$41"),"")</f>
        <v>M. Bell</v>
      </c>
      <c r="C14" s="10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"!$C$41"),"")</f>
        <v>York RI</v>
      </c>
      <c r="D1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"!$D$41"),"")</f>
        <v/>
      </c>
      <c r="E1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"!$E$41"),"")</f>
        <v/>
      </c>
      <c r="F14" s="175">
        <f ca="1">SUM(D14:E14)</f>
        <v>0</v>
      </c>
      <c r="G14" s="176"/>
      <c r="H14" s="175"/>
      <c r="I14" s="17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59">
        <v>2</v>
      </c>
      <c r="B15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"!$B$51"),"")</f>
        <v>N. Bylo</v>
      </c>
      <c r="C15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"!$C$51"),"")</f>
        <v>York RI</v>
      </c>
      <c r="D1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"!$D$51"),"")</f>
        <v/>
      </c>
      <c r="E1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"!$E$51")&lt;&gt;"",INDIRECT("'"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"!$E$51"),"")</f>
        <v/>
      </c>
      <c r="F15" s="178">
        <f t="shared" ref="F15:F20" ca="1" si="1">SUM(D15:E15)</f>
        <v>0</v>
      </c>
      <c r="G15" s="161"/>
      <c r="H15" s="160"/>
      <c r="I15" s="16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79">
        <v>3</v>
      </c>
      <c r="B16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"!$B$56"),"")</f>
        <v>P. Primmer</v>
      </c>
      <c r="C16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"!$C$56"),"")</f>
        <v>York RI</v>
      </c>
      <c r="D1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"!$D$56"),"")</f>
        <v/>
      </c>
      <c r="E1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"!$E$56")&lt;&gt;"",INDIRECT("'"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"!$E$56"),"")</f>
        <v/>
      </c>
      <c r="F16" s="178">
        <f t="shared" ca="1" si="1"/>
        <v>0</v>
      </c>
      <c r="G16" s="161"/>
      <c r="H16" s="160"/>
      <c r="I16" s="16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59">
        <v>4</v>
      </c>
      <c r="B17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"!$B$45"),"")</f>
        <v>K. Reilly</v>
      </c>
      <c r="C17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"!$C$45"),"")</f>
        <v>Sunderland</v>
      </c>
      <c r="D17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"!$D$45"),"")</f>
        <v/>
      </c>
      <c r="E17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"!$E$45"),"")</f>
        <v/>
      </c>
      <c r="F17" s="178">
        <f t="shared" ca="1" si="1"/>
        <v>0</v>
      </c>
      <c r="G17" s="161"/>
      <c r="H17" s="160"/>
      <c r="I17" s="16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79">
        <v>5</v>
      </c>
      <c r="B18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"!$B$57"),"")</f>
        <v>R. Salt</v>
      </c>
      <c r="C18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"!$C$57"),"")</f>
        <v>York RI</v>
      </c>
      <c r="D18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"!$D$57"),"")</f>
        <v/>
      </c>
      <c r="E18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"!$E$57"),"")</f>
        <v/>
      </c>
      <c r="F18" s="178">
        <f t="shared" ca="1" si="1"/>
        <v>0</v>
      </c>
      <c r="G18" s="161"/>
      <c r="H18" s="160"/>
      <c r="I18" s="16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159">
        <v>6</v>
      </c>
      <c r="B19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"!$B$47"),"")</f>
        <v>R. Ward</v>
      </c>
      <c r="C19" s="9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"!$C$47"),"")</f>
        <v>York RI</v>
      </c>
      <c r="D19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"!$D$47"),"")</f>
        <v/>
      </c>
      <c r="E19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"!$E$47"),"")</f>
        <v/>
      </c>
      <c r="F19" s="178">
        <f t="shared" ca="1" si="1"/>
        <v>0</v>
      </c>
      <c r="G19" s="161"/>
      <c r="H19" s="160"/>
      <c r="I19" s="16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81">
        <v>7</v>
      </c>
      <c r="B20" s="9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"!$B$36"),"")</f>
        <v>G. F. Wilkinson</v>
      </c>
      <c r="C20" s="9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"!$C$36"),"")</f>
        <v>Sunderland</v>
      </c>
      <c r="D20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"!$D$36"),"")</f>
        <v/>
      </c>
      <c r="E20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"!$E$36"),"")</f>
        <v/>
      </c>
      <c r="F20" s="180">
        <f t="shared" ca="1" si="1"/>
        <v>0</v>
      </c>
      <c r="G20" s="133"/>
      <c r="H20" s="182"/>
      <c r="I20" s="166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 t="s">
        <v>477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 s="4" t="s">
        <v>41</v>
      </c>
      <c r="E24" s="90" t="s">
        <v>27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 s="4" t="s">
        <v>42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 s="4"/>
      <c r="K69" s="4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heet="1" objects="1" scenarios="1" selectLockedCells="1"/>
  <sortState xmlns:xlrd2="http://schemas.microsoft.com/office/spreadsheetml/2017/richdata2" ref="V14:W20">
    <sortCondition ref="V14"/>
  </sortState>
  <hyperlinks>
    <hyperlink ref="B2" location="'Index'!A3" tooltip="Go to the Index sheet" display="á" xr:uid="{5407D34F-8A6C-440C-8084-738FF6712B35}"/>
  </hyperlinks>
  <printOptions horizontalCentered="1"/>
  <pageMargins left="0.31496062992126" right="0.31496062992126" top="1.1811023622047201" bottom="0.39370078740157499" header="0.39370078740157499" footer="0.196850393700787"/>
  <pageSetup paperSize="9" scale="85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H64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24</v>
      </c>
      <c r="D1" s="79"/>
      <c r="E1" s="79"/>
      <c r="F1" s="79"/>
      <c r="G1" s="79"/>
      <c r="H1" s="79"/>
      <c r="I1" s="79"/>
      <c r="J1" s="79" t="s">
        <v>30</v>
      </c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A2" s="4"/>
      <c r="B2" s="221" t="s">
        <v>1226</v>
      </c>
      <c r="AH2" s="3"/>
    </row>
    <row r="3" spans="1:34" s="2" customFormat="1" ht="15.75" customHeight="1" x14ac:dyDescent="0.3">
      <c r="A3" s="1"/>
      <c r="B3" s="2" t="s">
        <v>0</v>
      </c>
      <c r="C3" s="94" t="s">
        <v>67</v>
      </c>
      <c r="D3" s="94"/>
      <c r="E3" s="94"/>
      <c r="I3" s="1"/>
      <c r="J3" s="2" t="s">
        <v>68</v>
      </c>
      <c r="K3" s="94" t="s">
        <v>82</v>
      </c>
      <c r="L3" s="94"/>
      <c r="M3" s="94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04">
        <v>1</v>
      </c>
      <c r="B4" s="105" t="s">
        <v>1</v>
      </c>
      <c r="C4" s="105" t="s">
        <v>2</v>
      </c>
      <c r="D4" s="106" t="s">
        <v>3</v>
      </c>
      <c r="E4" s="106" t="s">
        <v>4</v>
      </c>
      <c r="F4" s="106" t="s">
        <v>5</v>
      </c>
      <c r="G4" s="107" t="s">
        <v>6</v>
      </c>
      <c r="I4" s="104">
        <v>1</v>
      </c>
      <c r="J4" s="105" t="s">
        <v>1</v>
      </c>
      <c r="K4" s="105" t="s">
        <v>2</v>
      </c>
      <c r="L4" s="106" t="s">
        <v>3</v>
      </c>
      <c r="M4" s="106" t="s">
        <v>4</v>
      </c>
      <c r="N4" s="106" t="s">
        <v>5</v>
      </c>
      <c r="O4" s="107" t="s">
        <v>6</v>
      </c>
    </row>
    <row r="5" spans="1:34" ht="15.75" customHeight="1" x14ac:dyDescent="0.3">
      <c r="A5" s="108">
        <v>1</v>
      </c>
      <c r="B5" s="120" t="s">
        <v>62</v>
      </c>
      <c r="C5" s="120" t="s">
        <v>55</v>
      </c>
      <c r="D5" s="109"/>
      <c r="E5" s="109"/>
      <c r="F5" s="110"/>
      <c r="G5" s="111"/>
      <c r="I5" s="108">
        <v>1</v>
      </c>
      <c r="J5" s="120" t="s">
        <v>77</v>
      </c>
      <c r="K5" s="120" t="s">
        <v>78</v>
      </c>
      <c r="L5" s="109"/>
      <c r="M5" s="109"/>
      <c r="N5" s="110"/>
      <c r="O5" s="111"/>
    </row>
    <row r="6" spans="1:34" ht="15.75" customHeight="1" x14ac:dyDescent="0.3">
      <c r="A6" s="112">
        <v>2</v>
      </c>
      <c r="B6" s="121" t="s">
        <v>58</v>
      </c>
      <c r="C6" s="121" t="s">
        <v>59</v>
      </c>
      <c r="D6" s="113"/>
      <c r="E6" s="113"/>
      <c r="F6" s="114"/>
      <c r="G6" s="115"/>
      <c r="I6" s="112">
        <v>2</v>
      </c>
      <c r="J6" s="121" t="s">
        <v>73</v>
      </c>
      <c r="K6" s="121" t="s">
        <v>57</v>
      </c>
      <c r="L6" s="113"/>
      <c r="M6" s="113"/>
      <c r="N6" s="113"/>
      <c r="O6" s="116"/>
    </row>
    <row r="7" spans="1:34" ht="15.75" customHeight="1" x14ac:dyDescent="0.3">
      <c r="A7" s="112">
        <v>3</v>
      </c>
      <c r="B7" s="121" t="s">
        <v>50</v>
      </c>
      <c r="C7" s="121" t="s">
        <v>51</v>
      </c>
      <c r="D7" s="113"/>
      <c r="E7" s="113"/>
      <c r="F7" s="113"/>
      <c r="G7" s="116"/>
      <c r="I7" s="112">
        <v>3</v>
      </c>
      <c r="J7" s="121" t="s">
        <v>72</v>
      </c>
      <c r="K7" s="121" t="s">
        <v>53</v>
      </c>
      <c r="L7" s="113"/>
      <c r="M7" s="113"/>
      <c r="N7" s="113"/>
      <c r="O7" s="116"/>
    </row>
    <row r="8" spans="1:34" ht="15.75" customHeight="1" x14ac:dyDescent="0.3">
      <c r="A8" s="112">
        <v>4</v>
      </c>
      <c r="B8" s="121" t="s">
        <v>63</v>
      </c>
      <c r="C8" s="121" t="s">
        <v>64</v>
      </c>
      <c r="D8" s="113"/>
      <c r="E8" s="113"/>
      <c r="F8" s="113"/>
      <c r="G8" s="116"/>
      <c r="I8" s="112">
        <v>4</v>
      </c>
      <c r="J8" s="121" t="s">
        <v>69</v>
      </c>
      <c r="K8" s="121" t="s">
        <v>70</v>
      </c>
      <c r="L8" s="113"/>
      <c r="M8" s="113"/>
      <c r="N8" s="113"/>
      <c r="O8" s="116"/>
    </row>
    <row r="9" spans="1:34" ht="15.75" customHeight="1" x14ac:dyDescent="0.3">
      <c r="A9" s="112">
        <v>5</v>
      </c>
      <c r="B9" s="121" t="s">
        <v>65</v>
      </c>
      <c r="C9" s="121" t="s">
        <v>66</v>
      </c>
      <c r="D9" s="113"/>
      <c r="E9" s="113"/>
      <c r="F9" s="113"/>
      <c r="G9" s="116"/>
      <c r="I9" s="112">
        <v>5</v>
      </c>
      <c r="J9" s="121" t="s">
        <v>71</v>
      </c>
      <c r="K9" s="121" t="s">
        <v>66</v>
      </c>
      <c r="L9" s="113"/>
      <c r="M9" s="113"/>
      <c r="N9" s="113"/>
      <c r="O9" s="116"/>
    </row>
    <row r="10" spans="1:34" ht="15.75" customHeight="1" x14ac:dyDescent="0.3">
      <c r="A10" s="112">
        <v>6</v>
      </c>
      <c r="B10" s="121" t="s">
        <v>56</v>
      </c>
      <c r="C10" s="121" t="s">
        <v>57</v>
      </c>
      <c r="D10" s="113"/>
      <c r="E10" s="113"/>
      <c r="F10" s="113"/>
      <c r="G10" s="116"/>
      <c r="I10" s="112">
        <v>6</v>
      </c>
      <c r="J10" s="121" t="s">
        <v>75</v>
      </c>
      <c r="K10" s="121" t="s">
        <v>76</v>
      </c>
      <c r="L10" s="113"/>
      <c r="M10" s="113"/>
      <c r="N10" s="113"/>
      <c r="O10" s="116"/>
    </row>
    <row r="11" spans="1:34" ht="15.75" customHeight="1" x14ac:dyDescent="0.3">
      <c r="A11" s="112">
        <v>7</v>
      </c>
      <c r="B11" s="121" t="s">
        <v>52</v>
      </c>
      <c r="C11" s="121" t="s">
        <v>53</v>
      </c>
      <c r="D11" s="113"/>
      <c r="E11" s="113"/>
      <c r="F11" s="113"/>
      <c r="G11" s="116"/>
      <c r="I11" s="112">
        <v>7</v>
      </c>
      <c r="J11" s="121" t="s">
        <v>74</v>
      </c>
      <c r="K11" s="121" t="s">
        <v>66</v>
      </c>
      <c r="L11" s="113"/>
      <c r="M11" s="113"/>
      <c r="N11" s="113"/>
      <c r="O11" s="116"/>
    </row>
    <row r="12" spans="1:34" ht="15.75" customHeight="1" x14ac:dyDescent="0.3">
      <c r="A12" s="112">
        <v>8</v>
      </c>
      <c r="B12" s="121" t="s">
        <v>54</v>
      </c>
      <c r="C12" s="121" t="s">
        <v>55</v>
      </c>
      <c r="D12" s="113"/>
      <c r="E12" s="113"/>
      <c r="F12" s="113"/>
      <c r="G12" s="116"/>
      <c r="I12" s="112">
        <v>8</v>
      </c>
      <c r="J12" s="121" t="s">
        <v>81</v>
      </c>
      <c r="K12" s="121" t="s">
        <v>61</v>
      </c>
      <c r="L12" s="113"/>
      <c r="M12" s="113"/>
      <c r="N12" s="113"/>
      <c r="O12" s="116"/>
    </row>
    <row r="13" spans="1:34" ht="15.75" customHeight="1" x14ac:dyDescent="0.3">
      <c r="A13" s="117">
        <v>9</v>
      </c>
      <c r="B13" s="122" t="s">
        <v>60</v>
      </c>
      <c r="C13" s="122" t="s">
        <v>61</v>
      </c>
      <c r="D13" s="118"/>
      <c r="E13" s="118"/>
      <c r="F13" s="118"/>
      <c r="G13" s="119"/>
      <c r="I13" s="117">
        <v>9</v>
      </c>
      <c r="J13" s="122" t="s">
        <v>79</v>
      </c>
      <c r="K13" s="122" t="s">
        <v>80</v>
      </c>
      <c r="L13" s="118"/>
      <c r="M13" s="118"/>
      <c r="N13" s="118"/>
      <c r="O13" s="119"/>
    </row>
    <row r="14" spans="1:34" ht="15.75" customHeight="1" x14ac:dyDescent="0.3"/>
    <row r="15" spans="1:34" ht="15.75" customHeight="1" x14ac:dyDescent="0.3">
      <c r="A15" s="1"/>
      <c r="B15" s="2" t="s">
        <v>83</v>
      </c>
      <c r="C15" s="94" t="s">
        <v>97</v>
      </c>
      <c r="D15" s="94"/>
      <c r="E15" s="94"/>
      <c r="F15" s="2"/>
      <c r="G15" s="2"/>
      <c r="I15" s="1"/>
      <c r="J15" s="2" t="s">
        <v>98</v>
      </c>
      <c r="K15" s="94" t="s">
        <v>113</v>
      </c>
      <c r="L15" s="94"/>
      <c r="M15" s="94"/>
      <c r="N15" s="2"/>
      <c r="O15" s="2"/>
    </row>
    <row r="16" spans="1:34" ht="15.75" customHeight="1" x14ac:dyDescent="0.3">
      <c r="A16" s="104">
        <v>1</v>
      </c>
      <c r="B16" s="105" t="s">
        <v>1</v>
      </c>
      <c r="C16" s="105" t="s">
        <v>2</v>
      </c>
      <c r="D16" s="106" t="s">
        <v>3</v>
      </c>
      <c r="E16" s="106" t="s">
        <v>4</v>
      </c>
      <c r="F16" s="106" t="s">
        <v>5</v>
      </c>
      <c r="G16" s="107" t="s">
        <v>6</v>
      </c>
      <c r="I16" s="104">
        <v>1</v>
      </c>
      <c r="J16" s="105" t="s">
        <v>1</v>
      </c>
      <c r="K16" s="105" t="s">
        <v>2</v>
      </c>
      <c r="L16" s="106" t="s">
        <v>3</v>
      </c>
      <c r="M16" s="106" t="s">
        <v>4</v>
      </c>
      <c r="N16" s="106" t="s">
        <v>5</v>
      </c>
      <c r="O16" s="107" t="s">
        <v>6</v>
      </c>
    </row>
    <row r="17" spans="1:15" ht="15.75" customHeight="1" x14ac:dyDescent="0.3">
      <c r="A17" s="108">
        <v>1</v>
      </c>
      <c r="B17" s="120" t="s">
        <v>84</v>
      </c>
      <c r="C17" s="120" t="s">
        <v>55</v>
      </c>
      <c r="D17" s="109"/>
      <c r="E17" s="109"/>
      <c r="F17" s="110"/>
      <c r="G17" s="111"/>
      <c r="I17" s="108">
        <v>1</v>
      </c>
      <c r="J17" s="120" t="s">
        <v>104</v>
      </c>
      <c r="K17" s="120" t="s">
        <v>105</v>
      </c>
      <c r="L17" s="109"/>
      <c r="M17" s="109"/>
      <c r="N17" s="110"/>
      <c r="O17" s="111"/>
    </row>
    <row r="18" spans="1:15" ht="15.75" customHeight="1" x14ac:dyDescent="0.3">
      <c r="A18" s="112">
        <v>2</v>
      </c>
      <c r="B18" s="121" t="s">
        <v>94</v>
      </c>
      <c r="C18" s="121" t="s">
        <v>95</v>
      </c>
      <c r="D18" s="113"/>
      <c r="E18" s="113"/>
      <c r="F18" s="113"/>
      <c r="G18" s="116"/>
      <c r="I18" s="112">
        <v>2</v>
      </c>
      <c r="J18" s="121" t="s">
        <v>101</v>
      </c>
      <c r="K18" s="121" t="s">
        <v>102</v>
      </c>
      <c r="L18" s="113"/>
      <c r="M18" s="113"/>
      <c r="N18" s="113"/>
      <c r="O18" s="116"/>
    </row>
    <row r="19" spans="1:15" ht="15.75" customHeight="1" x14ac:dyDescent="0.3">
      <c r="A19" s="112">
        <v>3</v>
      </c>
      <c r="B19" s="121" t="s">
        <v>90</v>
      </c>
      <c r="C19" s="121" t="s">
        <v>53</v>
      </c>
      <c r="D19" s="113"/>
      <c r="E19" s="113"/>
      <c r="F19" s="113"/>
      <c r="G19" s="116"/>
      <c r="I19" s="112">
        <v>3</v>
      </c>
      <c r="J19" s="121" t="s">
        <v>108</v>
      </c>
      <c r="K19" s="121" t="s">
        <v>95</v>
      </c>
      <c r="L19" s="113"/>
      <c r="M19" s="113"/>
      <c r="N19" s="113"/>
      <c r="O19" s="116"/>
    </row>
    <row r="20" spans="1:15" ht="15.75" customHeight="1" x14ac:dyDescent="0.3">
      <c r="A20" s="112">
        <v>4</v>
      </c>
      <c r="B20" s="121" t="s">
        <v>87</v>
      </c>
      <c r="C20" s="121" t="s">
        <v>88</v>
      </c>
      <c r="D20" s="113"/>
      <c r="E20" s="113"/>
      <c r="F20" s="113"/>
      <c r="G20" s="116"/>
      <c r="I20" s="112">
        <v>4</v>
      </c>
      <c r="J20" s="121" t="s">
        <v>103</v>
      </c>
      <c r="K20" s="121" t="s">
        <v>55</v>
      </c>
      <c r="L20" s="113"/>
      <c r="M20" s="113"/>
      <c r="N20" s="113"/>
      <c r="O20" s="116"/>
    </row>
    <row r="21" spans="1:15" ht="15.75" customHeight="1" x14ac:dyDescent="0.3">
      <c r="A21" s="112">
        <v>5</v>
      </c>
      <c r="B21" s="121" t="s">
        <v>93</v>
      </c>
      <c r="C21" s="121" t="s">
        <v>88</v>
      </c>
      <c r="D21" s="113"/>
      <c r="E21" s="113"/>
      <c r="F21" s="113"/>
      <c r="G21" s="116"/>
      <c r="I21" s="112">
        <v>5</v>
      </c>
      <c r="J21" s="121" t="s">
        <v>99</v>
      </c>
      <c r="K21" s="121" t="s">
        <v>100</v>
      </c>
      <c r="L21" s="113"/>
      <c r="M21" s="113"/>
      <c r="N21" s="113"/>
      <c r="O21" s="116"/>
    </row>
    <row r="22" spans="1:15" ht="15.75" customHeight="1" x14ac:dyDescent="0.3">
      <c r="A22" s="112">
        <v>6</v>
      </c>
      <c r="B22" s="121" t="s">
        <v>96</v>
      </c>
      <c r="C22" s="121" t="s">
        <v>80</v>
      </c>
      <c r="D22" s="113"/>
      <c r="E22" s="113"/>
      <c r="F22" s="113"/>
      <c r="G22" s="116"/>
      <c r="I22" s="112">
        <v>6</v>
      </c>
      <c r="J22" s="121" t="s">
        <v>109</v>
      </c>
      <c r="K22" s="121" t="s">
        <v>66</v>
      </c>
      <c r="L22" s="113"/>
      <c r="M22" s="113"/>
      <c r="N22" s="113"/>
      <c r="O22" s="116"/>
    </row>
    <row r="23" spans="1:15" ht="15.75" customHeight="1" x14ac:dyDescent="0.3">
      <c r="A23" s="112">
        <v>7</v>
      </c>
      <c r="B23" s="121" t="s">
        <v>91</v>
      </c>
      <c r="C23" s="121" t="s">
        <v>92</v>
      </c>
      <c r="D23" s="113"/>
      <c r="E23" s="113"/>
      <c r="F23" s="113"/>
      <c r="G23" s="116"/>
      <c r="I23" s="112">
        <v>7</v>
      </c>
      <c r="J23" s="121" t="s">
        <v>110</v>
      </c>
      <c r="K23" s="121" t="s">
        <v>111</v>
      </c>
      <c r="L23" s="113"/>
      <c r="M23" s="113"/>
      <c r="N23" s="113"/>
      <c r="O23" s="116"/>
    </row>
    <row r="24" spans="1:15" ht="15.75" customHeight="1" x14ac:dyDescent="0.3">
      <c r="A24" s="112">
        <v>8</v>
      </c>
      <c r="B24" s="121" t="s">
        <v>85</v>
      </c>
      <c r="C24" s="121" t="s">
        <v>86</v>
      </c>
      <c r="D24" s="113"/>
      <c r="E24" s="113"/>
      <c r="F24" s="113"/>
      <c r="G24" s="116"/>
      <c r="I24" s="112">
        <v>8</v>
      </c>
      <c r="J24" s="121" t="s">
        <v>106</v>
      </c>
      <c r="K24" s="121" t="s">
        <v>107</v>
      </c>
      <c r="L24" s="113"/>
      <c r="M24" s="113"/>
      <c r="N24" s="113"/>
      <c r="O24" s="116"/>
    </row>
    <row r="25" spans="1:15" ht="15.75" customHeight="1" x14ac:dyDescent="0.3">
      <c r="A25" s="117">
        <v>9</v>
      </c>
      <c r="B25" s="122" t="s">
        <v>89</v>
      </c>
      <c r="C25" s="122" t="s">
        <v>88</v>
      </c>
      <c r="D25" s="118"/>
      <c r="E25" s="118"/>
      <c r="F25" s="118"/>
      <c r="G25" s="119"/>
      <c r="I25" s="117">
        <v>9</v>
      </c>
      <c r="J25" s="122" t="s">
        <v>112</v>
      </c>
      <c r="K25" s="122" t="s">
        <v>107</v>
      </c>
      <c r="L25" s="118"/>
      <c r="M25" s="118"/>
      <c r="N25" s="118"/>
      <c r="O25" s="119"/>
    </row>
    <row r="26" spans="1:15" ht="15.75" customHeight="1" x14ac:dyDescent="0.3"/>
    <row r="27" spans="1:15" ht="15.75" customHeight="1" x14ac:dyDescent="0.3">
      <c r="A27" s="1"/>
      <c r="B27" s="2" t="s">
        <v>114</v>
      </c>
      <c r="C27" s="94" t="s">
        <v>127</v>
      </c>
      <c r="D27" s="94"/>
      <c r="E27" s="94"/>
      <c r="F27" s="2"/>
      <c r="G27" s="2"/>
      <c r="I27" s="1"/>
      <c r="J27" s="2" t="s">
        <v>128</v>
      </c>
      <c r="K27" s="94" t="s">
        <v>141</v>
      </c>
      <c r="L27" s="94"/>
      <c r="M27" s="94"/>
      <c r="N27" s="2"/>
      <c r="O27" s="2"/>
    </row>
    <row r="28" spans="1:15" ht="15.75" customHeight="1" x14ac:dyDescent="0.3">
      <c r="A28" s="104">
        <v>1</v>
      </c>
      <c r="B28" s="105" t="s">
        <v>1</v>
      </c>
      <c r="C28" s="105" t="s">
        <v>2</v>
      </c>
      <c r="D28" s="106" t="s">
        <v>3</v>
      </c>
      <c r="E28" s="106" t="s">
        <v>4</v>
      </c>
      <c r="F28" s="106" t="s">
        <v>5</v>
      </c>
      <c r="G28" s="107" t="s">
        <v>6</v>
      </c>
      <c r="I28" s="104">
        <v>1</v>
      </c>
      <c r="J28" s="105" t="s">
        <v>1</v>
      </c>
      <c r="K28" s="105" t="s">
        <v>2</v>
      </c>
      <c r="L28" s="106" t="s">
        <v>3</v>
      </c>
      <c r="M28" s="106" t="s">
        <v>4</v>
      </c>
      <c r="N28" s="106" t="s">
        <v>5</v>
      </c>
      <c r="O28" s="107" t="s">
        <v>6</v>
      </c>
    </row>
    <row r="29" spans="1:15" ht="15.75" customHeight="1" x14ac:dyDescent="0.3">
      <c r="A29" s="108">
        <v>1</v>
      </c>
      <c r="B29" s="120" t="s">
        <v>118</v>
      </c>
      <c r="C29" s="120" t="s">
        <v>119</v>
      </c>
      <c r="D29" s="109"/>
      <c r="E29" s="109"/>
      <c r="F29" s="110"/>
      <c r="G29" s="111"/>
      <c r="I29" s="108">
        <v>1</v>
      </c>
      <c r="J29" s="120" t="s">
        <v>136</v>
      </c>
      <c r="K29" s="120" t="s">
        <v>137</v>
      </c>
      <c r="L29" s="109"/>
      <c r="M29" s="109"/>
      <c r="N29" s="110"/>
      <c r="O29" s="111"/>
    </row>
    <row r="30" spans="1:15" ht="15.75" customHeight="1" x14ac:dyDescent="0.3">
      <c r="A30" s="112">
        <v>2</v>
      </c>
      <c r="B30" s="121" t="s">
        <v>125</v>
      </c>
      <c r="C30" s="121" t="s">
        <v>126</v>
      </c>
      <c r="D30" s="113"/>
      <c r="E30" s="113"/>
      <c r="F30" s="113"/>
      <c r="G30" s="116"/>
      <c r="I30" s="112">
        <v>2</v>
      </c>
      <c r="J30" s="121" t="s">
        <v>129</v>
      </c>
      <c r="K30" s="121" t="s">
        <v>78</v>
      </c>
      <c r="L30" s="113"/>
      <c r="M30" s="113"/>
      <c r="N30" s="113"/>
      <c r="O30" s="116"/>
    </row>
    <row r="31" spans="1:15" ht="15.75" customHeight="1" x14ac:dyDescent="0.3">
      <c r="A31" s="112">
        <v>3</v>
      </c>
      <c r="B31" s="121" t="s">
        <v>121</v>
      </c>
      <c r="C31" s="121" t="s">
        <v>64</v>
      </c>
      <c r="D31" s="113"/>
      <c r="E31" s="113"/>
      <c r="F31" s="113"/>
      <c r="G31" s="116"/>
      <c r="I31" s="112">
        <v>3</v>
      </c>
      <c r="J31" s="121" t="s">
        <v>132</v>
      </c>
      <c r="K31" s="121" t="s">
        <v>133</v>
      </c>
      <c r="L31" s="113"/>
      <c r="M31" s="113"/>
      <c r="N31" s="113"/>
      <c r="O31" s="116"/>
    </row>
    <row r="32" spans="1:15" ht="15.75" customHeight="1" x14ac:dyDescent="0.3">
      <c r="A32" s="112">
        <v>4</v>
      </c>
      <c r="B32" s="121" t="s">
        <v>117</v>
      </c>
      <c r="C32" s="121" t="s">
        <v>61</v>
      </c>
      <c r="D32" s="113"/>
      <c r="E32" s="113"/>
      <c r="F32" s="113"/>
      <c r="G32" s="116"/>
      <c r="I32" s="112">
        <v>4</v>
      </c>
      <c r="J32" s="121" t="s">
        <v>131</v>
      </c>
      <c r="K32" s="121" t="s">
        <v>119</v>
      </c>
      <c r="L32" s="113"/>
      <c r="M32" s="113"/>
      <c r="N32" s="113"/>
      <c r="O32" s="116"/>
    </row>
    <row r="33" spans="1:15" ht="15.75" customHeight="1" x14ac:dyDescent="0.3">
      <c r="A33" s="112">
        <v>5</v>
      </c>
      <c r="B33" s="121" t="s">
        <v>124</v>
      </c>
      <c r="C33" s="121" t="s">
        <v>111</v>
      </c>
      <c r="D33" s="113"/>
      <c r="E33" s="113"/>
      <c r="F33" s="113"/>
      <c r="G33" s="116"/>
      <c r="I33" s="112">
        <v>5</v>
      </c>
      <c r="J33" s="121" t="s">
        <v>135</v>
      </c>
      <c r="K33" s="121" t="s">
        <v>66</v>
      </c>
      <c r="L33" s="113"/>
      <c r="M33" s="113"/>
      <c r="N33" s="113"/>
      <c r="O33" s="116"/>
    </row>
    <row r="34" spans="1:15" ht="15.75" customHeight="1" x14ac:dyDescent="0.3">
      <c r="A34" s="112">
        <v>6</v>
      </c>
      <c r="B34" s="121" t="s">
        <v>116</v>
      </c>
      <c r="C34" s="121" t="s">
        <v>61</v>
      </c>
      <c r="D34" s="113"/>
      <c r="E34" s="113"/>
      <c r="F34" s="113"/>
      <c r="G34" s="116"/>
      <c r="I34" s="112">
        <v>6</v>
      </c>
      <c r="J34" s="121" t="s">
        <v>138</v>
      </c>
      <c r="K34" s="121" t="s">
        <v>102</v>
      </c>
      <c r="L34" s="113"/>
      <c r="M34" s="113"/>
      <c r="N34" s="113"/>
      <c r="O34" s="116"/>
    </row>
    <row r="35" spans="1:15" ht="15.75" customHeight="1" x14ac:dyDescent="0.3">
      <c r="A35" s="112">
        <v>7</v>
      </c>
      <c r="B35" s="121" t="s">
        <v>115</v>
      </c>
      <c r="C35" s="121" t="s">
        <v>111</v>
      </c>
      <c r="D35" s="113"/>
      <c r="E35" s="113"/>
      <c r="F35" s="113"/>
      <c r="G35" s="116"/>
      <c r="I35" s="112">
        <v>7</v>
      </c>
      <c r="J35" s="121" t="s">
        <v>139</v>
      </c>
      <c r="K35" s="121" t="s">
        <v>140</v>
      </c>
      <c r="L35" s="113"/>
      <c r="M35" s="113"/>
      <c r="N35" s="113"/>
      <c r="O35" s="116"/>
    </row>
    <row r="36" spans="1:15" ht="15.75" customHeight="1" x14ac:dyDescent="0.3">
      <c r="A36" s="112">
        <v>8</v>
      </c>
      <c r="B36" s="121" t="s">
        <v>122</v>
      </c>
      <c r="C36" s="121" t="s">
        <v>123</v>
      </c>
      <c r="D36" s="113"/>
      <c r="E36" s="113"/>
      <c r="F36" s="113"/>
      <c r="G36" s="116"/>
      <c r="I36" s="112">
        <v>8</v>
      </c>
      <c r="J36" s="121" t="s">
        <v>134</v>
      </c>
      <c r="K36" s="121" t="s">
        <v>111</v>
      </c>
      <c r="L36" s="113"/>
      <c r="M36" s="113"/>
      <c r="N36" s="113"/>
      <c r="O36" s="116"/>
    </row>
    <row r="37" spans="1:15" ht="15.75" customHeight="1" x14ac:dyDescent="0.3">
      <c r="A37" s="117">
        <v>9</v>
      </c>
      <c r="B37" s="122" t="s">
        <v>120</v>
      </c>
      <c r="C37" s="122" t="s">
        <v>55</v>
      </c>
      <c r="D37" s="118"/>
      <c r="E37" s="118"/>
      <c r="F37" s="118"/>
      <c r="G37" s="119"/>
      <c r="I37" s="117">
        <v>9</v>
      </c>
      <c r="J37" s="122" t="s">
        <v>130</v>
      </c>
      <c r="K37" s="122" t="s">
        <v>80</v>
      </c>
      <c r="L37" s="118"/>
      <c r="M37" s="118"/>
      <c r="N37" s="118"/>
      <c r="O37" s="119"/>
    </row>
    <row r="38" spans="1:15" ht="15.75" customHeight="1" x14ac:dyDescent="0.3"/>
    <row r="39" spans="1:15" ht="15.75" customHeight="1" x14ac:dyDescent="0.3">
      <c r="A39" s="1"/>
      <c r="B39" s="2" t="s">
        <v>142</v>
      </c>
      <c r="C39" s="94" t="s">
        <v>155</v>
      </c>
      <c r="D39" s="94"/>
      <c r="E39" s="94"/>
      <c r="F39" s="2"/>
      <c r="G39" s="2"/>
      <c r="I39" s="1"/>
      <c r="J39" s="2" t="s">
        <v>156</v>
      </c>
      <c r="K39" s="94" t="s">
        <v>167</v>
      </c>
      <c r="L39" s="94"/>
      <c r="M39" s="94"/>
      <c r="N39" s="2"/>
      <c r="O39" s="2"/>
    </row>
    <row r="40" spans="1:15" ht="15.75" customHeight="1" x14ac:dyDescent="0.3">
      <c r="A40" s="104">
        <v>1</v>
      </c>
      <c r="B40" s="105" t="s">
        <v>1</v>
      </c>
      <c r="C40" s="105" t="s">
        <v>2</v>
      </c>
      <c r="D40" s="106" t="s">
        <v>3</v>
      </c>
      <c r="E40" s="106" t="s">
        <v>4</v>
      </c>
      <c r="F40" s="106" t="s">
        <v>5</v>
      </c>
      <c r="G40" s="107" t="s">
        <v>6</v>
      </c>
      <c r="I40" s="104">
        <v>1</v>
      </c>
      <c r="J40" s="105" t="s">
        <v>1</v>
      </c>
      <c r="K40" s="105" t="s">
        <v>2</v>
      </c>
      <c r="L40" s="106" t="s">
        <v>3</v>
      </c>
      <c r="M40" s="106" t="s">
        <v>4</v>
      </c>
      <c r="N40" s="106" t="s">
        <v>5</v>
      </c>
      <c r="O40" s="107" t="s">
        <v>6</v>
      </c>
    </row>
    <row r="41" spans="1:15" ht="15.75" customHeight="1" x14ac:dyDescent="0.3">
      <c r="A41" s="108">
        <v>1</v>
      </c>
      <c r="B41" s="120" t="s">
        <v>153</v>
      </c>
      <c r="C41" s="120" t="s">
        <v>154</v>
      </c>
      <c r="D41" s="109"/>
      <c r="E41" s="109"/>
      <c r="F41" s="110"/>
      <c r="G41" s="111"/>
      <c r="I41" s="108">
        <v>1</v>
      </c>
      <c r="J41" s="120" t="s">
        <v>160</v>
      </c>
      <c r="K41" s="120" t="s">
        <v>100</v>
      </c>
      <c r="L41" s="109"/>
      <c r="M41" s="109"/>
      <c r="N41" s="110"/>
      <c r="O41" s="111"/>
    </row>
    <row r="42" spans="1:15" ht="15.75" customHeight="1" x14ac:dyDescent="0.3">
      <c r="A42" s="112">
        <v>2</v>
      </c>
      <c r="B42" s="121" t="s">
        <v>149</v>
      </c>
      <c r="C42" s="121" t="s">
        <v>86</v>
      </c>
      <c r="D42" s="113"/>
      <c r="E42" s="113"/>
      <c r="F42" s="113"/>
      <c r="G42" s="116"/>
      <c r="I42" s="112">
        <v>2</v>
      </c>
      <c r="J42" s="121" t="s">
        <v>163</v>
      </c>
      <c r="K42" s="121" t="s">
        <v>66</v>
      </c>
      <c r="L42" s="113"/>
      <c r="M42" s="113"/>
      <c r="N42" s="113"/>
      <c r="O42" s="116"/>
    </row>
    <row r="43" spans="1:15" ht="15.75" customHeight="1" x14ac:dyDescent="0.3">
      <c r="A43" s="112">
        <v>3</v>
      </c>
      <c r="B43" s="121" t="s">
        <v>150</v>
      </c>
      <c r="C43" s="121" t="s">
        <v>105</v>
      </c>
      <c r="D43" s="113"/>
      <c r="E43" s="113"/>
      <c r="F43" s="113"/>
      <c r="G43" s="116"/>
      <c r="I43" s="112">
        <v>3</v>
      </c>
      <c r="J43" s="121" t="s">
        <v>166</v>
      </c>
      <c r="K43" s="121" t="s">
        <v>55</v>
      </c>
      <c r="L43" s="113"/>
      <c r="M43" s="113"/>
      <c r="N43" s="113"/>
      <c r="O43" s="116"/>
    </row>
    <row r="44" spans="1:15" ht="15.75" customHeight="1" x14ac:dyDescent="0.3">
      <c r="A44" s="112">
        <v>4</v>
      </c>
      <c r="B44" s="121" t="s">
        <v>144</v>
      </c>
      <c r="C44" s="121" t="s">
        <v>145</v>
      </c>
      <c r="D44" s="113"/>
      <c r="E44" s="113"/>
      <c r="F44" s="113"/>
      <c r="G44" s="116"/>
      <c r="I44" s="112">
        <v>4</v>
      </c>
      <c r="J44" s="121" t="s">
        <v>161</v>
      </c>
      <c r="K44" s="121" t="s">
        <v>102</v>
      </c>
      <c r="L44" s="113"/>
      <c r="M44" s="113"/>
      <c r="N44" s="113"/>
      <c r="O44" s="116"/>
    </row>
    <row r="45" spans="1:15" ht="15.75" customHeight="1" x14ac:dyDescent="0.3">
      <c r="A45" s="112">
        <v>5</v>
      </c>
      <c r="B45" s="121" t="s">
        <v>146</v>
      </c>
      <c r="C45" s="121" t="s">
        <v>78</v>
      </c>
      <c r="D45" s="113"/>
      <c r="E45" s="113"/>
      <c r="F45" s="113"/>
      <c r="G45" s="116"/>
      <c r="I45" s="112">
        <v>5</v>
      </c>
      <c r="J45" s="121" t="s">
        <v>165</v>
      </c>
      <c r="K45" s="121" t="s">
        <v>55</v>
      </c>
      <c r="L45" s="113"/>
      <c r="M45" s="113"/>
      <c r="N45" s="113"/>
      <c r="O45" s="116"/>
    </row>
    <row r="46" spans="1:15" ht="15.75" customHeight="1" x14ac:dyDescent="0.3">
      <c r="A46" s="112">
        <v>6</v>
      </c>
      <c r="B46" s="121" t="s">
        <v>143</v>
      </c>
      <c r="C46" s="121" t="s">
        <v>59</v>
      </c>
      <c r="D46" s="113"/>
      <c r="E46" s="113"/>
      <c r="F46" s="113"/>
      <c r="G46" s="116"/>
      <c r="I46" s="112">
        <v>6</v>
      </c>
      <c r="J46" s="121" t="s">
        <v>158</v>
      </c>
      <c r="K46" s="121" t="s">
        <v>159</v>
      </c>
      <c r="L46" s="113"/>
      <c r="M46" s="113"/>
      <c r="N46" s="113"/>
      <c r="O46" s="116"/>
    </row>
    <row r="47" spans="1:15" ht="15.75" customHeight="1" x14ac:dyDescent="0.3">
      <c r="A47" s="112">
        <v>7</v>
      </c>
      <c r="B47" s="121" t="s">
        <v>147</v>
      </c>
      <c r="C47" s="121" t="s">
        <v>64</v>
      </c>
      <c r="D47" s="113"/>
      <c r="E47" s="113"/>
      <c r="F47" s="113"/>
      <c r="G47" s="116"/>
      <c r="I47" s="112">
        <v>7</v>
      </c>
      <c r="J47" s="121" t="s">
        <v>164</v>
      </c>
      <c r="K47" s="121" t="s">
        <v>51</v>
      </c>
      <c r="L47" s="113"/>
      <c r="M47" s="113"/>
      <c r="N47" s="113"/>
      <c r="O47" s="116"/>
    </row>
    <row r="48" spans="1:15" ht="15.75" customHeight="1" x14ac:dyDescent="0.3">
      <c r="A48" s="112">
        <v>8</v>
      </c>
      <c r="B48" s="121" t="s">
        <v>151</v>
      </c>
      <c r="C48" s="121" t="s">
        <v>152</v>
      </c>
      <c r="D48" s="113"/>
      <c r="E48" s="113"/>
      <c r="F48" s="113"/>
      <c r="G48" s="116"/>
      <c r="I48" s="112">
        <v>8</v>
      </c>
      <c r="J48" s="121" t="s">
        <v>157</v>
      </c>
      <c r="K48" s="121" t="s">
        <v>66</v>
      </c>
      <c r="L48" s="113"/>
      <c r="M48" s="113"/>
      <c r="N48" s="113"/>
      <c r="O48" s="116"/>
    </row>
    <row r="49" spans="1:15" ht="15.75" customHeight="1" x14ac:dyDescent="0.3">
      <c r="A49" s="117">
        <v>9</v>
      </c>
      <c r="B49" s="122" t="s">
        <v>148</v>
      </c>
      <c r="C49" s="122" t="s">
        <v>61</v>
      </c>
      <c r="D49" s="118"/>
      <c r="E49" s="118"/>
      <c r="F49" s="118"/>
      <c r="G49" s="119"/>
      <c r="I49" s="117">
        <v>9</v>
      </c>
      <c r="J49" s="122" t="s">
        <v>162</v>
      </c>
      <c r="K49" s="122" t="s">
        <v>55</v>
      </c>
      <c r="L49" s="118"/>
      <c r="M49" s="118"/>
      <c r="N49" s="118"/>
      <c r="O49" s="119"/>
    </row>
    <row r="50" spans="1:15" ht="15.75" customHeight="1" x14ac:dyDescent="0.3"/>
    <row r="51" spans="1:15" ht="15.75" customHeight="1" x14ac:dyDescent="0.3">
      <c r="A51" s="1"/>
      <c r="B51" s="2" t="s">
        <v>168</v>
      </c>
      <c r="C51" s="94" t="s">
        <v>179</v>
      </c>
      <c r="D51" s="94"/>
      <c r="E51" s="94"/>
      <c r="F51" s="2"/>
      <c r="G51" s="2"/>
      <c r="I51" s="1"/>
      <c r="J51" s="2" t="s">
        <v>180</v>
      </c>
      <c r="K51" s="94" t="s">
        <v>192</v>
      </c>
      <c r="L51" s="94"/>
      <c r="M51" s="94"/>
      <c r="N51" s="2"/>
      <c r="O51" s="2"/>
    </row>
    <row r="52" spans="1:15" ht="15.75" customHeight="1" x14ac:dyDescent="0.3">
      <c r="A52" s="104">
        <v>1</v>
      </c>
      <c r="B52" s="105" t="s">
        <v>1</v>
      </c>
      <c r="C52" s="105" t="s">
        <v>2</v>
      </c>
      <c r="D52" s="106" t="s">
        <v>3</v>
      </c>
      <c r="E52" s="106" t="s">
        <v>4</v>
      </c>
      <c r="F52" s="106" t="s">
        <v>5</v>
      </c>
      <c r="G52" s="107" t="s">
        <v>6</v>
      </c>
      <c r="I52" s="104">
        <v>1</v>
      </c>
      <c r="J52" s="105" t="s">
        <v>1</v>
      </c>
      <c r="K52" s="105" t="s">
        <v>2</v>
      </c>
      <c r="L52" s="106" t="s">
        <v>3</v>
      </c>
      <c r="M52" s="106" t="s">
        <v>4</v>
      </c>
      <c r="N52" s="106" t="s">
        <v>5</v>
      </c>
      <c r="O52" s="107" t="s">
        <v>6</v>
      </c>
    </row>
    <row r="53" spans="1:15" x14ac:dyDescent="0.3">
      <c r="A53" s="108">
        <v>1</v>
      </c>
      <c r="B53" s="120" t="s">
        <v>175</v>
      </c>
      <c r="C53" s="120" t="s">
        <v>154</v>
      </c>
      <c r="D53" s="109"/>
      <c r="E53" s="109"/>
      <c r="F53" s="110"/>
      <c r="G53" s="111"/>
      <c r="I53" s="108">
        <v>1</v>
      </c>
      <c r="J53" s="120" t="s">
        <v>190</v>
      </c>
      <c r="K53" s="120" t="s">
        <v>66</v>
      </c>
      <c r="L53" s="109"/>
      <c r="M53" s="109"/>
      <c r="N53" s="110"/>
      <c r="O53" s="111"/>
    </row>
    <row r="54" spans="1:15" x14ac:dyDescent="0.3">
      <c r="A54" s="112">
        <v>2</v>
      </c>
      <c r="B54" s="121" t="s">
        <v>171</v>
      </c>
      <c r="C54" s="121" t="s">
        <v>100</v>
      </c>
      <c r="D54" s="113"/>
      <c r="E54" s="113"/>
      <c r="F54" s="113"/>
      <c r="G54" s="116"/>
      <c r="I54" s="112">
        <v>2</v>
      </c>
      <c r="J54" s="121" t="s">
        <v>187</v>
      </c>
      <c r="K54" s="121" t="s">
        <v>70</v>
      </c>
      <c r="L54" s="113"/>
      <c r="M54" s="113"/>
      <c r="N54" s="113"/>
      <c r="O54" s="116"/>
    </row>
    <row r="55" spans="1:15" x14ac:dyDescent="0.3">
      <c r="A55" s="112">
        <v>3</v>
      </c>
      <c r="B55" s="121" t="s">
        <v>178</v>
      </c>
      <c r="C55" s="121" t="s">
        <v>145</v>
      </c>
      <c r="D55" s="113"/>
      <c r="E55" s="113"/>
      <c r="F55" s="113"/>
      <c r="G55" s="116"/>
      <c r="I55" s="112">
        <v>3</v>
      </c>
      <c r="J55" s="121" t="s">
        <v>186</v>
      </c>
      <c r="K55" s="121" t="s">
        <v>78</v>
      </c>
      <c r="L55" s="113"/>
      <c r="M55" s="113"/>
      <c r="N55" s="113"/>
      <c r="O55" s="116"/>
    </row>
    <row r="56" spans="1:15" x14ac:dyDescent="0.3">
      <c r="A56" s="112">
        <v>4</v>
      </c>
      <c r="B56" s="121" t="s">
        <v>172</v>
      </c>
      <c r="C56" s="121" t="s">
        <v>126</v>
      </c>
      <c r="D56" s="113"/>
      <c r="E56" s="113"/>
      <c r="F56" s="113"/>
      <c r="G56" s="116"/>
      <c r="I56" s="112">
        <v>4</v>
      </c>
      <c r="J56" s="121" t="s">
        <v>184</v>
      </c>
      <c r="K56" s="121" t="s">
        <v>185</v>
      </c>
      <c r="L56" s="113"/>
      <c r="M56" s="113"/>
      <c r="N56" s="113"/>
      <c r="O56" s="116"/>
    </row>
    <row r="57" spans="1:15" x14ac:dyDescent="0.3">
      <c r="A57" s="112">
        <v>5</v>
      </c>
      <c r="B57" s="121" t="s">
        <v>169</v>
      </c>
      <c r="C57" s="121" t="s">
        <v>57</v>
      </c>
      <c r="D57" s="113"/>
      <c r="E57" s="113"/>
      <c r="F57" s="113"/>
      <c r="G57" s="116"/>
      <c r="I57" s="112">
        <v>5</v>
      </c>
      <c r="J57" s="121" t="s">
        <v>188</v>
      </c>
      <c r="K57" s="121" t="s">
        <v>133</v>
      </c>
      <c r="L57" s="113"/>
      <c r="M57" s="113"/>
      <c r="N57" s="113"/>
      <c r="O57" s="116"/>
    </row>
    <row r="58" spans="1:15" x14ac:dyDescent="0.3">
      <c r="A58" s="112">
        <v>6</v>
      </c>
      <c r="B58" s="121" t="s">
        <v>176</v>
      </c>
      <c r="C58" s="121" t="s">
        <v>92</v>
      </c>
      <c r="D58" s="113"/>
      <c r="E58" s="113"/>
      <c r="F58" s="113"/>
      <c r="G58" s="116"/>
      <c r="I58" s="112">
        <v>6</v>
      </c>
      <c r="J58" s="121" t="s">
        <v>183</v>
      </c>
      <c r="K58" s="121" t="s">
        <v>137</v>
      </c>
      <c r="L58" s="113"/>
      <c r="M58" s="113"/>
      <c r="N58" s="113"/>
      <c r="O58" s="116"/>
    </row>
    <row r="59" spans="1:15" x14ac:dyDescent="0.3">
      <c r="A59" s="112">
        <v>7</v>
      </c>
      <c r="B59" s="121" t="s">
        <v>177</v>
      </c>
      <c r="C59" s="121" t="s">
        <v>80</v>
      </c>
      <c r="D59" s="113"/>
      <c r="E59" s="113"/>
      <c r="F59" s="113"/>
      <c r="G59" s="116"/>
      <c r="I59" s="112">
        <v>7</v>
      </c>
      <c r="J59" s="121" t="s">
        <v>181</v>
      </c>
      <c r="K59" s="121" t="s">
        <v>182</v>
      </c>
      <c r="L59" s="113"/>
      <c r="M59" s="113"/>
      <c r="N59" s="113"/>
      <c r="O59" s="116"/>
    </row>
    <row r="60" spans="1:15" x14ac:dyDescent="0.3">
      <c r="A60" s="112">
        <v>8</v>
      </c>
      <c r="B60" s="121" t="s">
        <v>173</v>
      </c>
      <c r="C60" s="121" t="s">
        <v>174</v>
      </c>
      <c r="D60" s="113"/>
      <c r="E60" s="113"/>
      <c r="F60" s="113"/>
      <c r="G60" s="116"/>
      <c r="I60" s="112">
        <v>8</v>
      </c>
      <c r="J60" s="121" t="s">
        <v>191</v>
      </c>
      <c r="K60" s="121" t="s">
        <v>78</v>
      </c>
      <c r="L60" s="113"/>
      <c r="M60" s="113"/>
      <c r="N60" s="113"/>
      <c r="O60" s="116"/>
    </row>
    <row r="61" spans="1:15" x14ac:dyDescent="0.3">
      <c r="A61" s="117">
        <v>9</v>
      </c>
      <c r="B61" s="122" t="s">
        <v>170</v>
      </c>
      <c r="C61" s="122" t="s">
        <v>119</v>
      </c>
      <c r="D61" s="118"/>
      <c r="E61" s="118"/>
      <c r="F61" s="118"/>
      <c r="G61" s="119"/>
      <c r="I61" s="117">
        <v>9</v>
      </c>
      <c r="J61" s="122" t="s">
        <v>189</v>
      </c>
      <c r="K61" s="122" t="s">
        <v>80</v>
      </c>
      <c r="L61" s="118"/>
      <c r="M61" s="118"/>
      <c r="N61" s="118"/>
      <c r="O61" s="119"/>
    </row>
    <row r="63" spans="1:15" x14ac:dyDescent="0.3">
      <c r="B63" s="4" t="s">
        <v>41</v>
      </c>
      <c r="F63" s="90" t="s">
        <v>27</v>
      </c>
    </row>
    <row r="64" spans="1:15" x14ac:dyDescent="0.3">
      <c r="B64" s="4" t="s">
        <v>42</v>
      </c>
    </row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CCFF5620-5064-4C80-8503-4EE5653D1B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9BCE-19C2-427E-9B0E-CD32E400E2BB}">
  <sheetPr codeName="Sheet33">
    <tabColor rgb="FFC00000"/>
    <pageSetUpPr fitToPage="1"/>
  </sheetPr>
  <dimension ref="A1:AH111"/>
  <sheetViews>
    <sheetView showGridLines="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49</v>
      </c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2</v>
      </c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15.75" customHeight="1" x14ac:dyDescent="0.3">
      <c r="A2" s="221" t="s">
        <v>1226</v>
      </c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528</v>
      </c>
      <c r="B4" s="12"/>
      <c r="C4" s="135">
        <v>293</v>
      </c>
      <c r="D4" s="12"/>
      <c r="E4" s="61" t="s">
        <v>6</v>
      </c>
      <c r="F4" s="14">
        <f>SUM(F5:F7)</f>
        <v>0</v>
      </c>
      <c r="G4" s="3" t="s">
        <v>298</v>
      </c>
      <c r="H4" s="11" t="s">
        <v>564</v>
      </c>
      <c r="I4" s="12"/>
      <c r="J4" s="135">
        <v>524</v>
      </c>
      <c r="K4" s="12"/>
      <c r="L4" s="61" t="s">
        <v>6</v>
      </c>
      <c r="M4" s="14">
        <f>SUM(M5:M7)</f>
        <v>0</v>
      </c>
      <c r="N4" s="23"/>
    </row>
    <row r="5" spans="1:34" ht="15.75" customHeight="1" x14ac:dyDescent="0.3">
      <c r="A5" s="71" t="s">
        <v>448</v>
      </c>
      <c r="B5" s="32"/>
      <c r="C5" s="33"/>
      <c r="D5" s="72"/>
      <c r="E5" s="72"/>
      <c r="F5" s="73">
        <f>SUM(D5:E5)</f>
        <v>0</v>
      </c>
      <c r="H5" s="71" t="s">
        <v>554</v>
      </c>
      <c r="I5" s="32"/>
      <c r="J5" s="33"/>
      <c r="K5" s="72"/>
      <c r="L5" s="72"/>
      <c r="M5" s="73">
        <f>SUM(K5:L5)</f>
        <v>0</v>
      </c>
      <c r="N5" s="23"/>
    </row>
    <row r="6" spans="1:34" ht="15.75" customHeight="1" x14ac:dyDescent="0.3">
      <c r="A6" s="34" t="s">
        <v>467</v>
      </c>
      <c r="B6" s="27"/>
      <c r="C6" s="5"/>
      <c r="D6" s="64"/>
      <c r="E6" s="64"/>
      <c r="F6" s="68">
        <f>SUM(D6:E6)</f>
        <v>0</v>
      </c>
      <c r="H6" s="34" t="s">
        <v>556</v>
      </c>
      <c r="I6" s="27"/>
      <c r="J6" s="5"/>
      <c r="K6" s="64"/>
      <c r="L6" s="64"/>
      <c r="M6" s="68">
        <f>SUM(K6:L6)</f>
        <v>0</v>
      </c>
      <c r="N6" s="23"/>
    </row>
    <row r="7" spans="1:34" ht="15.75" customHeight="1" x14ac:dyDescent="0.3">
      <c r="A7" s="35" t="s">
        <v>440</v>
      </c>
      <c r="B7" s="28"/>
      <c r="C7" s="29"/>
      <c r="D7" s="74"/>
      <c r="E7" s="74"/>
      <c r="F7" s="75">
        <f>SUM(D7:E7)</f>
        <v>0</v>
      </c>
      <c r="H7" s="35" t="s">
        <v>555</v>
      </c>
      <c r="I7" s="28"/>
      <c r="J7" s="29"/>
      <c r="K7" s="74"/>
      <c r="L7" s="74"/>
      <c r="M7" s="75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560</v>
      </c>
      <c r="B9" s="12"/>
      <c r="C9" s="135">
        <v>577</v>
      </c>
      <c r="D9" s="12"/>
      <c r="E9" s="61" t="s">
        <v>6</v>
      </c>
      <c r="F9" s="14">
        <f>SUM(F10:F12)</f>
        <v>0</v>
      </c>
      <c r="G9" s="158" t="s">
        <v>298</v>
      </c>
      <c r="H9" s="11" t="s">
        <v>563</v>
      </c>
      <c r="I9" s="12"/>
      <c r="J9" s="135">
        <v>542</v>
      </c>
      <c r="K9" s="12"/>
      <c r="L9" s="61" t="s">
        <v>6</v>
      </c>
      <c r="M9" s="14">
        <f>SUM(M10:M12)</f>
        <v>0</v>
      </c>
      <c r="N9" s="23"/>
    </row>
    <row r="10" spans="1:34" ht="15.75" customHeight="1" x14ac:dyDescent="0.3">
      <c r="A10" s="71" t="s">
        <v>437</v>
      </c>
      <c r="B10" s="32"/>
      <c r="C10" s="33"/>
      <c r="D10" s="72"/>
      <c r="E10" s="72"/>
      <c r="F10" s="73">
        <f>SUM(D10:E10)</f>
        <v>0</v>
      </c>
      <c r="G10" s="158"/>
      <c r="H10" s="71" t="s">
        <v>552</v>
      </c>
      <c r="I10" s="32"/>
      <c r="J10" s="33"/>
      <c r="K10" s="72"/>
      <c r="L10" s="72"/>
      <c r="M10" s="73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490</v>
      </c>
      <c r="B11" s="27"/>
      <c r="C11" s="5"/>
      <c r="D11" s="64"/>
      <c r="E11" s="64"/>
      <c r="F11" s="68">
        <f>SUM(D11:E11)</f>
        <v>0</v>
      </c>
      <c r="G11" s="158"/>
      <c r="H11" s="34" t="s">
        <v>551</v>
      </c>
      <c r="I11" s="27"/>
      <c r="J11" s="5"/>
      <c r="K11" s="64"/>
      <c r="L11" s="64"/>
      <c r="M11" s="68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499</v>
      </c>
      <c r="B12" s="28"/>
      <c r="C12" s="29"/>
      <c r="D12" s="74"/>
      <c r="E12" s="74"/>
      <c r="F12" s="75">
        <f>SUM(D12:E12)</f>
        <v>0</v>
      </c>
      <c r="G12" s="158"/>
      <c r="H12" s="35" t="s">
        <v>553</v>
      </c>
      <c r="I12" s="28"/>
      <c r="J12" s="29"/>
      <c r="K12" s="74"/>
      <c r="L12" s="74"/>
      <c r="M12" s="75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58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561</v>
      </c>
      <c r="B14" s="12"/>
      <c r="C14" s="135">
        <v>578</v>
      </c>
      <c r="D14" s="12"/>
      <c r="E14" s="61" t="s">
        <v>6</v>
      </c>
      <c r="F14" s="14">
        <f>SUM(F15:F17)</f>
        <v>0</v>
      </c>
      <c r="G14" s="158" t="s">
        <v>298</v>
      </c>
      <c r="H14" s="11" t="s">
        <v>562</v>
      </c>
      <c r="I14" s="12"/>
      <c r="J14" s="135">
        <v>560</v>
      </c>
      <c r="K14" s="12"/>
      <c r="L14" s="61" t="s">
        <v>6</v>
      </c>
      <c r="M14" s="14">
        <f>SUM(M15:M17)</f>
        <v>0</v>
      </c>
      <c r="N14" s="23"/>
    </row>
    <row r="15" spans="1:34" ht="15.75" customHeight="1" x14ac:dyDescent="0.3">
      <c r="A15" s="71" t="s">
        <v>536</v>
      </c>
      <c r="B15" s="32"/>
      <c r="C15" s="33"/>
      <c r="D15" s="72"/>
      <c r="E15" s="72"/>
      <c r="F15" s="73">
        <f>SUM(D15:E15)</f>
        <v>0</v>
      </c>
      <c r="G15" s="158"/>
      <c r="H15" s="71" t="s">
        <v>546</v>
      </c>
      <c r="I15" s="32"/>
      <c r="J15" s="33"/>
      <c r="K15" s="72"/>
      <c r="L15" s="72"/>
      <c r="M15" s="73">
        <f>SUM(K15:L15)</f>
        <v>0</v>
      </c>
      <c r="N15" s="23"/>
    </row>
    <row r="16" spans="1:34" ht="15.75" customHeight="1" x14ac:dyDescent="0.3">
      <c r="A16" s="34" t="s">
        <v>543</v>
      </c>
      <c r="B16" s="27"/>
      <c r="C16" s="5"/>
      <c r="D16" s="64"/>
      <c r="E16" s="64"/>
      <c r="F16" s="68">
        <f>SUM(D16:E16)</f>
        <v>0</v>
      </c>
      <c r="G16" s="158"/>
      <c r="H16" s="34" t="s">
        <v>547</v>
      </c>
      <c r="I16" s="27"/>
      <c r="J16" s="5"/>
      <c r="K16" s="64"/>
      <c r="L16" s="64"/>
      <c r="M16" s="68">
        <f>SUM(K16:L16)</f>
        <v>0</v>
      </c>
      <c r="N16" s="23"/>
    </row>
    <row r="17" spans="1:16" ht="15.75" customHeight="1" x14ac:dyDescent="0.3">
      <c r="A17" s="35" t="s">
        <v>541</v>
      </c>
      <c r="B17" s="28"/>
      <c r="C17" s="29"/>
      <c r="D17" s="74"/>
      <c r="E17" s="74"/>
      <c r="F17" s="75">
        <f>SUM(D17:E17)</f>
        <v>0</v>
      </c>
      <c r="G17" s="158"/>
      <c r="H17" s="35" t="s">
        <v>549</v>
      </c>
      <c r="I17" s="28"/>
      <c r="J17" s="29"/>
      <c r="K17" s="74"/>
      <c r="L17" s="74"/>
      <c r="M17" s="75">
        <f>SUM(K17:L17)</f>
        <v>0</v>
      </c>
      <c r="N17" s="23"/>
    </row>
    <row r="18" spans="1:16" ht="15.75" customHeight="1" x14ac:dyDescent="0.3">
      <c r="H18" s="23"/>
      <c r="I18" s="23"/>
      <c r="J18" s="23"/>
      <c r="K18" s="23"/>
      <c r="L18" s="23"/>
      <c r="M18" s="23"/>
      <c r="N18" s="23"/>
    </row>
    <row r="19" spans="1:16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16" ht="15.75" customHeight="1" x14ac:dyDescent="0.3">
      <c r="B20" s="94" t="s">
        <v>565</v>
      </c>
      <c r="E20" s="4"/>
      <c r="H20" s="15" t="s">
        <v>528</v>
      </c>
      <c r="I20" s="47"/>
      <c r="J20" s="47"/>
      <c r="K20" s="47"/>
      <c r="L20" s="47"/>
      <c r="M20" s="156"/>
      <c r="N20" s="52"/>
    </row>
    <row r="21" spans="1:16" ht="15.75" customHeight="1" x14ac:dyDescent="0.3">
      <c r="B21" s="94"/>
      <c r="E21" s="4"/>
      <c r="H21" s="154" t="s">
        <v>560</v>
      </c>
      <c r="I21" s="7"/>
      <c r="J21" s="7"/>
      <c r="K21" s="7"/>
      <c r="L21" s="7"/>
      <c r="M21" s="7"/>
      <c r="N21" s="19"/>
    </row>
    <row r="22" spans="1:16" ht="15.75" customHeight="1" x14ac:dyDescent="0.3">
      <c r="E22" s="4"/>
      <c r="H22" s="134" t="s">
        <v>561</v>
      </c>
      <c r="I22" s="7"/>
      <c r="J22" s="7"/>
      <c r="K22" s="7"/>
      <c r="L22" s="7"/>
      <c r="M22" s="7"/>
      <c r="N22" s="19"/>
    </row>
    <row r="23" spans="1:16" ht="15.75" customHeight="1" x14ac:dyDescent="0.3">
      <c r="H23" s="154" t="s">
        <v>562</v>
      </c>
      <c r="I23" s="7"/>
      <c r="J23" s="7"/>
      <c r="K23" s="7"/>
      <c r="L23" s="7"/>
      <c r="M23" s="7"/>
      <c r="N23" s="19"/>
    </row>
    <row r="24" spans="1:16" ht="15.75" customHeight="1" x14ac:dyDescent="0.3">
      <c r="H24" s="18" t="s">
        <v>563</v>
      </c>
      <c r="I24" s="7"/>
      <c r="J24" s="7"/>
      <c r="K24" s="7"/>
      <c r="L24" s="7"/>
      <c r="M24" s="7"/>
      <c r="N24" s="19"/>
    </row>
    <row r="25" spans="1:16" ht="15.75" customHeight="1" x14ac:dyDescent="0.3">
      <c r="H25" s="20" t="s">
        <v>564</v>
      </c>
      <c r="I25" s="21"/>
      <c r="J25" s="21"/>
      <c r="K25" s="21"/>
      <c r="L25" s="21"/>
      <c r="M25" s="21"/>
      <c r="N25" s="22"/>
    </row>
    <row r="26" spans="1:16" ht="15.75" customHeight="1" x14ac:dyDescent="0.3"/>
    <row r="27" spans="1:16" ht="15.75" customHeight="1" x14ac:dyDescent="0.3">
      <c r="A27" s="4" t="s">
        <v>477</v>
      </c>
      <c r="P27" s="9"/>
    </row>
    <row r="28" spans="1:16" ht="15.75" customHeight="1" x14ac:dyDescent="0.3"/>
    <row r="29" spans="1:16" ht="15.75" customHeight="1" x14ac:dyDescent="0.3">
      <c r="A29" s="4" t="s">
        <v>43</v>
      </c>
      <c r="E29" s="91" t="s">
        <v>27</v>
      </c>
      <c r="G29" s="4"/>
      <c r="H29" s="23"/>
      <c r="I29" s="23"/>
      <c r="J29" s="23"/>
      <c r="K29" s="23"/>
      <c r="L29" s="23"/>
      <c r="M29" s="23"/>
      <c r="N29" s="23"/>
    </row>
    <row r="30" spans="1:16" ht="15.75" customHeight="1" x14ac:dyDescent="0.3">
      <c r="A30" s="4" t="s">
        <v>42</v>
      </c>
      <c r="E30" s="4"/>
      <c r="H30" s="23"/>
      <c r="I30" s="23"/>
      <c r="J30" s="23"/>
      <c r="K30" s="23"/>
      <c r="L30" s="23"/>
      <c r="M30" s="23"/>
      <c r="N30" s="23"/>
    </row>
    <row r="31" spans="1:16" ht="15.75" customHeight="1" x14ac:dyDescent="0.3">
      <c r="A31" s="23"/>
      <c r="B31" s="23"/>
      <c r="C31" s="23"/>
      <c r="D31" s="23"/>
      <c r="E31" s="23"/>
      <c r="F31" s="23"/>
      <c r="G31" s="158"/>
      <c r="H31" s="23"/>
      <c r="I31" s="23"/>
      <c r="J31" s="23"/>
      <c r="K31" s="23"/>
      <c r="L31" s="23"/>
      <c r="M31" s="23"/>
      <c r="N31" s="23"/>
    </row>
    <row r="32" spans="1:16" ht="15.75" customHeight="1" x14ac:dyDescent="0.3">
      <c r="A32" s="23"/>
      <c r="B32" s="23"/>
      <c r="C32" s="23"/>
      <c r="D32" s="23"/>
      <c r="E32" s="23"/>
      <c r="F32" s="23"/>
      <c r="G32" s="158"/>
      <c r="H32" s="23"/>
      <c r="I32" s="23"/>
      <c r="J32" s="23"/>
      <c r="K32" s="23"/>
      <c r="L32" s="23"/>
      <c r="M32" s="23"/>
      <c r="N32" s="23"/>
    </row>
    <row r="33" spans="1:14" ht="15.75" customHeight="1" x14ac:dyDescent="0.3">
      <c r="A33" s="23"/>
      <c r="B33" s="23"/>
      <c r="C33" s="23"/>
      <c r="D33" s="23"/>
      <c r="E33" s="23"/>
      <c r="F33" s="23"/>
      <c r="G33" s="158"/>
      <c r="H33" s="23"/>
      <c r="I33" s="23"/>
      <c r="J33" s="23"/>
      <c r="K33" s="23"/>
      <c r="L33" s="23"/>
      <c r="M33" s="23"/>
      <c r="N33" s="23"/>
    </row>
    <row r="34" spans="1:14" ht="15.75" customHeight="1" x14ac:dyDescent="0.3">
      <c r="A34" s="23"/>
      <c r="B34" s="23"/>
      <c r="C34" s="23"/>
      <c r="D34" s="23"/>
      <c r="E34" s="23"/>
      <c r="F34" s="23"/>
      <c r="G34" s="158"/>
      <c r="H34" s="23"/>
      <c r="I34" s="23"/>
      <c r="J34" s="23"/>
      <c r="K34" s="23"/>
      <c r="L34" s="23"/>
      <c r="M34" s="23"/>
      <c r="N34" s="23"/>
    </row>
    <row r="35" spans="1:14" ht="15.75" customHeight="1" x14ac:dyDescent="0.3">
      <c r="A35" s="23"/>
      <c r="B35" s="23"/>
      <c r="C35" s="23"/>
      <c r="D35" s="23"/>
      <c r="E35" s="23"/>
      <c r="F35" s="23"/>
      <c r="G35" s="158"/>
      <c r="H35" s="23"/>
      <c r="I35" s="23"/>
      <c r="J35" s="23"/>
      <c r="K35" s="23"/>
      <c r="L35" s="23"/>
      <c r="M35" s="23"/>
      <c r="N35" s="23"/>
    </row>
    <row r="36" spans="1:14" ht="15.75" customHeight="1" x14ac:dyDescent="0.3">
      <c r="A36" s="23"/>
      <c r="B36" s="23"/>
      <c r="C36" s="23"/>
      <c r="D36" s="23"/>
      <c r="E36" s="23"/>
      <c r="F36" s="23"/>
      <c r="G36" s="158"/>
      <c r="H36" s="23"/>
      <c r="I36" s="23"/>
      <c r="J36" s="23"/>
      <c r="K36" s="23"/>
      <c r="L36" s="23"/>
      <c r="M36" s="23"/>
      <c r="N36" s="23"/>
    </row>
    <row r="37" spans="1:14" ht="15.75" customHeight="1" x14ac:dyDescent="0.3">
      <c r="A37" s="23"/>
      <c r="B37" s="23"/>
      <c r="C37" s="23"/>
      <c r="D37" s="23"/>
      <c r="E37" s="23"/>
      <c r="F37" s="23"/>
      <c r="G37" s="158"/>
      <c r="H37" s="23"/>
      <c r="I37" s="23"/>
      <c r="J37" s="23"/>
      <c r="K37" s="23"/>
      <c r="L37" s="23"/>
      <c r="M37" s="23"/>
      <c r="N37" s="23"/>
    </row>
    <row r="38" spans="1:14" ht="15.75" customHeight="1" x14ac:dyDescent="0.3">
      <c r="A38" s="23"/>
      <c r="B38" s="23"/>
      <c r="C38" s="23"/>
      <c r="D38" s="23"/>
      <c r="E38" s="23"/>
      <c r="F38" s="23"/>
      <c r="G38" s="158"/>
      <c r="H38" s="23"/>
      <c r="I38" s="23"/>
      <c r="J38" s="23"/>
      <c r="K38" s="23"/>
      <c r="L38" s="23"/>
      <c r="M38" s="23"/>
      <c r="N38" s="23"/>
    </row>
    <row r="39" spans="1:14" ht="15.75" customHeight="1" x14ac:dyDescent="0.3">
      <c r="A39" s="23"/>
      <c r="B39" s="23"/>
      <c r="C39" s="23"/>
      <c r="D39" s="23"/>
      <c r="E39" s="23"/>
      <c r="F39" s="23"/>
      <c r="G39" s="158"/>
      <c r="H39" s="23"/>
      <c r="I39" s="23"/>
      <c r="J39" s="23"/>
      <c r="K39" s="23"/>
      <c r="L39" s="23"/>
      <c r="M39" s="23"/>
      <c r="N39" s="23"/>
    </row>
    <row r="40" spans="1:14" ht="15.75" customHeight="1" x14ac:dyDescent="0.3">
      <c r="A40" s="23"/>
      <c r="B40" s="23"/>
      <c r="C40" s="23"/>
      <c r="D40" s="23"/>
      <c r="E40" s="23"/>
      <c r="F40" s="23"/>
      <c r="G40" s="158"/>
      <c r="H40" s="23"/>
      <c r="I40" s="23"/>
      <c r="J40" s="23"/>
      <c r="K40" s="23"/>
      <c r="L40" s="23"/>
      <c r="M40" s="23"/>
      <c r="N40" s="23"/>
    </row>
    <row r="41" spans="1:14" ht="15.75" customHeight="1" x14ac:dyDescent="0.3">
      <c r="A41" s="23"/>
      <c r="B41" s="23"/>
      <c r="C41" s="23"/>
      <c r="D41" s="23"/>
      <c r="E41" s="23"/>
      <c r="F41" s="23"/>
      <c r="G41" s="158"/>
      <c r="H41" s="23"/>
      <c r="I41" s="23"/>
      <c r="J41" s="23"/>
      <c r="K41" s="23"/>
      <c r="L41" s="23"/>
      <c r="M41" s="23"/>
      <c r="N41" s="23"/>
    </row>
    <row r="42" spans="1:14" ht="15.75" customHeight="1" x14ac:dyDescent="0.3">
      <c r="A42" s="23"/>
      <c r="B42" s="23"/>
      <c r="C42" s="23"/>
      <c r="D42" s="23"/>
      <c r="E42" s="23"/>
      <c r="F42" s="23"/>
      <c r="G42" s="158"/>
      <c r="H42" s="23"/>
      <c r="I42" s="23"/>
      <c r="J42" s="23"/>
      <c r="K42" s="23"/>
      <c r="L42" s="23"/>
      <c r="M42" s="23"/>
      <c r="N42" s="23"/>
    </row>
    <row r="43" spans="1:14" ht="15.75" customHeight="1" x14ac:dyDescent="0.3">
      <c r="A43" s="23"/>
      <c r="B43" s="23"/>
      <c r="C43" s="23"/>
      <c r="D43" s="23"/>
      <c r="E43" s="23"/>
      <c r="F43" s="23"/>
      <c r="G43" s="158"/>
      <c r="H43" s="23"/>
      <c r="I43" s="23"/>
      <c r="J43" s="23"/>
      <c r="K43" s="23"/>
      <c r="L43" s="23"/>
      <c r="M43" s="23"/>
      <c r="N43" s="23"/>
    </row>
    <row r="44" spans="1:14" ht="15.75" customHeight="1" x14ac:dyDescent="0.3">
      <c r="A44" s="23"/>
      <c r="B44" s="23"/>
      <c r="C44" s="23"/>
      <c r="D44" s="23"/>
      <c r="E44" s="23"/>
      <c r="F44" s="23"/>
      <c r="G44" s="158"/>
      <c r="H44" s="23"/>
      <c r="I44" s="23"/>
      <c r="J44" s="23"/>
      <c r="K44" s="23"/>
      <c r="L44" s="23"/>
      <c r="M44" s="23"/>
      <c r="N44" s="23"/>
    </row>
    <row r="45" spans="1:14" ht="15.75" customHeight="1" x14ac:dyDescent="0.3">
      <c r="A45" s="23"/>
      <c r="B45" s="23"/>
      <c r="C45" s="23"/>
      <c r="D45" s="23"/>
      <c r="E45" s="23"/>
      <c r="F45" s="23"/>
      <c r="G45" s="158"/>
      <c r="H45" s="23"/>
      <c r="I45" s="23"/>
      <c r="J45" s="23"/>
      <c r="K45" s="23"/>
      <c r="L45" s="23"/>
      <c r="M45" s="23"/>
      <c r="N45" s="23"/>
    </row>
    <row r="46" spans="1:14" ht="15.75" customHeight="1" x14ac:dyDescent="0.3">
      <c r="A46" s="23"/>
      <c r="B46" s="23"/>
      <c r="C46" s="23"/>
      <c r="D46" s="23"/>
      <c r="E46" s="23"/>
      <c r="F46" s="23"/>
      <c r="G46" s="158"/>
      <c r="H46" s="23"/>
      <c r="I46" s="23"/>
      <c r="J46" s="23"/>
      <c r="K46" s="23"/>
      <c r="L46" s="23"/>
      <c r="M46" s="23"/>
      <c r="N46" s="23"/>
    </row>
    <row r="47" spans="1:14" ht="15.75" customHeight="1" x14ac:dyDescent="0.3">
      <c r="A47" s="23"/>
      <c r="B47" s="23"/>
      <c r="C47" s="23"/>
      <c r="D47" s="23"/>
      <c r="E47" s="23"/>
      <c r="F47" s="23"/>
      <c r="G47" s="158"/>
      <c r="H47" s="23"/>
      <c r="I47" s="23"/>
      <c r="J47" s="23"/>
      <c r="K47" s="23"/>
      <c r="L47" s="23"/>
      <c r="M47" s="23"/>
      <c r="N47" s="23"/>
    </row>
    <row r="48" spans="1:14" ht="15.75" customHeight="1" x14ac:dyDescent="0.3">
      <c r="A48" s="23"/>
      <c r="B48" s="23"/>
      <c r="C48" s="23"/>
      <c r="D48" s="23"/>
      <c r="E48" s="23"/>
      <c r="F48" s="23"/>
      <c r="G48" s="158"/>
      <c r="H48" s="23"/>
      <c r="I48" s="23"/>
      <c r="J48" s="23"/>
      <c r="K48" s="23"/>
      <c r="L48" s="23"/>
      <c r="M48" s="23"/>
      <c r="N48" s="23"/>
    </row>
    <row r="49" spans="1:14" ht="15.75" customHeight="1" x14ac:dyDescent="0.3">
      <c r="A49" s="23"/>
      <c r="B49" s="23"/>
      <c r="C49" s="23"/>
      <c r="D49" s="23"/>
      <c r="E49" s="23"/>
      <c r="F49" s="23"/>
      <c r="G49" s="158"/>
      <c r="H49" s="23"/>
      <c r="I49" s="23"/>
      <c r="J49" s="23"/>
      <c r="K49" s="23"/>
      <c r="L49" s="23"/>
      <c r="M49" s="23"/>
      <c r="N49" s="23"/>
    </row>
    <row r="50" spans="1:14" ht="15.75" customHeight="1" x14ac:dyDescent="0.3">
      <c r="A50" s="23"/>
      <c r="B50" s="23"/>
      <c r="C50" s="23"/>
      <c r="D50" s="23"/>
      <c r="E50" s="23"/>
      <c r="F50" s="23"/>
      <c r="G50" s="158"/>
      <c r="H50" s="23"/>
      <c r="I50" s="23"/>
      <c r="J50" s="23"/>
      <c r="K50" s="23"/>
      <c r="L50" s="23"/>
      <c r="M50" s="23"/>
      <c r="N50" s="23"/>
    </row>
    <row r="51" spans="1:14" ht="15.75" customHeight="1" x14ac:dyDescent="0.3">
      <c r="A51" s="23"/>
      <c r="B51" s="23"/>
      <c r="C51" s="23"/>
      <c r="D51" s="23"/>
      <c r="E51" s="23"/>
      <c r="F51" s="23"/>
      <c r="G51" s="158"/>
      <c r="H51" s="23"/>
      <c r="I51" s="23"/>
      <c r="J51" s="23"/>
      <c r="K51" s="23"/>
      <c r="L51" s="23"/>
      <c r="M51" s="23"/>
      <c r="N51" s="23"/>
    </row>
    <row r="52" spans="1:14" ht="15.75" customHeight="1" x14ac:dyDescent="0.3">
      <c r="A52" s="23"/>
      <c r="B52" s="23"/>
      <c r="C52" s="23"/>
      <c r="D52" s="23"/>
      <c r="E52" s="23"/>
      <c r="F52" s="23"/>
      <c r="G52" s="158"/>
      <c r="H52" s="23"/>
      <c r="I52" s="23"/>
      <c r="J52" s="23"/>
      <c r="K52" s="23"/>
      <c r="L52" s="23"/>
      <c r="M52" s="23"/>
      <c r="N52" s="23"/>
    </row>
    <row r="53" spans="1:14" ht="15.75" customHeight="1" x14ac:dyDescent="0.3">
      <c r="A53" s="23"/>
      <c r="B53" s="23"/>
      <c r="C53" s="23"/>
      <c r="D53" s="23"/>
      <c r="E53" s="23"/>
      <c r="F53" s="23"/>
      <c r="G53" s="158"/>
      <c r="H53" s="23"/>
      <c r="I53" s="23"/>
      <c r="J53" s="23"/>
      <c r="K53" s="23"/>
      <c r="L53" s="23"/>
      <c r="M53" s="23"/>
      <c r="N53" s="23"/>
    </row>
    <row r="54" spans="1:14" ht="15.75" customHeight="1" x14ac:dyDescent="0.3">
      <c r="A54" s="23"/>
      <c r="B54" s="23"/>
      <c r="C54" s="23"/>
      <c r="D54" s="23"/>
      <c r="E54" s="23"/>
      <c r="F54" s="23"/>
      <c r="G54" s="158"/>
      <c r="H54" s="23"/>
      <c r="I54" s="23"/>
      <c r="J54" s="23"/>
      <c r="K54" s="23"/>
      <c r="L54" s="23"/>
      <c r="M54" s="23"/>
      <c r="N54" s="23"/>
    </row>
    <row r="55" spans="1:14" ht="15.75" customHeight="1" x14ac:dyDescent="0.3">
      <c r="A55" s="23"/>
      <c r="B55" s="23"/>
      <c r="C55" s="23"/>
      <c r="D55" s="23"/>
      <c r="E55" s="23"/>
      <c r="F55" s="23"/>
      <c r="G55" s="158"/>
      <c r="H55" s="23"/>
      <c r="I55" s="23"/>
      <c r="J55" s="23"/>
      <c r="K55" s="23"/>
      <c r="L55" s="23"/>
      <c r="M55" s="23"/>
      <c r="N55" s="23"/>
    </row>
    <row r="56" spans="1:14" ht="15.75" customHeight="1" x14ac:dyDescent="0.3">
      <c r="A56" s="23"/>
      <c r="B56" s="23"/>
      <c r="C56" s="23"/>
      <c r="D56" s="23"/>
      <c r="E56" s="23"/>
      <c r="F56" s="23"/>
      <c r="G56" s="158"/>
      <c r="H56" s="23"/>
      <c r="I56" s="23"/>
      <c r="J56" s="23"/>
      <c r="K56" s="23"/>
      <c r="L56" s="23"/>
      <c r="M56" s="23"/>
      <c r="N56" s="23"/>
    </row>
    <row r="57" spans="1:14" ht="15.75" customHeight="1" x14ac:dyDescent="0.3">
      <c r="A57" s="23"/>
      <c r="B57" s="23"/>
      <c r="C57" s="23"/>
      <c r="D57" s="23"/>
      <c r="E57" s="23"/>
      <c r="F57" s="23"/>
      <c r="G57" s="158"/>
      <c r="H57" s="23"/>
      <c r="I57" s="23"/>
      <c r="J57" s="23"/>
      <c r="K57" s="23"/>
      <c r="L57" s="23"/>
      <c r="M57" s="23"/>
      <c r="N57" s="23"/>
    </row>
    <row r="58" spans="1:14" ht="15.75" customHeight="1" x14ac:dyDescent="0.3">
      <c r="A58" s="23"/>
      <c r="B58" s="23"/>
      <c r="C58" s="23"/>
      <c r="D58" s="23"/>
      <c r="E58" s="23"/>
      <c r="F58" s="23"/>
      <c r="G58" s="158"/>
      <c r="H58" s="23"/>
      <c r="I58" s="23"/>
      <c r="J58" s="23"/>
      <c r="K58" s="23"/>
      <c r="L58" s="23"/>
      <c r="M58" s="23"/>
      <c r="N58" s="23"/>
    </row>
    <row r="59" spans="1:14" ht="15.75" customHeight="1" x14ac:dyDescent="0.3">
      <c r="A59" s="23"/>
      <c r="B59" s="23"/>
      <c r="C59" s="23"/>
      <c r="D59" s="23"/>
      <c r="E59" s="23"/>
      <c r="F59" s="23"/>
      <c r="G59" s="158"/>
      <c r="H59" s="23"/>
      <c r="I59" s="23"/>
      <c r="J59" s="23"/>
      <c r="K59" s="23"/>
      <c r="L59" s="23"/>
      <c r="M59" s="23"/>
      <c r="N59" s="23"/>
    </row>
    <row r="60" spans="1:14" ht="15.75" customHeight="1" x14ac:dyDescent="0.3">
      <c r="A60" s="23"/>
      <c r="B60" s="23"/>
      <c r="C60" s="23"/>
      <c r="D60" s="23"/>
      <c r="E60" s="23"/>
      <c r="F60" s="23"/>
      <c r="G60" s="158"/>
      <c r="H60" s="23"/>
      <c r="I60" s="23"/>
      <c r="J60" s="23"/>
      <c r="K60" s="23"/>
      <c r="L60" s="23"/>
      <c r="M60" s="23"/>
      <c r="N60" s="23"/>
    </row>
    <row r="61" spans="1:14" ht="15.75" customHeight="1" x14ac:dyDescent="0.3">
      <c r="A61" s="23"/>
      <c r="B61" s="23"/>
      <c r="C61" s="23"/>
      <c r="D61" s="23"/>
      <c r="E61" s="23"/>
      <c r="F61" s="23"/>
      <c r="G61" s="158"/>
      <c r="H61" s="23"/>
      <c r="I61" s="23"/>
      <c r="J61" s="23"/>
      <c r="K61" s="23"/>
      <c r="L61" s="23"/>
      <c r="M61" s="23"/>
      <c r="N61" s="23"/>
    </row>
    <row r="62" spans="1:14" ht="15.75" customHeight="1" x14ac:dyDescent="0.3">
      <c r="A62" s="23"/>
      <c r="B62" s="23"/>
      <c r="C62" s="23"/>
      <c r="D62" s="23"/>
      <c r="E62" s="23"/>
      <c r="F62" s="23"/>
      <c r="G62" s="158"/>
      <c r="H62" s="23"/>
      <c r="I62" s="23"/>
      <c r="J62" s="23"/>
      <c r="K62" s="23"/>
      <c r="L62" s="23"/>
      <c r="M62" s="23"/>
      <c r="N62" s="23"/>
    </row>
    <row r="63" spans="1:14" ht="15.75" customHeight="1" x14ac:dyDescent="0.3">
      <c r="A63" s="23"/>
      <c r="B63" s="23"/>
      <c r="C63" s="23"/>
      <c r="D63" s="23"/>
      <c r="E63" s="23"/>
      <c r="F63" s="23"/>
      <c r="G63" s="158"/>
      <c r="H63" s="23"/>
      <c r="I63" s="23"/>
      <c r="J63" s="23"/>
      <c r="K63" s="23"/>
      <c r="L63" s="23"/>
      <c r="M63" s="23"/>
      <c r="N63" s="23"/>
    </row>
    <row r="64" spans="1:14" ht="15.75" customHeight="1" x14ac:dyDescent="0.3">
      <c r="A64" s="23"/>
      <c r="B64" s="23"/>
      <c r="C64" s="23"/>
      <c r="D64" s="23"/>
      <c r="E64" s="23"/>
      <c r="F64" s="23"/>
      <c r="G64" s="158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8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8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8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8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8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8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8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8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8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8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8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8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8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8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8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8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8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8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8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8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8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8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8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8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8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8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8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8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8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8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8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8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8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8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8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8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8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8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8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8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8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8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8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8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8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58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58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5BE06D2D-FBFC-4FD5-A30A-9C4E2B46D24D}"/>
  </hyperlinks>
  <printOptions horizontalCentered="1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47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A2" s="4"/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430</v>
      </c>
      <c r="D3" s="94"/>
      <c r="E3" s="94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0">
        <v>1</v>
      </c>
      <c r="B5" s="124" t="s">
        <v>425</v>
      </c>
      <c r="C5" s="124" t="s">
        <v>426</v>
      </c>
      <c r="D5" s="148"/>
      <c r="E5" s="148"/>
      <c r="F5" s="148">
        <f>SUM(D5:E5)</f>
        <v>0</v>
      </c>
      <c r="G5" s="16"/>
      <c r="H5" s="148"/>
      <c r="I5" s="52"/>
      <c r="K5" s="4"/>
    </row>
    <row r="6" spans="1:34" ht="15.75" customHeight="1" x14ac:dyDescent="0.3">
      <c r="A6" s="96">
        <v>2</v>
      </c>
      <c r="B6" s="126" t="s">
        <v>314</v>
      </c>
      <c r="C6" s="126" t="s">
        <v>315</v>
      </c>
      <c r="D6" s="149"/>
      <c r="E6" s="149"/>
      <c r="F6" s="149">
        <f t="shared" ref="F6:F13" si="0">SUM(D6:E6)</f>
        <v>0</v>
      </c>
      <c r="G6" s="7"/>
      <c r="H6" s="150"/>
      <c r="I6" s="97"/>
      <c r="K6" s="4"/>
    </row>
    <row r="7" spans="1:34" ht="15.75" customHeight="1" x14ac:dyDescent="0.3">
      <c r="A7" s="96">
        <v>3</v>
      </c>
      <c r="B7" s="126" t="s">
        <v>427</v>
      </c>
      <c r="C7" s="126" t="s">
        <v>428</v>
      </c>
      <c r="D7" s="149"/>
      <c r="E7" s="149"/>
      <c r="F7" s="149">
        <f t="shared" si="0"/>
        <v>0</v>
      </c>
      <c r="G7" s="7"/>
      <c r="H7" s="149"/>
      <c r="I7" s="19"/>
      <c r="J7" s="10"/>
      <c r="K7" s="4"/>
    </row>
    <row r="8" spans="1:34" ht="15.75" customHeight="1" x14ac:dyDescent="0.3">
      <c r="A8" s="96">
        <v>4</v>
      </c>
      <c r="B8" s="126" t="s">
        <v>144</v>
      </c>
      <c r="C8" s="126" t="s">
        <v>145</v>
      </c>
      <c r="D8" s="149"/>
      <c r="E8" s="149"/>
      <c r="F8" s="149">
        <f t="shared" si="0"/>
        <v>0</v>
      </c>
      <c r="G8" s="7"/>
      <c r="H8" s="149"/>
      <c r="I8" s="19"/>
    </row>
    <row r="9" spans="1:34" ht="15.75" customHeight="1" x14ac:dyDescent="0.3">
      <c r="A9" s="96">
        <v>5</v>
      </c>
      <c r="B9" s="126" t="s">
        <v>422</v>
      </c>
      <c r="C9" s="126" t="s">
        <v>315</v>
      </c>
      <c r="D9" s="149"/>
      <c r="E9" s="149"/>
      <c r="F9" s="149">
        <f t="shared" si="0"/>
        <v>0</v>
      </c>
      <c r="G9" s="7"/>
      <c r="H9" s="149"/>
      <c r="I9" s="19"/>
    </row>
    <row r="10" spans="1:34" ht="15.75" customHeight="1" x14ac:dyDescent="0.3">
      <c r="A10" s="96">
        <v>6</v>
      </c>
      <c r="B10" s="126" t="s">
        <v>429</v>
      </c>
      <c r="C10" s="126" t="s">
        <v>282</v>
      </c>
      <c r="D10" s="149"/>
      <c r="E10" s="149"/>
      <c r="F10" s="149">
        <f t="shared" si="0"/>
        <v>0</v>
      </c>
      <c r="G10" s="7"/>
      <c r="H10" s="149"/>
      <c r="I10" s="19"/>
    </row>
    <row r="11" spans="1:34" ht="15.75" customHeight="1" x14ac:dyDescent="0.3">
      <c r="A11" s="96">
        <v>7</v>
      </c>
      <c r="B11" s="126" t="s">
        <v>200</v>
      </c>
      <c r="C11" s="126" t="s">
        <v>201</v>
      </c>
      <c r="D11" s="149"/>
      <c r="E11" s="149"/>
      <c r="F11" s="149">
        <f t="shared" si="0"/>
        <v>0</v>
      </c>
      <c r="G11" s="7"/>
      <c r="H11" s="149"/>
      <c r="I11" s="19"/>
      <c r="K11" s="4"/>
    </row>
    <row r="12" spans="1:34" ht="15.75" customHeight="1" x14ac:dyDescent="0.3">
      <c r="A12" s="96">
        <v>8</v>
      </c>
      <c r="B12" s="126" t="s">
        <v>224</v>
      </c>
      <c r="C12" s="126" t="s">
        <v>145</v>
      </c>
      <c r="D12" s="149"/>
      <c r="E12" s="149"/>
      <c r="F12" s="149">
        <f t="shared" si="0"/>
        <v>0</v>
      </c>
      <c r="G12" s="7"/>
      <c r="H12" s="149"/>
      <c r="I12" s="19"/>
      <c r="K12" s="4"/>
    </row>
    <row r="13" spans="1:34" ht="15.75" customHeight="1" x14ac:dyDescent="0.3">
      <c r="A13" s="98">
        <v>9</v>
      </c>
      <c r="B13" s="129" t="s">
        <v>423</v>
      </c>
      <c r="C13" s="129" t="s">
        <v>424</v>
      </c>
      <c r="D13" s="151"/>
      <c r="E13" s="151"/>
      <c r="F13" s="151">
        <f t="shared" si="0"/>
        <v>0</v>
      </c>
      <c r="G13" s="21"/>
      <c r="H13" s="151"/>
      <c r="I13" s="22"/>
      <c r="K13" s="4"/>
    </row>
    <row r="14" spans="1:34" ht="15.75" customHeight="1" x14ac:dyDescent="0.3">
      <c r="A14" s="4"/>
      <c r="K14" s="4"/>
    </row>
    <row r="15" spans="1:34" ht="15.75" customHeight="1" x14ac:dyDescent="0.3">
      <c r="A15" s="1"/>
      <c r="B15" s="2" t="s">
        <v>68</v>
      </c>
      <c r="C15" s="94" t="s">
        <v>444</v>
      </c>
      <c r="D15" s="94"/>
      <c r="E15" s="94"/>
      <c r="F15" s="2"/>
      <c r="G15" s="2"/>
      <c r="H15" s="2"/>
      <c r="I15" s="2"/>
      <c r="K15" s="4"/>
    </row>
    <row r="16" spans="1:34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K16" s="4"/>
    </row>
    <row r="17" spans="1:11" ht="15.75" customHeight="1" x14ac:dyDescent="0.3">
      <c r="A17" s="100">
        <v>1</v>
      </c>
      <c r="B17" s="124" t="s">
        <v>441</v>
      </c>
      <c r="C17" s="124" t="s">
        <v>433</v>
      </c>
      <c r="D17" s="148"/>
      <c r="E17" s="148"/>
      <c r="F17" s="148">
        <f>SUM(D17:E17)</f>
        <v>0</v>
      </c>
      <c r="G17" s="16"/>
      <c r="H17" s="148"/>
      <c r="I17" s="52"/>
      <c r="K17" s="4"/>
    </row>
    <row r="18" spans="1:11" ht="15.75" customHeight="1" x14ac:dyDescent="0.3">
      <c r="A18" s="96">
        <v>2</v>
      </c>
      <c r="B18" s="126" t="s">
        <v>160</v>
      </c>
      <c r="C18" s="126" t="s">
        <v>431</v>
      </c>
      <c r="D18" s="149"/>
      <c r="E18" s="149"/>
      <c r="F18" s="149">
        <f t="shared" ref="F18:F25" si="1">SUM(D18:E18)</f>
        <v>0</v>
      </c>
      <c r="G18" s="7"/>
      <c r="H18" s="149"/>
      <c r="I18" s="19"/>
      <c r="K18" s="4"/>
    </row>
    <row r="19" spans="1:11" ht="15.75" customHeight="1" x14ac:dyDescent="0.3">
      <c r="A19" s="96">
        <v>3</v>
      </c>
      <c r="B19" s="126" t="s">
        <v>437</v>
      </c>
      <c r="C19" s="126" t="s">
        <v>438</v>
      </c>
      <c r="D19" s="149"/>
      <c r="E19" s="149"/>
      <c r="F19" s="149">
        <f t="shared" si="1"/>
        <v>0</v>
      </c>
      <c r="G19" s="7"/>
      <c r="H19" s="149"/>
      <c r="I19" s="19"/>
      <c r="K19" s="4"/>
    </row>
    <row r="20" spans="1:11" ht="15.75" customHeight="1" x14ac:dyDescent="0.3">
      <c r="A20" s="96">
        <v>4</v>
      </c>
      <c r="B20" s="126" t="s">
        <v>434</v>
      </c>
      <c r="C20" s="126" t="s">
        <v>435</v>
      </c>
      <c r="D20" s="149"/>
      <c r="E20" s="149"/>
      <c r="F20" s="149">
        <f t="shared" si="1"/>
        <v>0</v>
      </c>
      <c r="G20" s="7"/>
      <c r="H20" s="149"/>
      <c r="I20" s="19"/>
      <c r="K20" s="4"/>
    </row>
    <row r="21" spans="1:11" ht="15.75" customHeight="1" x14ac:dyDescent="0.3">
      <c r="A21" s="96">
        <v>5</v>
      </c>
      <c r="B21" s="126" t="s">
        <v>442</v>
      </c>
      <c r="C21" s="126" t="s">
        <v>443</v>
      </c>
      <c r="D21" s="149"/>
      <c r="E21" s="149"/>
      <c r="F21" s="149">
        <f t="shared" si="1"/>
        <v>0</v>
      </c>
      <c r="G21" s="7"/>
      <c r="H21" s="149"/>
      <c r="I21" s="19"/>
      <c r="K21" s="4"/>
    </row>
    <row r="22" spans="1:11" ht="15.75" customHeight="1" x14ac:dyDescent="0.3">
      <c r="A22" s="96">
        <v>6</v>
      </c>
      <c r="B22" s="126" t="s">
        <v>436</v>
      </c>
      <c r="C22" s="126" t="s">
        <v>433</v>
      </c>
      <c r="D22" s="149"/>
      <c r="E22" s="149"/>
      <c r="F22" s="149">
        <f t="shared" si="1"/>
        <v>0</v>
      </c>
      <c r="G22" s="7"/>
      <c r="H22" s="149"/>
      <c r="I22" s="19"/>
      <c r="K22" s="4"/>
    </row>
    <row r="23" spans="1:11" ht="15.75" customHeight="1" x14ac:dyDescent="0.3">
      <c r="A23" s="96">
        <v>7</v>
      </c>
      <c r="B23" s="126" t="s">
        <v>440</v>
      </c>
      <c r="C23" s="126" t="s">
        <v>111</v>
      </c>
      <c r="D23" s="149"/>
      <c r="E23" s="149"/>
      <c r="F23" s="149">
        <f t="shared" si="1"/>
        <v>0</v>
      </c>
      <c r="G23" s="7"/>
      <c r="H23" s="149"/>
      <c r="I23" s="19"/>
      <c r="K23" s="4"/>
    </row>
    <row r="24" spans="1:11" ht="15.75" customHeight="1" x14ac:dyDescent="0.3">
      <c r="A24" s="96">
        <v>8</v>
      </c>
      <c r="B24" s="126" t="s">
        <v>432</v>
      </c>
      <c r="C24" s="126" t="s">
        <v>433</v>
      </c>
      <c r="D24" s="149"/>
      <c r="E24" s="149"/>
      <c r="F24" s="149">
        <f t="shared" si="1"/>
        <v>0</v>
      </c>
      <c r="G24" s="7"/>
      <c r="H24" s="149"/>
      <c r="I24" s="19"/>
      <c r="K24" s="4"/>
    </row>
    <row r="25" spans="1:11" ht="15.75" customHeight="1" x14ac:dyDescent="0.3">
      <c r="A25" s="98">
        <v>9</v>
      </c>
      <c r="B25" s="129" t="s">
        <v>439</v>
      </c>
      <c r="C25" s="129" t="s">
        <v>428</v>
      </c>
      <c r="D25" s="151"/>
      <c r="E25" s="151"/>
      <c r="F25" s="151">
        <f t="shared" si="1"/>
        <v>0</v>
      </c>
      <c r="G25" s="21"/>
      <c r="H25" s="151"/>
      <c r="I25" s="22"/>
      <c r="K25" s="4"/>
    </row>
    <row r="26" spans="1:11" ht="15.75" customHeight="1" x14ac:dyDescent="0.3">
      <c r="A26" s="4"/>
      <c r="K26" s="4"/>
    </row>
    <row r="27" spans="1:11" ht="15.75" customHeight="1" x14ac:dyDescent="0.3">
      <c r="A27" s="1"/>
      <c r="B27" s="2" t="s">
        <v>83</v>
      </c>
      <c r="C27" s="94" t="s">
        <v>454</v>
      </c>
      <c r="D27" s="94"/>
      <c r="E27" s="94"/>
      <c r="F27" s="2"/>
      <c r="G27" s="2"/>
      <c r="H27" s="2"/>
      <c r="I27" s="2"/>
      <c r="K27" s="4"/>
    </row>
    <row r="28" spans="1:11" ht="15.75" customHeight="1" x14ac:dyDescent="0.3">
      <c r="A28" s="102">
        <v>2</v>
      </c>
      <c r="B28" s="103" t="s">
        <v>1</v>
      </c>
      <c r="C28" s="147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K28" s="4"/>
    </row>
    <row r="29" spans="1:11" ht="15.75" customHeight="1" x14ac:dyDescent="0.3">
      <c r="A29" s="100">
        <v>1</v>
      </c>
      <c r="B29" s="124" t="s">
        <v>451</v>
      </c>
      <c r="C29" s="124" t="s">
        <v>426</v>
      </c>
      <c r="D29" s="148"/>
      <c r="E29" s="148"/>
      <c r="F29" s="148">
        <f>SUM(D29:E29)</f>
        <v>0</v>
      </c>
      <c r="G29" s="16"/>
      <c r="H29" s="148"/>
      <c r="I29" s="52"/>
      <c r="K29" s="4"/>
    </row>
    <row r="30" spans="1:11" ht="15.75" customHeight="1" x14ac:dyDescent="0.3">
      <c r="A30" s="96">
        <v>2</v>
      </c>
      <c r="B30" s="126" t="s">
        <v>448</v>
      </c>
      <c r="C30" s="126" t="s">
        <v>111</v>
      </c>
      <c r="D30" s="149"/>
      <c r="E30" s="149"/>
      <c r="F30" s="149">
        <f t="shared" ref="F30:F37" si="2">SUM(D30:E30)</f>
        <v>0</v>
      </c>
      <c r="G30" s="7"/>
      <c r="H30" s="149"/>
      <c r="I30" s="19"/>
      <c r="K30" s="4"/>
    </row>
    <row r="31" spans="1:11" ht="15.75" customHeight="1" x14ac:dyDescent="0.3">
      <c r="A31" s="96">
        <v>3</v>
      </c>
      <c r="B31" s="126" t="s">
        <v>452</v>
      </c>
      <c r="C31" s="126" t="s">
        <v>431</v>
      </c>
      <c r="D31" s="149"/>
      <c r="E31" s="149"/>
      <c r="F31" s="149">
        <f t="shared" si="2"/>
        <v>0</v>
      </c>
      <c r="G31" s="7"/>
      <c r="H31" s="149"/>
      <c r="I31" s="19"/>
      <c r="K31" s="4"/>
    </row>
    <row r="32" spans="1:11" ht="15.75" customHeight="1" x14ac:dyDescent="0.3">
      <c r="A32" s="96">
        <v>4</v>
      </c>
      <c r="B32" s="126" t="s">
        <v>449</v>
      </c>
      <c r="C32" s="126" t="s">
        <v>282</v>
      </c>
      <c r="D32" s="149"/>
      <c r="E32" s="149"/>
      <c r="F32" s="149">
        <f t="shared" si="2"/>
        <v>0</v>
      </c>
      <c r="G32" s="7"/>
      <c r="H32" s="149"/>
      <c r="I32" s="19"/>
      <c r="K32" s="4"/>
    </row>
    <row r="33" spans="1:11" ht="15.75" customHeight="1" x14ac:dyDescent="0.3">
      <c r="A33" s="96">
        <v>5</v>
      </c>
      <c r="B33" s="126" t="s">
        <v>447</v>
      </c>
      <c r="C33" s="126" t="s">
        <v>76</v>
      </c>
      <c r="D33" s="149"/>
      <c r="E33" s="149"/>
      <c r="F33" s="149">
        <f t="shared" si="2"/>
        <v>0</v>
      </c>
      <c r="G33" s="7"/>
      <c r="H33" s="149"/>
      <c r="I33" s="19"/>
      <c r="K33" s="4"/>
    </row>
    <row r="34" spans="1:11" ht="15.75" customHeight="1" x14ac:dyDescent="0.3">
      <c r="A34" s="96">
        <v>6</v>
      </c>
      <c r="B34" s="126" t="s">
        <v>453</v>
      </c>
      <c r="C34" s="126" t="s">
        <v>443</v>
      </c>
      <c r="D34" s="149"/>
      <c r="E34" s="149"/>
      <c r="F34" s="149">
        <f t="shared" si="2"/>
        <v>0</v>
      </c>
      <c r="G34" s="7"/>
      <c r="H34" s="149"/>
      <c r="I34" s="19"/>
      <c r="K34" s="4"/>
    </row>
    <row r="35" spans="1:11" ht="15.75" customHeight="1" x14ac:dyDescent="0.3">
      <c r="A35" s="96">
        <v>7</v>
      </c>
      <c r="B35" s="126" t="s">
        <v>445</v>
      </c>
      <c r="C35" s="126" t="s">
        <v>431</v>
      </c>
      <c r="D35" s="149"/>
      <c r="E35" s="149"/>
      <c r="F35" s="149">
        <f t="shared" si="2"/>
        <v>0</v>
      </c>
      <c r="G35" s="7"/>
      <c r="H35" s="149"/>
      <c r="I35" s="19"/>
      <c r="K35" s="4"/>
    </row>
    <row r="36" spans="1:11" ht="15.75" customHeight="1" x14ac:dyDescent="0.3">
      <c r="A36" s="96">
        <v>8</v>
      </c>
      <c r="B36" s="126" t="s">
        <v>446</v>
      </c>
      <c r="C36" s="126" t="s">
        <v>145</v>
      </c>
      <c r="D36" s="149"/>
      <c r="E36" s="149"/>
      <c r="F36" s="149">
        <f t="shared" si="2"/>
        <v>0</v>
      </c>
      <c r="G36" s="7"/>
      <c r="H36" s="149"/>
      <c r="I36" s="19"/>
      <c r="K36" s="4"/>
    </row>
    <row r="37" spans="1:11" ht="15.75" customHeight="1" x14ac:dyDescent="0.3">
      <c r="A37" s="98">
        <v>9</v>
      </c>
      <c r="B37" s="129" t="s">
        <v>450</v>
      </c>
      <c r="C37" s="129" t="s">
        <v>431</v>
      </c>
      <c r="D37" s="151"/>
      <c r="E37" s="151"/>
      <c r="F37" s="151">
        <f t="shared" si="2"/>
        <v>0</v>
      </c>
      <c r="G37" s="21"/>
      <c r="H37" s="151"/>
      <c r="I37" s="22"/>
      <c r="K37" s="4"/>
    </row>
    <row r="38" spans="1:11" ht="15.75" customHeight="1" x14ac:dyDescent="0.3">
      <c r="A38" s="4"/>
      <c r="K38" s="4"/>
    </row>
    <row r="39" spans="1:11" ht="15.75" customHeight="1" x14ac:dyDescent="0.3">
      <c r="A39" s="1"/>
      <c r="B39" s="2" t="s">
        <v>98</v>
      </c>
      <c r="C39" s="94" t="s">
        <v>465</v>
      </c>
      <c r="D39" s="94"/>
      <c r="E39" s="94"/>
      <c r="F39" s="2"/>
      <c r="G39" s="2"/>
      <c r="H39" s="2"/>
      <c r="I39" s="2"/>
      <c r="K39" s="4"/>
    </row>
    <row r="40" spans="1:11" ht="15.75" customHeight="1" x14ac:dyDescent="0.3">
      <c r="A40" s="102">
        <v>2</v>
      </c>
      <c r="B40" s="103" t="s">
        <v>1</v>
      </c>
      <c r="C40" s="147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K40" s="4"/>
    </row>
    <row r="41" spans="1:11" ht="15.75" customHeight="1" x14ac:dyDescent="0.3">
      <c r="A41" s="100">
        <v>1</v>
      </c>
      <c r="B41" s="124" t="s">
        <v>456</v>
      </c>
      <c r="C41" s="124" t="s">
        <v>457</v>
      </c>
      <c r="D41" s="148"/>
      <c r="E41" s="148"/>
      <c r="F41" s="148">
        <f>SUM(D41:E41)</f>
        <v>0</v>
      </c>
      <c r="G41" s="16"/>
      <c r="H41" s="148"/>
      <c r="I41" s="52"/>
      <c r="K41" s="4"/>
    </row>
    <row r="42" spans="1:11" ht="15.75" customHeight="1" x14ac:dyDescent="0.3">
      <c r="A42" s="96">
        <v>2</v>
      </c>
      <c r="B42" s="126" t="s">
        <v>458</v>
      </c>
      <c r="C42" s="126" t="s">
        <v>424</v>
      </c>
      <c r="D42" s="149"/>
      <c r="E42" s="149"/>
      <c r="F42" s="149">
        <f t="shared" ref="F42:F49" si="3">SUM(D42:E42)</f>
        <v>0</v>
      </c>
      <c r="G42" s="7"/>
      <c r="H42" s="149"/>
      <c r="I42" s="19"/>
      <c r="K42" s="4"/>
    </row>
    <row r="43" spans="1:11" ht="15.75" customHeight="1" x14ac:dyDescent="0.3">
      <c r="A43" s="96">
        <v>3</v>
      </c>
      <c r="B43" s="126" t="s">
        <v>464</v>
      </c>
      <c r="C43" s="126" t="s">
        <v>424</v>
      </c>
      <c r="D43" s="149"/>
      <c r="E43" s="149"/>
      <c r="F43" s="149">
        <f t="shared" si="3"/>
        <v>0</v>
      </c>
      <c r="G43" s="7"/>
      <c r="H43" s="149"/>
      <c r="I43" s="19"/>
      <c r="K43" s="4"/>
    </row>
    <row r="44" spans="1:11" ht="15.75" customHeight="1" x14ac:dyDescent="0.3">
      <c r="A44" s="96">
        <v>4</v>
      </c>
      <c r="B44" s="126" t="s">
        <v>463</v>
      </c>
      <c r="C44" s="126" t="s">
        <v>443</v>
      </c>
      <c r="D44" s="149"/>
      <c r="E44" s="149"/>
      <c r="F44" s="149">
        <f t="shared" si="3"/>
        <v>0</v>
      </c>
      <c r="G44" s="7"/>
      <c r="H44" s="149"/>
      <c r="I44" s="19"/>
      <c r="K44" s="4"/>
    </row>
    <row r="45" spans="1:11" ht="15.75" customHeight="1" x14ac:dyDescent="0.3">
      <c r="A45" s="96">
        <v>5</v>
      </c>
      <c r="B45" s="126" t="s">
        <v>455</v>
      </c>
      <c r="C45" s="126" t="s">
        <v>154</v>
      </c>
      <c r="D45" s="149"/>
      <c r="E45" s="149"/>
      <c r="F45" s="149">
        <f t="shared" si="3"/>
        <v>0</v>
      </c>
      <c r="G45" s="7"/>
      <c r="H45" s="149"/>
      <c r="I45" s="19"/>
      <c r="K45" s="4"/>
    </row>
    <row r="46" spans="1:11" ht="15.75" customHeight="1" x14ac:dyDescent="0.3">
      <c r="A46" s="96">
        <v>6</v>
      </c>
      <c r="B46" s="126" t="s">
        <v>460</v>
      </c>
      <c r="C46" s="126" t="s">
        <v>140</v>
      </c>
      <c r="D46" s="149"/>
      <c r="E46" s="149"/>
      <c r="F46" s="149">
        <f t="shared" si="3"/>
        <v>0</v>
      </c>
      <c r="G46" s="7"/>
      <c r="H46" s="149"/>
      <c r="I46" s="19"/>
      <c r="K46" s="4"/>
    </row>
    <row r="47" spans="1:11" ht="15.75" customHeight="1" x14ac:dyDescent="0.3">
      <c r="A47" s="96">
        <v>7</v>
      </c>
      <c r="B47" s="126" t="s">
        <v>461</v>
      </c>
      <c r="C47" s="126" t="s">
        <v>140</v>
      </c>
      <c r="D47" s="149"/>
      <c r="E47" s="149"/>
      <c r="F47" s="149">
        <f t="shared" si="3"/>
        <v>0</v>
      </c>
      <c r="G47" s="7"/>
      <c r="H47" s="149"/>
      <c r="I47" s="19"/>
      <c r="K47" s="4"/>
    </row>
    <row r="48" spans="1:11" ht="15.75" customHeight="1" x14ac:dyDescent="0.3">
      <c r="A48" s="96">
        <v>8</v>
      </c>
      <c r="B48" s="126" t="s">
        <v>462</v>
      </c>
      <c r="C48" s="126" t="s">
        <v>433</v>
      </c>
      <c r="D48" s="149"/>
      <c r="E48" s="149"/>
      <c r="F48" s="149">
        <f t="shared" si="3"/>
        <v>0</v>
      </c>
      <c r="G48" s="7"/>
      <c r="H48" s="149"/>
      <c r="I48" s="19"/>
      <c r="K48" s="4"/>
    </row>
    <row r="49" spans="1:11" ht="15.75" customHeight="1" x14ac:dyDescent="0.3">
      <c r="A49" s="98">
        <v>9</v>
      </c>
      <c r="B49" s="129" t="s">
        <v>459</v>
      </c>
      <c r="C49" s="129" t="s">
        <v>140</v>
      </c>
      <c r="D49" s="151"/>
      <c r="E49" s="151"/>
      <c r="F49" s="151">
        <f t="shared" si="3"/>
        <v>0</v>
      </c>
      <c r="G49" s="21"/>
      <c r="H49" s="151"/>
      <c r="I49" s="22"/>
      <c r="K49" s="4"/>
    </row>
    <row r="50" spans="1:11" ht="15.75" customHeight="1" x14ac:dyDescent="0.3">
      <c r="A50" s="4"/>
      <c r="K50" s="4"/>
    </row>
    <row r="51" spans="1:11" ht="15.75" customHeight="1" x14ac:dyDescent="0.3">
      <c r="A51" s="1"/>
      <c r="B51" s="2" t="s">
        <v>114</v>
      </c>
      <c r="C51" s="94" t="s">
        <v>476</v>
      </c>
      <c r="D51" s="94"/>
      <c r="E51" s="94"/>
      <c r="F51" s="2"/>
      <c r="G51" s="2"/>
      <c r="H51" s="2"/>
      <c r="I51" s="2"/>
      <c r="K51" s="4"/>
    </row>
    <row r="52" spans="1:11" ht="15.75" customHeight="1" x14ac:dyDescent="0.3">
      <c r="A52" s="102">
        <v>2</v>
      </c>
      <c r="B52" s="103" t="s">
        <v>1</v>
      </c>
      <c r="C52" s="147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K52" s="4"/>
    </row>
    <row r="53" spans="1:11" ht="15.75" customHeight="1" x14ac:dyDescent="0.3">
      <c r="A53" s="100">
        <v>1</v>
      </c>
      <c r="B53" s="124" t="s">
        <v>474</v>
      </c>
      <c r="C53" s="124" t="s">
        <v>431</v>
      </c>
      <c r="D53" s="148"/>
      <c r="E53" s="148"/>
      <c r="F53" s="148">
        <f>SUM(D53:E53)</f>
        <v>0</v>
      </c>
      <c r="G53" s="16"/>
      <c r="H53" s="148"/>
      <c r="I53" s="52"/>
      <c r="K53" s="4"/>
    </row>
    <row r="54" spans="1:11" ht="15.75" customHeight="1" x14ac:dyDescent="0.3">
      <c r="A54" s="96">
        <v>2</v>
      </c>
      <c r="B54" s="126" t="s">
        <v>466</v>
      </c>
      <c r="C54" s="126" t="s">
        <v>88</v>
      </c>
      <c r="D54" s="149"/>
      <c r="E54" s="149"/>
      <c r="F54" s="149">
        <f t="shared" ref="F54:F61" si="4">SUM(D54:E54)</f>
        <v>0</v>
      </c>
      <c r="G54" s="7"/>
      <c r="H54" s="149"/>
      <c r="I54" s="19"/>
      <c r="K54" s="4"/>
    </row>
    <row r="55" spans="1:11" ht="15.75" customHeight="1" x14ac:dyDescent="0.3">
      <c r="A55" s="96">
        <v>3</v>
      </c>
      <c r="B55" s="126" t="s">
        <v>75</v>
      </c>
      <c r="C55" s="126" t="s">
        <v>76</v>
      </c>
      <c r="D55" s="149"/>
      <c r="E55" s="149"/>
      <c r="F55" s="149">
        <f t="shared" si="4"/>
        <v>0</v>
      </c>
      <c r="G55" s="7"/>
      <c r="H55" s="149"/>
      <c r="I55" s="19"/>
      <c r="K55" s="4"/>
    </row>
    <row r="56" spans="1:11" ht="15.75" customHeight="1" x14ac:dyDescent="0.3">
      <c r="A56" s="96">
        <v>4</v>
      </c>
      <c r="B56" s="126" t="s">
        <v>475</v>
      </c>
      <c r="C56" s="126" t="s">
        <v>140</v>
      </c>
      <c r="D56" s="149"/>
      <c r="E56" s="149"/>
      <c r="F56" s="149">
        <f t="shared" si="4"/>
        <v>0</v>
      </c>
      <c r="G56" s="7"/>
      <c r="H56" s="149"/>
      <c r="I56" s="19"/>
      <c r="K56" s="4"/>
    </row>
    <row r="57" spans="1:11" ht="15.75" customHeight="1" x14ac:dyDescent="0.3">
      <c r="A57" s="96">
        <v>5</v>
      </c>
      <c r="B57" s="126" t="s">
        <v>470</v>
      </c>
      <c r="C57" s="126" t="s">
        <v>86</v>
      </c>
      <c r="D57" s="149"/>
      <c r="E57" s="149"/>
      <c r="F57" s="149">
        <f t="shared" si="4"/>
        <v>0</v>
      </c>
      <c r="G57" s="7"/>
      <c r="H57" s="149"/>
      <c r="I57" s="19"/>
      <c r="K57" s="4"/>
    </row>
    <row r="58" spans="1:11" ht="15.75" customHeight="1" x14ac:dyDescent="0.3">
      <c r="A58" s="96">
        <v>6</v>
      </c>
      <c r="B58" s="126" t="s">
        <v>471</v>
      </c>
      <c r="C58" s="126" t="s">
        <v>111</v>
      </c>
      <c r="D58" s="149"/>
      <c r="E58" s="149"/>
      <c r="F58" s="149">
        <f t="shared" si="4"/>
        <v>0</v>
      </c>
      <c r="G58" s="7"/>
      <c r="H58" s="149"/>
      <c r="I58" s="19"/>
      <c r="K58" s="4"/>
    </row>
    <row r="59" spans="1:11" ht="15.75" customHeight="1" x14ac:dyDescent="0.3">
      <c r="A59" s="96">
        <v>7</v>
      </c>
      <c r="B59" s="126" t="s">
        <v>467</v>
      </c>
      <c r="C59" s="126" t="s">
        <v>111</v>
      </c>
      <c r="D59" s="149"/>
      <c r="E59" s="149"/>
      <c r="F59" s="149">
        <f t="shared" si="4"/>
        <v>0</v>
      </c>
      <c r="G59" s="7"/>
      <c r="H59" s="149"/>
      <c r="I59" s="19"/>
      <c r="K59" s="4"/>
    </row>
    <row r="60" spans="1:11" ht="15.75" customHeight="1" x14ac:dyDescent="0.3">
      <c r="A60" s="96">
        <v>8</v>
      </c>
      <c r="B60" s="126" t="s">
        <v>472</v>
      </c>
      <c r="C60" s="126" t="s">
        <v>473</v>
      </c>
      <c r="D60" s="149"/>
      <c r="E60" s="149"/>
      <c r="F60" s="149">
        <f t="shared" si="4"/>
        <v>0</v>
      </c>
      <c r="G60" s="7"/>
      <c r="H60" s="149"/>
      <c r="I60" s="19"/>
      <c r="K60" s="4"/>
    </row>
    <row r="61" spans="1:11" ht="15.75" customHeight="1" x14ac:dyDescent="0.3">
      <c r="A61" s="98">
        <v>9</v>
      </c>
      <c r="B61" s="129" t="s">
        <v>468</v>
      </c>
      <c r="C61" s="129" t="s">
        <v>469</v>
      </c>
      <c r="D61" s="151"/>
      <c r="E61" s="151"/>
      <c r="F61" s="151">
        <f t="shared" si="4"/>
        <v>0</v>
      </c>
      <c r="G61" s="21"/>
      <c r="H61" s="151"/>
      <c r="I61" s="22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477</v>
      </c>
      <c r="K63" s="4"/>
    </row>
    <row r="64" spans="1:11" ht="15.75" customHeight="1" x14ac:dyDescent="0.3">
      <c r="A64" s="4"/>
      <c r="K64" s="4"/>
    </row>
    <row r="65" spans="2:5" s="4" customFormat="1" ht="15.75" customHeight="1" x14ac:dyDescent="0.3">
      <c r="B65" s="4" t="s">
        <v>41</v>
      </c>
      <c r="E65" s="90" t="s">
        <v>27</v>
      </c>
    </row>
    <row r="66" spans="2:5" s="4" customFormat="1" ht="15.75" customHeight="1" x14ac:dyDescent="0.3">
      <c r="B66" s="4" t="s">
        <v>42</v>
      </c>
    </row>
    <row r="67" spans="2:5" s="4" customFormat="1" ht="15.75" customHeight="1" x14ac:dyDescent="0.3"/>
    <row r="68" spans="2:5" s="4" customFormat="1" ht="15.75" customHeight="1" x14ac:dyDescent="0.3"/>
    <row r="69" spans="2:5" s="4" customFormat="1" ht="15.75" customHeight="1" x14ac:dyDescent="0.3"/>
    <row r="70" spans="2:5" s="4" customFormat="1" ht="15.75" customHeight="1" x14ac:dyDescent="0.3"/>
    <row r="71" spans="2:5" s="4" customFormat="1" ht="15.75" customHeight="1" x14ac:dyDescent="0.3"/>
    <row r="72" spans="2:5" s="4" customFormat="1" ht="15.75" customHeight="1" x14ac:dyDescent="0.3"/>
    <row r="73" spans="2:5" s="4" customFormat="1" ht="15.75" customHeight="1" x14ac:dyDescent="0.3"/>
    <row r="74" spans="2:5" s="4" customFormat="1" ht="15.75" customHeight="1" x14ac:dyDescent="0.3"/>
    <row r="75" spans="2:5" s="4" customFormat="1" ht="15.75" customHeight="1" x14ac:dyDescent="0.3"/>
    <row r="76" spans="2:5" s="4" customFormat="1" ht="15.75" customHeight="1" x14ac:dyDescent="0.3"/>
    <row r="77" spans="2:5" s="4" customFormat="1" ht="15.75" customHeight="1" x14ac:dyDescent="0.3"/>
    <row r="78" spans="2:5" s="4" customFormat="1" ht="15.75" customHeight="1" x14ac:dyDescent="0.3"/>
    <row r="79" spans="2:5" s="4" customFormat="1" ht="15.75" customHeight="1" x14ac:dyDescent="0.3"/>
    <row r="80" spans="2:5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0B67CD80-1864-49A8-9A1D-D525E7A461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2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C010-D0CB-496E-A22B-27769E0879FE}">
  <sheetPr codeName="Sheet43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47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15.75" customHeight="1" x14ac:dyDescent="0.3">
      <c r="A2" s="4"/>
      <c r="B2" s="221" t="s">
        <v>1226</v>
      </c>
    </row>
    <row r="3" spans="1:34" s="2" customFormat="1" ht="15.75" customHeight="1" x14ac:dyDescent="0.3">
      <c r="A3" s="1"/>
      <c r="B3" s="2" t="s">
        <v>128</v>
      </c>
      <c r="C3" s="94" t="s">
        <v>487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">
        <v>480</v>
      </c>
      <c r="C5" s="124" t="s">
        <v>88</v>
      </c>
      <c r="D5" s="148"/>
      <c r="E5" s="148"/>
      <c r="F5" s="148">
        <f>SUM(D5:E5)</f>
        <v>0</v>
      </c>
      <c r="G5" s="16"/>
      <c r="H5" s="148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">
        <v>484</v>
      </c>
      <c r="C6" s="126" t="s">
        <v>88</v>
      </c>
      <c r="D6" s="152"/>
      <c r="E6" s="152"/>
      <c r="F6" s="149">
        <f t="shared" ref="F6:F13" si="0">SUM(D6:E6)</f>
        <v>0</v>
      </c>
      <c r="G6" s="127"/>
      <c r="H6" s="152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">
        <v>485</v>
      </c>
      <c r="C7" s="126" t="s">
        <v>282</v>
      </c>
      <c r="D7" s="152"/>
      <c r="E7" s="152"/>
      <c r="F7" s="149">
        <f t="shared" si="0"/>
        <v>0</v>
      </c>
      <c r="G7" s="127"/>
      <c r="H7" s="152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">
        <v>486</v>
      </c>
      <c r="C8" s="126" t="s">
        <v>88</v>
      </c>
      <c r="D8" s="152"/>
      <c r="E8" s="152"/>
      <c r="F8" s="149">
        <f t="shared" si="0"/>
        <v>0</v>
      </c>
      <c r="G8" s="127"/>
      <c r="H8" s="152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">
        <v>479</v>
      </c>
      <c r="C9" s="126" t="s">
        <v>88</v>
      </c>
      <c r="D9" s="152"/>
      <c r="E9" s="152"/>
      <c r="F9" s="149">
        <f t="shared" si="0"/>
        <v>0</v>
      </c>
      <c r="G9" s="127"/>
      <c r="H9" s="152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">
        <v>483</v>
      </c>
      <c r="C10" s="126" t="s">
        <v>145</v>
      </c>
      <c r="D10" s="152"/>
      <c r="E10" s="152"/>
      <c r="F10" s="149">
        <f t="shared" si="0"/>
        <v>0</v>
      </c>
      <c r="G10" s="127"/>
      <c r="H10" s="152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">
        <v>481</v>
      </c>
      <c r="C11" s="126" t="s">
        <v>424</v>
      </c>
      <c r="D11" s="152"/>
      <c r="E11" s="152"/>
      <c r="F11" s="149">
        <f t="shared" si="0"/>
        <v>0</v>
      </c>
      <c r="G11" s="127"/>
      <c r="H11" s="152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">
        <v>482</v>
      </c>
      <c r="C12" s="126" t="s">
        <v>86</v>
      </c>
      <c r="D12" s="152"/>
      <c r="E12" s="152"/>
      <c r="F12" s="149">
        <f t="shared" si="0"/>
        <v>0</v>
      </c>
      <c r="G12" s="127"/>
      <c r="H12" s="152"/>
      <c r="I12" s="12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8">
        <v>9</v>
      </c>
      <c r="B13" s="129" t="s">
        <v>478</v>
      </c>
      <c r="C13" s="129" t="s">
        <v>88</v>
      </c>
      <c r="D13" s="153"/>
      <c r="E13" s="153"/>
      <c r="F13" s="151">
        <f t="shared" si="0"/>
        <v>0</v>
      </c>
      <c r="G13" s="130"/>
      <c r="H13" s="153"/>
      <c r="I13" s="13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"/>
      <c r="B15" s="2" t="s">
        <v>142</v>
      </c>
      <c r="C15" s="94" t="s">
        <v>497</v>
      </c>
      <c r="D15" s="94"/>
      <c r="E15" s="94"/>
      <c r="F15" s="2"/>
      <c r="G15" s="2"/>
      <c r="H15" s="2"/>
      <c r="I15" s="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00">
        <v>1</v>
      </c>
      <c r="B17" s="124" t="s">
        <v>493</v>
      </c>
      <c r="C17" s="124" t="s">
        <v>469</v>
      </c>
      <c r="D17" s="148"/>
      <c r="E17" s="148"/>
      <c r="F17" s="148">
        <f>SUM(D17:E17)</f>
        <v>0</v>
      </c>
      <c r="G17" s="16"/>
      <c r="H17" s="148"/>
      <c r="I17" s="5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25">
        <v>2</v>
      </c>
      <c r="B18" s="126" t="s">
        <v>488</v>
      </c>
      <c r="C18" s="126" t="s">
        <v>145</v>
      </c>
      <c r="D18" s="152"/>
      <c r="E18" s="152"/>
      <c r="F18" s="149">
        <f t="shared" ref="F18:F25" si="1">SUM(D18:E18)</f>
        <v>0</v>
      </c>
      <c r="G18" s="127"/>
      <c r="H18" s="152"/>
      <c r="I18" s="12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96">
        <v>3</v>
      </c>
      <c r="B19" s="126" t="s">
        <v>491</v>
      </c>
      <c r="C19" s="126" t="s">
        <v>111</v>
      </c>
      <c r="D19" s="152"/>
      <c r="E19" s="152"/>
      <c r="F19" s="149">
        <f t="shared" si="1"/>
        <v>0</v>
      </c>
      <c r="G19" s="127"/>
      <c r="H19" s="152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25">
        <v>4</v>
      </c>
      <c r="B20" s="126" t="s">
        <v>489</v>
      </c>
      <c r="C20" s="126" t="s">
        <v>424</v>
      </c>
      <c r="D20" s="152"/>
      <c r="E20" s="152"/>
      <c r="F20" s="149">
        <f t="shared" si="1"/>
        <v>0</v>
      </c>
      <c r="G20" s="127"/>
      <c r="H20" s="152"/>
      <c r="I20" s="12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96">
        <v>5</v>
      </c>
      <c r="B21" s="126" t="s">
        <v>490</v>
      </c>
      <c r="C21" s="126" t="s">
        <v>438</v>
      </c>
      <c r="D21" s="152"/>
      <c r="E21" s="152"/>
      <c r="F21" s="149">
        <f t="shared" si="1"/>
        <v>0</v>
      </c>
      <c r="G21" s="127"/>
      <c r="H21" s="152"/>
      <c r="I21" s="12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125">
        <v>6</v>
      </c>
      <c r="B22" s="126" t="s">
        <v>492</v>
      </c>
      <c r="C22" s="126" t="s">
        <v>145</v>
      </c>
      <c r="D22" s="152"/>
      <c r="E22" s="152"/>
      <c r="F22" s="149">
        <f t="shared" si="1"/>
        <v>0</v>
      </c>
      <c r="G22" s="127"/>
      <c r="H22" s="152"/>
      <c r="I22" s="12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96">
        <v>7</v>
      </c>
      <c r="B23" s="126" t="s">
        <v>496</v>
      </c>
      <c r="C23" s="126" t="s">
        <v>428</v>
      </c>
      <c r="D23" s="152"/>
      <c r="E23" s="152"/>
      <c r="F23" s="149">
        <f t="shared" si="1"/>
        <v>0</v>
      </c>
      <c r="G23" s="127"/>
      <c r="H23" s="152"/>
      <c r="I23" s="12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 s="125">
        <v>8</v>
      </c>
      <c r="B24" s="126" t="s">
        <v>495</v>
      </c>
      <c r="C24" s="126" t="s">
        <v>435</v>
      </c>
      <c r="D24" s="152"/>
      <c r="E24" s="152"/>
      <c r="F24" s="149">
        <f t="shared" si="1"/>
        <v>0</v>
      </c>
      <c r="G24" s="127"/>
      <c r="H24" s="152"/>
      <c r="I24" s="128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98">
        <v>9</v>
      </c>
      <c r="B25" s="129" t="s">
        <v>494</v>
      </c>
      <c r="C25" s="129" t="s">
        <v>428</v>
      </c>
      <c r="D25" s="153"/>
      <c r="E25" s="153"/>
      <c r="F25" s="151">
        <f t="shared" si="1"/>
        <v>0</v>
      </c>
      <c r="G25" s="130"/>
      <c r="H25" s="153"/>
      <c r="I25" s="13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1"/>
      <c r="B27" s="2" t="s">
        <v>156</v>
      </c>
      <c r="C27" s="94" t="s">
        <v>507</v>
      </c>
      <c r="D27" s="94"/>
      <c r="E27" s="94"/>
      <c r="F27" s="2"/>
      <c r="G27" s="2"/>
      <c r="H27" s="2"/>
      <c r="I27" s="2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 s="102">
        <v>2</v>
      </c>
      <c r="B28" s="103" t="s">
        <v>1</v>
      </c>
      <c r="C28" s="147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 s="100">
        <v>1</v>
      </c>
      <c r="B29" s="124" t="s">
        <v>501</v>
      </c>
      <c r="C29" s="124" t="s">
        <v>88</v>
      </c>
      <c r="D29" s="148"/>
      <c r="E29" s="148"/>
      <c r="F29" s="148">
        <f>SUM(D29:E29)</f>
        <v>0</v>
      </c>
      <c r="G29" s="16"/>
      <c r="H29" s="148"/>
      <c r="I29" s="52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 s="125">
        <v>2</v>
      </c>
      <c r="B30" s="126" t="s">
        <v>498</v>
      </c>
      <c r="C30" s="126" t="s">
        <v>457</v>
      </c>
      <c r="D30" s="152"/>
      <c r="E30" s="152"/>
      <c r="F30" s="149">
        <f t="shared" ref="F30:F37" si="2">SUM(D30:E30)</f>
        <v>0</v>
      </c>
      <c r="G30" s="127"/>
      <c r="H30" s="152"/>
      <c r="I30" s="128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 s="96">
        <v>3</v>
      </c>
      <c r="B31" s="126" t="s">
        <v>505</v>
      </c>
      <c r="C31" s="126" t="s">
        <v>473</v>
      </c>
      <c r="D31" s="152"/>
      <c r="E31" s="152"/>
      <c r="F31" s="149">
        <f t="shared" si="2"/>
        <v>0</v>
      </c>
      <c r="G31" s="127"/>
      <c r="H31" s="152"/>
      <c r="I31" s="128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 s="125">
        <v>4</v>
      </c>
      <c r="B32" s="126" t="s">
        <v>500</v>
      </c>
      <c r="C32" s="126" t="s">
        <v>424</v>
      </c>
      <c r="D32" s="152"/>
      <c r="E32" s="152"/>
      <c r="F32" s="149">
        <f t="shared" si="2"/>
        <v>0</v>
      </c>
      <c r="G32" s="127"/>
      <c r="H32" s="152"/>
      <c r="I32" s="128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 s="96">
        <v>5</v>
      </c>
      <c r="B33" s="126" t="s">
        <v>506</v>
      </c>
      <c r="C33" s="126" t="s">
        <v>315</v>
      </c>
      <c r="D33" s="152"/>
      <c r="E33" s="152"/>
      <c r="F33" s="149">
        <f t="shared" si="2"/>
        <v>0</v>
      </c>
      <c r="G33" s="127"/>
      <c r="H33" s="152"/>
      <c r="I33" s="12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 s="125">
        <v>6</v>
      </c>
      <c r="B34" s="126" t="s">
        <v>503</v>
      </c>
      <c r="C34" s="126" t="s">
        <v>140</v>
      </c>
      <c r="D34" s="152"/>
      <c r="E34" s="152"/>
      <c r="F34" s="149">
        <f t="shared" si="2"/>
        <v>0</v>
      </c>
      <c r="G34" s="127"/>
      <c r="H34" s="152"/>
      <c r="I34" s="128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 s="96">
        <v>7</v>
      </c>
      <c r="B35" s="126" t="s">
        <v>504</v>
      </c>
      <c r="C35" s="126" t="s">
        <v>111</v>
      </c>
      <c r="D35" s="152"/>
      <c r="E35" s="152"/>
      <c r="F35" s="149">
        <f t="shared" si="2"/>
        <v>0</v>
      </c>
      <c r="G35" s="127"/>
      <c r="H35" s="152"/>
      <c r="I35" s="128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 s="125">
        <v>8</v>
      </c>
      <c r="B36" s="126" t="s">
        <v>502</v>
      </c>
      <c r="C36" s="126" t="s">
        <v>438</v>
      </c>
      <c r="D36" s="152"/>
      <c r="E36" s="152"/>
      <c r="F36" s="149">
        <f t="shared" si="2"/>
        <v>0</v>
      </c>
      <c r="G36" s="127"/>
      <c r="H36" s="152"/>
      <c r="I36" s="12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 s="98">
        <v>9</v>
      </c>
      <c r="B37" s="129" t="s">
        <v>499</v>
      </c>
      <c r="C37" s="129" t="s">
        <v>438</v>
      </c>
      <c r="D37" s="153"/>
      <c r="E37" s="153"/>
      <c r="F37" s="151">
        <f t="shared" si="2"/>
        <v>0</v>
      </c>
      <c r="G37" s="130"/>
      <c r="H37" s="153"/>
      <c r="I37" s="131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 s="1"/>
      <c r="B39" s="2" t="s">
        <v>168</v>
      </c>
      <c r="C39" s="94" t="s">
        <v>516</v>
      </c>
      <c r="D39" s="94"/>
      <c r="E39" s="94"/>
      <c r="F39" s="2"/>
      <c r="G39" s="2"/>
      <c r="H39" s="2"/>
      <c r="I39" s="2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 s="102">
        <v>2</v>
      </c>
      <c r="B40" s="103" t="s">
        <v>1</v>
      </c>
      <c r="C40" s="147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 s="100">
        <v>1</v>
      </c>
      <c r="B41" s="124" t="s">
        <v>340</v>
      </c>
      <c r="C41" s="124" t="s">
        <v>315</v>
      </c>
      <c r="D41" s="148"/>
      <c r="E41" s="148"/>
      <c r="F41" s="148">
        <f>SUM(D41:E41)</f>
        <v>0</v>
      </c>
      <c r="G41" s="16"/>
      <c r="H41" s="148"/>
      <c r="I41" s="52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 s="125">
        <v>2</v>
      </c>
      <c r="B42" s="126" t="s">
        <v>509</v>
      </c>
      <c r="C42" s="126" t="s">
        <v>433</v>
      </c>
      <c r="D42" s="152"/>
      <c r="E42" s="152"/>
      <c r="F42" s="149">
        <f t="shared" ref="F42:F49" si="3">SUM(D42:E42)</f>
        <v>0</v>
      </c>
      <c r="G42" s="127"/>
      <c r="H42" s="152"/>
      <c r="I42" s="128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 s="96">
        <v>3</v>
      </c>
      <c r="B43" s="126" t="s">
        <v>508</v>
      </c>
      <c r="C43" s="126" t="s">
        <v>428</v>
      </c>
      <c r="D43" s="152"/>
      <c r="E43" s="152"/>
      <c r="F43" s="149">
        <f t="shared" si="3"/>
        <v>0</v>
      </c>
      <c r="G43" s="127"/>
      <c r="H43" s="152"/>
      <c r="I43" s="128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 s="125">
        <v>4</v>
      </c>
      <c r="B44" s="126" t="s">
        <v>513</v>
      </c>
      <c r="C44" s="126" t="s">
        <v>426</v>
      </c>
      <c r="D44" s="152"/>
      <c r="E44" s="152"/>
      <c r="F44" s="149">
        <f t="shared" si="3"/>
        <v>0</v>
      </c>
      <c r="G44" s="127"/>
      <c r="H44" s="152"/>
      <c r="I44" s="128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 s="96">
        <v>5</v>
      </c>
      <c r="B45" s="126" t="s">
        <v>510</v>
      </c>
      <c r="C45" s="126" t="s">
        <v>428</v>
      </c>
      <c r="D45" s="152"/>
      <c r="E45" s="152"/>
      <c r="F45" s="149">
        <f t="shared" si="3"/>
        <v>0</v>
      </c>
      <c r="G45" s="127"/>
      <c r="H45" s="152"/>
      <c r="I45" s="128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 s="125">
        <v>6</v>
      </c>
      <c r="B46" s="126" t="s">
        <v>515</v>
      </c>
      <c r="C46" s="126" t="s">
        <v>469</v>
      </c>
      <c r="D46" s="152"/>
      <c r="E46" s="152"/>
      <c r="F46" s="149">
        <f t="shared" si="3"/>
        <v>0</v>
      </c>
      <c r="G46" s="127"/>
      <c r="H46" s="152"/>
      <c r="I46" s="128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 s="96">
        <v>7</v>
      </c>
      <c r="B47" s="126" t="s">
        <v>511</v>
      </c>
      <c r="C47" s="126" t="s">
        <v>424</v>
      </c>
      <c r="D47" s="152"/>
      <c r="E47" s="152"/>
      <c r="F47" s="149">
        <f t="shared" si="3"/>
        <v>0</v>
      </c>
      <c r="G47" s="127"/>
      <c r="H47" s="152"/>
      <c r="I47" s="12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 s="125">
        <v>8</v>
      </c>
      <c r="B48" s="126" t="s">
        <v>512</v>
      </c>
      <c r="C48" s="126" t="s">
        <v>140</v>
      </c>
      <c r="D48" s="152"/>
      <c r="E48" s="152"/>
      <c r="F48" s="149">
        <f t="shared" si="3"/>
        <v>0</v>
      </c>
      <c r="G48" s="127"/>
      <c r="H48" s="152"/>
      <c r="I48" s="12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 s="98">
        <v>9</v>
      </c>
      <c r="B49" s="129" t="s">
        <v>514</v>
      </c>
      <c r="C49" s="129" t="s">
        <v>282</v>
      </c>
      <c r="D49" s="153"/>
      <c r="E49" s="153"/>
      <c r="F49" s="151">
        <f t="shared" si="3"/>
        <v>0</v>
      </c>
      <c r="G49" s="130"/>
      <c r="H49" s="153"/>
      <c r="I49" s="13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 s="1"/>
      <c r="B51" s="2" t="s">
        <v>180</v>
      </c>
      <c r="C51" s="94" t="s">
        <v>525</v>
      </c>
      <c r="D51" s="94"/>
      <c r="E51" s="94"/>
      <c r="F51" s="2"/>
      <c r="G51" s="2"/>
      <c r="H51" s="2"/>
      <c r="I51" s="2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 s="102">
        <v>2</v>
      </c>
      <c r="B52" s="103" t="s">
        <v>1</v>
      </c>
      <c r="C52" s="147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 s="100">
        <v>1</v>
      </c>
      <c r="B53" s="124" t="s">
        <v>261</v>
      </c>
      <c r="C53" s="124" t="s">
        <v>209</v>
      </c>
      <c r="D53" s="148"/>
      <c r="E53" s="148"/>
      <c r="F53" s="148">
        <f>SUM(D53:E53)</f>
        <v>0</v>
      </c>
      <c r="G53" s="16"/>
      <c r="H53" s="148"/>
      <c r="I53" s="52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 s="125">
        <v>2</v>
      </c>
      <c r="B54" s="126" t="s">
        <v>522</v>
      </c>
      <c r="C54" s="126" t="s">
        <v>435</v>
      </c>
      <c r="D54" s="152"/>
      <c r="E54" s="152"/>
      <c r="F54" s="149">
        <f t="shared" ref="F54:F61" si="4">SUM(D54:E54)</f>
        <v>0</v>
      </c>
      <c r="G54" s="127"/>
      <c r="H54" s="152"/>
      <c r="I54" s="128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 s="96">
        <v>3</v>
      </c>
      <c r="B55" s="126" t="s">
        <v>520</v>
      </c>
      <c r="C55" s="126" t="s">
        <v>428</v>
      </c>
      <c r="D55" s="152"/>
      <c r="E55" s="152"/>
      <c r="F55" s="149">
        <f t="shared" si="4"/>
        <v>0</v>
      </c>
      <c r="G55" s="127"/>
      <c r="H55" s="152"/>
      <c r="I55" s="128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 s="125">
        <v>4</v>
      </c>
      <c r="B56" s="126" t="s">
        <v>518</v>
      </c>
      <c r="C56" s="126" t="s">
        <v>111</v>
      </c>
      <c r="D56" s="152"/>
      <c r="E56" s="152"/>
      <c r="F56" s="149">
        <f t="shared" si="4"/>
        <v>0</v>
      </c>
      <c r="G56" s="127"/>
      <c r="H56" s="152"/>
      <c r="I56" s="128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 s="96">
        <v>5</v>
      </c>
      <c r="B57" s="126" t="s">
        <v>521</v>
      </c>
      <c r="C57" s="126" t="s">
        <v>86</v>
      </c>
      <c r="D57" s="152"/>
      <c r="E57" s="152"/>
      <c r="F57" s="149">
        <f t="shared" si="4"/>
        <v>0</v>
      </c>
      <c r="G57" s="127"/>
      <c r="H57" s="152"/>
      <c r="I57" s="128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 s="125">
        <v>6</v>
      </c>
      <c r="B58" s="126" t="s">
        <v>523</v>
      </c>
      <c r="C58" s="126" t="s">
        <v>428</v>
      </c>
      <c r="D58" s="152"/>
      <c r="E58" s="152"/>
      <c r="F58" s="149">
        <f t="shared" si="4"/>
        <v>0</v>
      </c>
      <c r="G58" s="127"/>
      <c r="H58" s="152"/>
      <c r="I58" s="12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 s="96">
        <v>7</v>
      </c>
      <c r="B59" s="126" t="s">
        <v>524</v>
      </c>
      <c r="C59" s="126" t="s">
        <v>428</v>
      </c>
      <c r="D59" s="152"/>
      <c r="E59" s="152"/>
      <c r="F59" s="149">
        <f t="shared" si="4"/>
        <v>0</v>
      </c>
      <c r="G59" s="127"/>
      <c r="H59" s="152"/>
      <c r="I59" s="128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 s="125">
        <v>8</v>
      </c>
      <c r="B60" s="126" t="s">
        <v>517</v>
      </c>
      <c r="C60" s="126" t="s">
        <v>424</v>
      </c>
      <c r="D60" s="152"/>
      <c r="E60" s="152"/>
      <c r="F60" s="149">
        <f t="shared" si="4"/>
        <v>0</v>
      </c>
      <c r="G60" s="127"/>
      <c r="H60" s="152"/>
      <c r="I60" s="128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 s="98">
        <v>9</v>
      </c>
      <c r="B61" s="129" t="s">
        <v>519</v>
      </c>
      <c r="C61" s="129" t="s">
        <v>55</v>
      </c>
      <c r="D61" s="153"/>
      <c r="E61" s="153"/>
      <c r="F61" s="151">
        <f t="shared" si="4"/>
        <v>0</v>
      </c>
      <c r="G61" s="130"/>
      <c r="H61" s="153"/>
      <c r="I61" s="13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 t="s">
        <v>477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 s="4" t="s">
        <v>41</v>
      </c>
      <c r="E65" s="90" t="s">
        <v>27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 s="4" t="s">
        <v>42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D71099BF-CCF5-427A-9CB0-4F23411DF6B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2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E9E9-7D02-4E65-9AD9-800078505718}">
  <sheetPr codeName="Sheet44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47</v>
      </c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A2" s="4"/>
      <c r="B2" s="221" t="s">
        <v>1226</v>
      </c>
      <c r="AG2"/>
      <c r="AH2"/>
    </row>
    <row r="3" spans="1:34" s="2" customFormat="1" ht="15.75" customHeight="1" x14ac:dyDescent="0.3">
      <c r="A3" s="1"/>
      <c r="B3" s="2" t="s">
        <v>0</v>
      </c>
      <c r="C3" s="94" t="s">
        <v>526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"!$B$18"),"")</f>
        <v>J. Brown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"!$C$18"),"")</f>
        <v>Derby</v>
      </c>
      <c r="D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"!$D$18"),"")</f>
        <v/>
      </c>
      <c r="E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"!$E$18"),"")</f>
        <v/>
      </c>
      <c r="F5" s="148">
        <f ca="1">SUM(D5:E5)</f>
        <v>0</v>
      </c>
      <c r="G5" s="16"/>
      <c r="H5" s="148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"!$B$31"),"")</f>
        <v>C. Craven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"!$C$31"),"")</f>
        <v>Derby</v>
      </c>
      <c r="D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"!$D$31"),"")</f>
        <v/>
      </c>
      <c r="E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"!$E$31"),"")</f>
        <v/>
      </c>
      <c r="F6" s="149">
        <f t="shared" ref="F6:F11" ca="1" si="0">SUM(D6:E6)</f>
        <v>0</v>
      </c>
      <c r="G6" s="127"/>
      <c r="H6" s="152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"!$B$32"),"")</f>
        <v>A. Craythorne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"!$C$32"),"")</f>
        <v>Comber</v>
      </c>
      <c r="D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"!$D$32"),"")</f>
        <v/>
      </c>
      <c r="E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"!$E$32"),"")</f>
        <v/>
      </c>
      <c r="F7" s="149">
        <f t="shared" ca="1" si="0"/>
        <v>0</v>
      </c>
      <c r="G7" s="127"/>
      <c r="H7" s="152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"!$B$35"),"")</f>
        <v>M. Harlow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"!$C$35"),"")</f>
        <v>Derby</v>
      </c>
      <c r="D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"!$D$35"),"")</f>
        <v/>
      </c>
      <c r="E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"!$E$35"),"")</f>
        <v/>
      </c>
      <c r="F8" s="149">
        <f t="shared" ca="1" si="0"/>
        <v>0</v>
      </c>
      <c r="G8" s="127"/>
      <c r="H8" s="152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"!$B$37"),"")</f>
        <v>P. Lomas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"!$C$37"),"")</f>
        <v>Derby</v>
      </c>
      <c r="D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"!$D$37"),"")</f>
        <v/>
      </c>
      <c r="E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"!$E$37"),"")</f>
        <v/>
      </c>
      <c r="F9" s="149">
        <f t="shared" ca="1" si="0"/>
        <v>0</v>
      </c>
      <c r="G9" s="127"/>
      <c r="H9" s="152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"!$B$10"),"")</f>
        <v>M. McGlennon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"!$C$10"),"")</f>
        <v>Comber</v>
      </c>
      <c r="D1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"!$D$10"),"")</f>
        <v/>
      </c>
      <c r="E1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"!$E$10"),"")</f>
        <v/>
      </c>
      <c r="F10" s="149">
        <f t="shared" ca="1" si="0"/>
        <v>0</v>
      </c>
      <c r="G10" s="127"/>
      <c r="H10" s="152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8">
        <v>7</v>
      </c>
      <c r="B1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"!$B$11"),"")</f>
        <v>D. C. J. Poxon</v>
      </c>
      <c r="C1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"!$C$11"),"")</f>
        <v>Leicester</v>
      </c>
      <c r="D11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"!$D$11"),"")</f>
        <v/>
      </c>
      <c r="E11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"!$E$11"),"")</f>
        <v/>
      </c>
      <c r="F11" s="151">
        <f t="shared" ca="1" si="0"/>
        <v>0</v>
      </c>
      <c r="G11" s="130"/>
      <c r="H11" s="153"/>
      <c r="I11" s="13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1"/>
      <c r="B13" s="2" t="s">
        <v>68</v>
      </c>
      <c r="C13" s="94" t="s">
        <v>476</v>
      </c>
      <c r="D13" s="94"/>
      <c r="E13" s="94"/>
      <c r="F13" s="2"/>
      <c r="G13" s="2"/>
      <c r="H13" s="2"/>
      <c r="I13" s="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 s="102">
        <v>2</v>
      </c>
      <c r="B14" s="103" t="s">
        <v>1</v>
      </c>
      <c r="C14" s="147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00">
        <v>1</v>
      </c>
      <c r="B1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"!$B$41"),"")</f>
        <v>A. Cook</v>
      </c>
      <c r="C1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"!$C$41"),"")</f>
        <v>Felton</v>
      </c>
      <c r="D1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"!$D$41"),"")</f>
        <v/>
      </c>
      <c r="E1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"!$E$41"),"")</f>
        <v/>
      </c>
      <c r="F15" s="148">
        <f ca="1">SUM(D15:E15)</f>
        <v>0</v>
      </c>
      <c r="G15" s="16"/>
      <c r="H15" s="148"/>
      <c r="I15" s="5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25">
        <v>2</v>
      </c>
      <c r="B1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"!$B$7"),"")</f>
        <v>E. Gibson</v>
      </c>
      <c r="C1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"!$C$7"),"")</f>
        <v>Comber</v>
      </c>
      <c r="D1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"!$D$7"),"")</f>
        <v/>
      </c>
      <c r="E1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"!$E$7"),"")</f>
        <v/>
      </c>
      <c r="F16" s="149">
        <f t="shared" ref="F16:F21" ca="1" si="1">SUM(D16:E16)</f>
        <v>0</v>
      </c>
      <c r="G16" s="127"/>
      <c r="H16" s="152"/>
      <c r="I16" s="12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96">
        <v>3</v>
      </c>
      <c r="B1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"!$B$53"),"")</f>
        <v>D. Harlow</v>
      </c>
      <c r="C1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"!$C$53"),"")</f>
        <v>Derby</v>
      </c>
      <c r="D1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"!$D$53"),"")</f>
        <v/>
      </c>
      <c r="E1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"!$E$53"),"")</f>
        <v/>
      </c>
      <c r="F17" s="149">
        <f t="shared" ca="1" si="1"/>
        <v>0</v>
      </c>
      <c r="G17" s="127"/>
      <c r="H17" s="152"/>
      <c r="I17" s="128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25">
        <v>4</v>
      </c>
      <c r="B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"!$B$45"),"")</f>
        <v>D. Love</v>
      </c>
      <c r="C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"!$C$45"),"")</f>
        <v>Penarth</v>
      </c>
      <c r="D1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"!$D$45"),"")</f>
        <v/>
      </c>
      <c r="E1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"!$E$45"),"")</f>
        <v/>
      </c>
      <c r="F18" s="149">
        <f t="shared" ca="1" si="1"/>
        <v>0</v>
      </c>
      <c r="G18" s="127"/>
      <c r="H18" s="152"/>
      <c r="I18" s="12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96">
        <v>5</v>
      </c>
      <c r="B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"!$B$57"),"")</f>
        <v>S. Morgans</v>
      </c>
      <c r="C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"!$C$57"),"")</f>
        <v>Goodyear</v>
      </c>
      <c r="D1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"!$D$57"),"")</f>
        <v/>
      </c>
      <c r="E1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"!$E$57"),"")</f>
        <v/>
      </c>
      <c r="F19" s="149">
        <f t="shared" ca="1" si="1"/>
        <v>0</v>
      </c>
      <c r="G19" s="127"/>
      <c r="H19" s="152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25">
        <v>6</v>
      </c>
      <c r="B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"!$B$12"),"")</f>
        <v>M. Morris</v>
      </c>
      <c r="C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"!$C$12"),"")</f>
        <v>Goodyear</v>
      </c>
      <c r="D2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"!$D$12"),"")</f>
        <v/>
      </c>
      <c r="E2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"!$E$12"),"")</f>
        <v/>
      </c>
      <c r="F20" s="149">
        <f t="shared" ca="1" si="1"/>
        <v>0</v>
      </c>
      <c r="G20" s="127"/>
      <c r="H20" s="152"/>
      <c r="I20" s="12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98">
        <v>7</v>
      </c>
      <c r="B2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"!$B$61"),"")</f>
        <v>D. Sheridan</v>
      </c>
      <c r="C2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"!$C$61"),"")</f>
        <v>Kinross &amp; Milnathort</v>
      </c>
      <c r="D21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"!$D$61"),"")</f>
        <v/>
      </c>
      <c r="E21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"!$E$61")&lt;&gt;"",INDIRECT("'"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"!$E$61"),"")</f>
        <v/>
      </c>
      <c r="F21" s="151">
        <f t="shared" ca="1" si="1"/>
        <v>0</v>
      </c>
      <c r="G21" s="130"/>
      <c r="H21" s="153"/>
      <c r="I21" s="13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1"/>
      <c r="B23" s="2" t="s">
        <v>83</v>
      </c>
      <c r="C23" s="94" t="s">
        <v>527</v>
      </c>
      <c r="D23" s="94"/>
      <c r="E23" s="94"/>
      <c r="F23" s="2"/>
      <c r="G23" s="2"/>
      <c r="H23" s="2"/>
      <c r="I23" s="2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 s="102">
        <v>2</v>
      </c>
      <c r="B24" s="103" t="s">
        <v>1</v>
      </c>
      <c r="C24" s="147" t="s">
        <v>2</v>
      </c>
      <c r="D24" s="12"/>
      <c r="E24" s="48"/>
      <c r="F24" s="49" t="s">
        <v>3</v>
      </c>
      <c r="G24" s="49" t="s">
        <v>4</v>
      </c>
      <c r="H24" s="49" t="s">
        <v>5</v>
      </c>
      <c r="I24" s="50" t="s">
        <v>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100">
        <v>1</v>
      </c>
      <c r="B2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"!$B$30"),"")</f>
        <v>D. Fenwick</v>
      </c>
      <c r="C2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"!$C$30"),"")</f>
        <v>Felton</v>
      </c>
      <c r="D2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"!$D$30"),"")</f>
        <v/>
      </c>
      <c r="E2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"!$E$30"),"")</f>
        <v/>
      </c>
      <c r="F25" s="148">
        <f ca="1">SUM(D25:E25)</f>
        <v>0</v>
      </c>
      <c r="G25" s="16"/>
      <c r="H25" s="148"/>
      <c r="I25" s="52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 s="125">
        <v>2</v>
      </c>
      <c r="B2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"!$B$17"),"")</f>
        <v>I. Gray</v>
      </c>
      <c r="C2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"!$C$17"),"")</f>
        <v>Kinross &amp; Milnathort</v>
      </c>
      <c r="D2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"!$D$17"),"")</f>
        <v/>
      </c>
      <c r="E2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"!$E$17"),"")</f>
        <v/>
      </c>
      <c r="F26" s="149">
        <f t="shared" ref="F26:F31" ca="1" si="2">SUM(D26:E26)</f>
        <v>0</v>
      </c>
      <c r="G26" s="127"/>
      <c r="H26" s="152"/>
      <c r="I26" s="12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96">
        <v>3</v>
      </c>
      <c r="B2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"!$B$46"),"")</f>
        <v>A. Kerr</v>
      </c>
      <c r="C2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"!$C$46"),"")</f>
        <v>Kinross &amp; Milnathort</v>
      </c>
      <c r="D2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"!$D$46"),"")</f>
        <v/>
      </c>
      <c r="E2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"!$E$46"),"")</f>
        <v/>
      </c>
      <c r="F27" s="149">
        <f t="shared" ca="1" si="2"/>
        <v>0</v>
      </c>
      <c r="G27" s="127"/>
      <c r="H27" s="152"/>
      <c r="I27" s="12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 s="125">
        <v>4</v>
      </c>
      <c r="B2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"!$B$57"),"")</f>
        <v>K. Mason</v>
      </c>
      <c r="C2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"!$C$57"),"")</f>
        <v>Goodyear</v>
      </c>
      <c r="D2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"!$D$57"),"")</f>
        <v/>
      </c>
      <c r="E2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"!$E$57"),"")</f>
        <v/>
      </c>
      <c r="F28" s="149">
        <f t="shared" ca="1" si="2"/>
        <v>0</v>
      </c>
      <c r="G28" s="127"/>
      <c r="H28" s="152"/>
      <c r="I28" s="1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 s="96">
        <v>5</v>
      </c>
      <c r="B2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"!$B$21"),"")</f>
        <v>W. H. Robson</v>
      </c>
      <c r="C2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"!$C$21"),"")</f>
        <v>Sunderland</v>
      </c>
      <c r="D2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"!$D$21"),"")</f>
        <v/>
      </c>
      <c r="E2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"!$E$21"),"")</f>
        <v/>
      </c>
      <c r="F29" s="149">
        <f t="shared" ca="1" si="2"/>
        <v>0</v>
      </c>
      <c r="G29" s="127"/>
      <c r="H29" s="152"/>
      <c r="I29" s="128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 s="125">
        <v>6</v>
      </c>
      <c r="B3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"!$B$49"),"")</f>
        <v>W. Stringer</v>
      </c>
      <c r="C3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"!$C$49"),"")</f>
        <v>Comber</v>
      </c>
      <c r="D3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"!$D$49"),"")</f>
        <v/>
      </c>
      <c r="E3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"!$E$49"),"")</f>
        <v/>
      </c>
      <c r="F30" s="149">
        <f t="shared" ca="1" si="2"/>
        <v>0</v>
      </c>
      <c r="G30" s="127"/>
      <c r="H30" s="152"/>
      <c r="I30" s="128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 s="98">
        <v>7</v>
      </c>
      <c r="B3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"!$B$37"),"")</f>
        <v>G. F. Wilkinson</v>
      </c>
      <c r="C3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"!$C$37"),"")</f>
        <v>Sunderland</v>
      </c>
      <c r="D31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"!$D$37"),"")</f>
        <v/>
      </c>
      <c r="E31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"!$E$37"),"")</f>
        <v/>
      </c>
      <c r="F31" s="151">
        <f t="shared" ca="1" si="2"/>
        <v>0</v>
      </c>
      <c r="G31" s="130"/>
      <c r="H31" s="153"/>
      <c r="I31" s="1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 t="s">
        <v>477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 s="4" t="s">
        <v>41</v>
      </c>
      <c r="E35" s="90" t="s">
        <v>27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 s="4" t="s">
        <v>42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heet="1" objects="1" scenarios="1" selectLockedCells="1"/>
  <sortState xmlns:xlrd2="http://schemas.microsoft.com/office/spreadsheetml/2017/richdata2" ref="V25:W31">
    <sortCondition ref="V25"/>
  </sortState>
  <hyperlinks>
    <hyperlink ref="B2" location="'Index'!A3" tooltip="Go to the Index sheet" display="á" xr:uid="{23B81E33-CF39-4AF8-8F77-0E1F29F806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5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rgb="FFC00000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46</v>
      </c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3">
        <v>2</v>
      </c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15.75" customHeight="1" x14ac:dyDescent="0.3">
      <c r="A2" s="221" t="s">
        <v>1226</v>
      </c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528</v>
      </c>
      <c r="B4" s="12"/>
      <c r="C4" s="135">
        <v>585</v>
      </c>
      <c r="D4" s="12"/>
      <c r="E4" s="61" t="s">
        <v>6</v>
      </c>
      <c r="F4" s="14">
        <f>SUM(F5:F7)</f>
        <v>0</v>
      </c>
      <c r="G4" s="3" t="s">
        <v>298</v>
      </c>
      <c r="H4" s="23" t="s">
        <v>533</v>
      </c>
      <c r="I4" s="23"/>
      <c r="J4" s="157">
        <v>570</v>
      </c>
      <c r="K4" s="23"/>
      <c r="L4" s="23"/>
      <c r="N4" s="23"/>
    </row>
    <row r="5" spans="1:34" ht="15.75" customHeight="1" x14ac:dyDescent="0.3">
      <c r="A5" s="71" t="s">
        <v>448</v>
      </c>
      <c r="B5" s="32"/>
      <c r="C5" s="33"/>
      <c r="D5" s="72"/>
      <c r="E5" s="72"/>
      <c r="F5" s="73">
        <f>SUM(D5:E5)</f>
        <v>0</v>
      </c>
      <c r="H5" s="23"/>
      <c r="I5" s="23"/>
      <c r="J5" s="23"/>
      <c r="K5" s="23"/>
      <c r="L5" s="23"/>
      <c r="M5" s="23"/>
      <c r="N5" s="23"/>
    </row>
    <row r="6" spans="1:34" ht="15.75" customHeight="1" x14ac:dyDescent="0.3">
      <c r="A6" s="34" t="s">
        <v>471</v>
      </c>
      <c r="B6" s="27"/>
      <c r="C6" s="5"/>
      <c r="D6" s="64"/>
      <c r="E6" s="64"/>
      <c r="F6" s="68">
        <f>SUM(D6:E6)</f>
        <v>0</v>
      </c>
      <c r="H6" s="23"/>
      <c r="I6" s="23"/>
      <c r="J6" s="23"/>
      <c r="K6" s="23"/>
      <c r="L6" s="23"/>
      <c r="M6" s="23"/>
      <c r="N6" s="23"/>
    </row>
    <row r="7" spans="1:34" ht="15.75" customHeight="1" x14ac:dyDescent="0.3">
      <c r="A7" s="35" t="s">
        <v>440</v>
      </c>
      <c r="B7" s="28"/>
      <c r="C7" s="29"/>
      <c r="D7" s="74"/>
      <c r="E7" s="74"/>
      <c r="F7" s="75">
        <f>SUM(D7:E7)</f>
        <v>0</v>
      </c>
      <c r="H7" s="23"/>
      <c r="I7" s="23"/>
      <c r="J7" s="23"/>
      <c r="K7" s="23"/>
      <c r="L7" s="23"/>
      <c r="M7" s="23"/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529</v>
      </c>
      <c r="B9" s="12"/>
      <c r="C9" s="135">
        <v>586</v>
      </c>
      <c r="D9" s="12"/>
      <c r="E9" s="61" t="s">
        <v>6</v>
      </c>
      <c r="F9" s="14">
        <f>SUM(F10:F12)</f>
        <v>0</v>
      </c>
      <c r="G9" s="158" t="s">
        <v>298</v>
      </c>
      <c r="H9" s="11" t="s">
        <v>532</v>
      </c>
      <c r="I9" s="12"/>
      <c r="J9" s="135">
        <v>577</v>
      </c>
      <c r="K9" s="12"/>
      <c r="L9" s="61" t="s">
        <v>6</v>
      </c>
      <c r="M9" s="14">
        <f>SUM(M10:M12)</f>
        <v>0</v>
      </c>
      <c r="N9" s="23"/>
    </row>
    <row r="10" spans="1:34" ht="15.75" customHeight="1" x14ac:dyDescent="0.3">
      <c r="A10" s="71" t="s">
        <v>463</v>
      </c>
      <c r="B10" s="32"/>
      <c r="C10" s="33"/>
      <c r="D10" s="72"/>
      <c r="E10" s="72"/>
      <c r="F10" s="73">
        <f>SUM(D10:E10)</f>
        <v>0</v>
      </c>
      <c r="G10" s="158"/>
      <c r="H10" s="71" t="s">
        <v>437</v>
      </c>
      <c r="I10" s="32"/>
      <c r="J10" s="33"/>
      <c r="K10" s="72"/>
      <c r="L10" s="72"/>
      <c r="M10" s="73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453</v>
      </c>
      <c r="B11" s="27"/>
      <c r="C11" s="5"/>
      <c r="D11" s="64"/>
      <c r="E11" s="64"/>
      <c r="F11" s="68">
        <f>SUM(D11:E11)</f>
        <v>0</v>
      </c>
      <c r="G11" s="158"/>
      <c r="H11" s="34" t="s">
        <v>490</v>
      </c>
      <c r="I11" s="27"/>
      <c r="J11" s="5"/>
      <c r="K11" s="64"/>
      <c r="L11" s="64"/>
      <c r="M11" s="68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442</v>
      </c>
      <c r="B12" s="28"/>
      <c r="C12" s="29"/>
      <c r="D12" s="74"/>
      <c r="E12" s="74"/>
      <c r="F12" s="75">
        <f>SUM(D12:E12)</f>
        <v>0</v>
      </c>
      <c r="G12" s="158"/>
      <c r="H12" s="35" t="s">
        <v>499</v>
      </c>
      <c r="I12" s="28"/>
      <c r="J12" s="29"/>
      <c r="K12" s="74"/>
      <c r="L12" s="74"/>
      <c r="M12" s="75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58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530</v>
      </c>
      <c r="B14" s="12"/>
      <c r="C14" s="135">
        <v>563</v>
      </c>
      <c r="D14" s="12"/>
      <c r="E14" s="61" t="s">
        <v>6</v>
      </c>
      <c r="F14" s="14">
        <f>SUM(F15:F17)</f>
        <v>0</v>
      </c>
      <c r="G14" s="158" t="s">
        <v>298</v>
      </c>
      <c r="H14" s="11" t="s">
        <v>531</v>
      </c>
      <c r="I14" s="12"/>
      <c r="J14" s="135">
        <v>563</v>
      </c>
      <c r="K14" s="12"/>
      <c r="L14" s="61" t="s">
        <v>6</v>
      </c>
      <c r="M14" s="14">
        <f>SUM(M15:M17)</f>
        <v>0</v>
      </c>
      <c r="N14" s="23"/>
    </row>
    <row r="15" spans="1:34" ht="15.75" customHeight="1" x14ac:dyDescent="0.3">
      <c r="A15" s="71" t="s">
        <v>522</v>
      </c>
      <c r="B15" s="32"/>
      <c r="C15" s="33"/>
      <c r="D15" s="72"/>
      <c r="E15" s="72"/>
      <c r="F15" s="73">
        <f>SUM(D15:E15)</f>
        <v>0</v>
      </c>
      <c r="G15" s="158"/>
      <c r="H15" s="71" t="s">
        <v>521</v>
      </c>
      <c r="I15" s="32"/>
      <c r="J15" s="33"/>
      <c r="K15" s="72"/>
      <c r="L15" s="72"/>
      <c r="M15" s="73">
        <f>SUM(K15:L15)</f>
        <v>0</v>
      </c>
      <c r="N15" s="23"/>
    </row>
    <row r="16" spans="1:34" ht="15.75" customHeight="1" x14ac:dyDescent="0.3">
      <c r="A16" s="34" t="s">
        <v>434</v>
      </c>
      <c r="B16" s="27"/>
      <c r="C16" s="5"/>
      <c r="D16" s="64"/>
      <c r="E16" s="64"/>
      <c r="F16" s="68">
        <f>SUM(D16:E16)</f>
        <v>0</v>
      </c>
      <c r="G16" s="158"/>
      <c r="H16" s="34" t="s">
        <v>470</v>
      </c>
      <c r="I16" s="27"/>
      <c r="J16" s="5"/>
      <c r="K16" s="64"/>
      <c r="L16" s="64"/>
      <c r="M16" s="68">
        <f>SUM(K16:L16)</f>
        <v>0</v>
      </c>
      <c r="N16" s="23"/>
    </row>
    <row r="17" spans="1:16" ht="15.75" customHeight="1" x14ac:dyDescent="0.3">
      <c r="A17" s="35" t="s">
        <v>495</v>
      </c>
      <c r="B17" s="28"/>
      <c r="C17" s="29"/>
      <c r="D17" s="74"/>
      <c r="E17" s="74"/>
      <c r="F17" s="75">
        <f>SUM(D17:E17)</f>
        <v>0</v>
      </c>
      <c r="G17" s="158"/>
      <c r="H17" s="35" t="s">
        <v>482</v>
      </c>
      <c r="I17" s="28"/>
      <c r="J17" s="29"/>
      <c r="K17" s="74"/>
      <c r="L17" s="74"/>
      <c r="M17" s="75">
        <f>SUM(K17:L17)</f>
        <v>0</v>
      </c>
      <c r="N17" s="23"/>
    </row>
    <row r="18" spans="1:16" ht="15.75" customHeight="1" x14ac:dyDescent="0.3">
      <c r="H18" s="23"/>
      <c r="I18" s="23"/>
      <c r="J18" s="23"/>
      <c r="K18" s="23"/>
      <c r="L18" s="23"/>
      <c r="M18" s="23"/>
      <c r="N18" s="23"/>
    </row>
    <row r="19" spans="1:16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16" ht="15.75" customHeight="1" x14ac:dyDescent="0.3">
      <c r="B20" s="94" t="s">
        <v>534</v>
      </c>
      <c r="E20" s="4"/>
      <c r="H20" s="155" t="s">
        <v>528</v>
      </c>
      <c r="I20" s="47"/>
      <c r="J20" s="47"/>
      <c r="K20" s="47"/>
      <c r="L20" s="47"/>
      <c r="M20" s="156"/>
      <c r="N20" s="52"/>
    </row>
    <row r="21" spans="1:16" ht="15.75" customHeight="1" x14ac:dyDescent="0.3">
      <c r="B21" s="94"/>
      <c r="E21" s="4"/>
      <c r="H21" s="134" t="s">
        <v>529</v>
      </c>
      <c r="I21" s="7"/>
      <c r="J21" s="7"/>
      <c r="K21" s="7"/>
      <c r="L21" s="7"/>
      <c r="M21" s="7"/>
      <c r="N21" s="19"/>
    </row>
    <row r="22" spans="1:16" ht="15.75" customHeight="1" x14ac:dyDescent="0.3">
      <c r="E22" s="4"/>
      <c r="H22" s="18" t="s">
        <v>530</v>
      </c>
      <c r="I22" s="7"/>
      <c r="J22" s="7"/>
      <c r="K22" s="7"/>
      <c r="L22" s="7"/>
      <c r="M22" s="7"/>
      <c r="N22" s="19"/>
    </row>
    <row r="23" spans="1:16" ht="15.75" customHeight="1" x14ac:dyDescent="0.3">
      <c r="H23" s="18" t="s">
        <v>531</v>
      </c>
      <c r="I23" s="7"/>
      <c r="J23" s="7"/>
      <c r="K23" s="7"/>
      <c r="L23" s="7"/>
      <c r="M23" s="7"/>
      <c r="N23" s="19"/>
    </row>
    <row r="24" spans="1:16" ht="15.75" customHeight="1" x14ac:dyDescent="0.3">
      <c r="H24" s="154" t="s">
        <v>532</v>
      </c>
      <c r="I24" s="7"/>
      <c r="J24" s="7"/>
      <c r="K24" s="7"/>
      <c r="L24" s="7"/>
      <c r="M24" s="7"/>
      <c r="N24" s="19"/>
    </row>
    <row r="25" spans="1:16" ht="15.75" customHeight="1" x14ac:dyDescent="0.3">
      <c r="H25" s="20" t="s">
        <v>533</v>
      </c>
      <c r="I25" s="21"/>
      <c r="J25" s="21"/>
      <c r="K25" s="21"/>
      <c r="L25" s="21"/>
      <c r="M25" s="21"/>
      <c r="N25" s="22"/>
    </row>
    <row r="26" spans="1:16" ht="15.75" customHeight="1" x14ac:dyDescent="0.3"/>
    <row r="27" spans="1:16" ht="15.75" customHeight="1" x14ac:dyDescent="0.3">
      <c r="A27" s="4" t="s">
        <v>477</v>
      </c>
      <c r="P27" s="9"/>
    </row>
    <row r="28" spans="1:16" ht="15.75" customHeight="1" x14ac:dyDescent="0.3"/>
    <row r="29" spans="1:16" ht="15.75" customHeight="1" x14ac:dyDescent="0.3">
      <c r="A29" s="4" t="s">
        <v>43</v>
      </c>
      <c r="E29" s="91" t="s">
        <v>27</v>
      </c>
      <c r="G29" s="4"/>
      <c r="H29" s="23"/>
      <c r="I29" s="23"/>
      <c r="J29" s="23"/>
      <c r="K29" s="23"/>
      <c r="L29" s="23"/>
      <c r="M29" s="23"/>
      <c r="N29" s="23"/>
    </row>
    <row r="30" spans="1:16" ht="15.75" customHeight="1" x14ac:dyDescent="0.3">
      <c r="A30" s="4" t="s">
        <v>42</v>
      </c>
      <c r="E30" s="4"/>
      <c r="H30" s="23"/>
      <c r="I30" s="23"/>
      <c r="J30" s="23"/>
      <c r="K30" s="23"/>
      <c r="L30" s="23"/>
      <c r="M30" s="23"/>
      <c r="N30" s="23"/>
    </row>
    <row r="31" spans="1:16" ht="15.75" customHeight="1" x14ac:dyDescent="0.3">
      <c r="A31" s="23"/>
      <c r="B31" s="23"/>
      <c r="C31" s="23"/>
      <c r="D31" s="23"/>
      <c r="E31" s="23"/>
      <c r="F31" s="23"/>
      <c r="G31" s="158"/>
      <c r="H31" s="23"/>
      <c r="I31" s="23"/>
      <c r="J31" s="23"/>
      <c r="K31" s="23"/>
      <c r="L31" s="23"/>
      <c r="M31" s="23"/>
      <c r="N31" s="23"/>
    </row>
    <row r="32" spans="1:16" ht="15.75" customHeight="1" x14ac:dyDescent="0.3">
      <c r="A32" s="23"/>
      <c r="B32" s="23"/>
      <c r="C32" s="23"/>
      <c r="D32" s="23"/>
      <c r="E32" s="23"/>
      <c r="F32" s="23"/>
      <c r="G32" s="158"/>
      <c r="H32" s="23"/>
      <c r="I32" s="23"/>
      <c r="J32" s="23"/>
      <c r="K32" s="23"/>
      <c r="L32" s="23"/>
      <c r="M32" s="23"/>
      <c r="N32" s="23"/>
    </row>
    <row r="33" spans="1:14" ht="15.75" customHeight="1" x14ac:dyDescent="0.3">
      <c r="A33" s="23"/>
      <c r="B33" s="23"/>
      <c r="C33" s="23"/>
      <c r="D33" s="23"/>
      <c r="E33" s="23"/>
      <c r="F33" s="23"/>
      <c r="G33" s="158"/>
      <c r="H33" s="23"/>
      <c r="I33" s="23"/>
      <c r="J33" s="23"/>
      <c r="K33" s="23"/>
      <c r="L33" s="23"/>
      <c r="M33" s="23"/>
      <c r="N33" s="23"/>
    </row>
    <row r="34" spans="1:14" ht="15.75" customHeight="1" x14ac:dyDescent="0.3">
      <c r="A34" s="23"/>
      <c r="B34" s="23"/>
      <c r="C34" s="23"/>
      <c r="D34" s="23"/>
      <c r="E34" s="23"/>
      <c r="F34" s="23"/>
      <c r="G34" s="158"/>
      <c r="H34" s="23"/>
      <c r="I34" s="23"/>
      <c r="J34" s="23"/>
      <c r="K34" s="23"/>
      <c r="L34" s="23"/>
      <c r="M34" s="23"/>
      <c r="N34" s="23"/>
    </row>
    <row r="35" spans="1:14" ht="15.75" customHeight="1" x14ac:dyDescent="0.3">
      <c r="A35" s="23"/>
      <c r="B35" s="23"/>
      <c r="C35" s="23"/>
      <c r="D35" s="23"/>
      <c r="E35" s="23"/>
      <c r="F35" s="23"/>
      <c r="G35" s="158"/>
      <c r="H35" s="23"/>
      <c r="I35" s="23"/>
      <c r="J35" s="23"/>
      <c r="K35" s="23"/>
      <c r="L35" s="23"/>
      <c r="M35" s="23"/>
      <c r="N35" s="23"/>
    </row>
    <row r="36" spans="1:14" ht="15.75" customHeight="1" x14ac:dyDescent="0.3">
      <c r="A36" s="23"/>
      <c r="B36" s="23"/>
      <c r="C36" s="23"/>
      <c r="D36" s="23"/>
      <c r="E36" s="23"/>
      <c r="F36" s="23"/>
      <c r="G36" s="158"/>
      <c r="H36" s="23"/>
      <c r="I36" s="23"/>
      <c r="J36" s="23"/>
      <c r="K36" s="23"/>
      <c r="L36" s="23"/>
      <c r="M36" s="23"/>
      <c r="N36" s="23"/>
    </row>
    <row r="37" spans="1:14" ht="15.75" customHeight="1" x14ac:dyDescent="0.3">
      <c r="A37" s="23"/>
      <c r="B37" s="23"/>
      <c r="C37" s="23"/>
      <c r="D37" s="23"/>
      <c r="E37" s="23"/>
      <c r="F37" s="23"/>
      <c r="G37" s="158"/>
      <c r="H37" s="23"/>
      <c r="I37" s="23"/>
      <c r="J37" s="23"/>
      <c r="K37" s="23"/>
      <c r="L37" s="23"/>
      <c r="M37" s="23"/>
      <c r="N37" s="23"/>
    </row>
    <row r="38" spans="1:14" ht="15.75" customHeight="1" x14ac:dyDescent="0.3">
      <c r="A38" s="23"/>
      <c r="B38" s="23"/>
      <c r="C38" s="23"/>
      <c r="D38" s="23"/>
      <c r="E38" s="23"/>
      <c r="F38" s="23"/>
      <c r="G38" s="158"/>
      <c r="H38" s="23"/>
      <c r="I38" s="23"/>
      <c r="J38" s="23"/>
      <c r="K38" s="23"/>
      <c r="L38" s="23"/>
      <c r="M38" s="23"/>
      <c r="N38" s="23"/>
    </row>
    <row r="39" spans="1:14" ht="15.75" customHeight="1" x14ac:dyDescent="0.3">
      <c r="A39" s="23"/>
      <c r="B39" s="23"/>
      <c r="C39" s="23"/>
      <c r="D39" s="23"/>
      <c r="E39" s="23"/>
      <c r="F39" s="23"/>
      <c r="G39" s="158"/>
      <c r="H39" s="23"/>
      <c r="I39" s="23"/>
      <c r="J39" s="23"/>
      <c r="K39" s="23"/>
      <c r="L39" s="23"/>
      <c r="M39" s="23"/>
      <c r="N39" s="23"/>
    </row>
    <row r="40" spans="1:14" ht="15.75" customHeight="1" x14ac:dyDescent="0.3">
      <c r="A40" s="23"/>
      <c r="B40" s="23"/>
      <c r="C40" s="23"/>
      <c r="D40" s="23"/>
      <c r="E40" s="23"/>
      <c r="F40" s="23"/>
      <c r="G40" s="158"/>
      <c r="H40" s="23"/>
      <c r="I40" s="23"/>
      <c r="J40" s="23"/>
      <c r="K40" s="23"/>
      <c r="L40" s="23"/>
      <c r="M40" s="23"/>
      <c r="N40" s="23"/>
    </row>
    <row r="41" spans="1:14" ht="15.75" customHeight="1" x14ac:dyDescent="0.3">
      <c r="A41" s="23"/>
      <c r="B41" s="23"/>
      <c r="C41" s="23"/>
      <c r="D41" s="23"/>
      <c r="E41" s="23"/>
      <c r="F41" s="23"/>
      <c r="G41" s="158"/>
      <c r="H41" s="23"/>
      <c r="I41" s="23"/>
      <c r="J41" s="23"/>
      <c r="K41" s="23"/>
      <c r="L41" s="23"/>
      <c r="M41" s="23"/>
      <c r="N41" s="23"/>
    </row>
    <row r="42" spans="1:14" ht="15.75" customHeight="1" x14ac:dyDescent="0.3">
      <c r="A42" s="23"/>
      <c r="B42" s="23"/>
      <c r="C42" s="23"/>
      <c r="D42" s="23"/>
      <c r="E42" s="23"/>
      <c r="F42" s="23"/>
      <c r="G42" s="158"/>
      <c r="H42" s="23"/>
      <c r="I42" s="23"/>
      <c r="J42" s="23"/>
      <c r="K42" s="23"/>
      <c r="L42" s="23"/>
      <c r="M42" s="23"/>
      <c r="N42" s="23"/>
    </row>
    <row r="43" spans="1:14" ht="15.75" customHeight="1" x14ac:dyDescent="0.3">
      <c r="A43" s="23"/>
      <c r="B43" s="23"/>
      <c r="C43" s="23"/>
      <c r="D43" s="23"/>
      <c r="E43" s="23"/>
      <c r="F43" s="23"/>
      <c r="G43" s="158"/>
      <c r="H43" s="23"/>
      <c r="I43" s="23"/>
      <c r="J43" s="23"/>
      <c r="K43" s="23"/>
      <c r="L43" s="23"/>
      <c r="M43" s="23"/>
      <c r="N43" s="23"/>
    </row>
    <row r="44" spans="1:14" ht="15.75" customHeight="1" x14ac:dyDescent="0.3">
      <c r="A44" s="23"/>
      <c r="B44" s="23"/>
      <c r="C44" s="23"/>
      <c r="D44" s="23"/>
      <c r="E44" s="23"/>
      <c r="F44" s="23"/>
      <c r="G44" s="158"/>
      <c r="H44" s="23"/>
      <c r="I44" s="23"/>
      <c r="J44" s="23"/>
      <c r="K44" s="23"/>
      <c r="L44" s="23"/>
      <c r="M44" s="23"/>
      <c r="N44" s="23"/>
    </row>
    <row r="45" spans="1:14" ht="15.75" customHeight="1" x14ac:dyDescent="0.3">
      <c r="A45" s="23"/>
      <c r="B45" s="23"/>
      <c r="C45" s="23"/>
      <c r="D45" s="23"/>
      <c r="E45" s="23"/>
      <c r="F45" s="23"/>
      <c r="G45" s="158"/>
      <c r="H45" s="23"/>
      <c r="I45" s="23"/>
      <c r="J45" s="23"/>
      <c r="K45" s="23"/>
      <c r="L45" s="23"/>
      <c r="M45" s="23"/>
      <c r="N45" s="23"/>
    </row>
    <row r="46" spans="1:14" ht="15.75" customHeight="1" x14ac:dyDescent="0.3">
      <c r="A46" s="23"/>
      <c r="B46" s="23"/>
      <c r="C46" s="23"/>
      <c r="D46" s="23"/>
      <c r="E46" s="23"/>
      <c r="F46" s="23"/>
      <c r="G46" s="158"/>
      <c r="H46" s="23"/>
      <c r="I46" s="23"/>
      <c r="J46" s="23"/>
      <c r="K46" s="23"/>
      <c r="L46" s="23"/>
      <c r="M46" s="23"/>
      <c r="N46" s="23"/>
    </row>
    <row r="47" spans="1:14" ht="15.75" customHeight="1" x14ac:dyDescent="0.3">
      <c r="A47" s="23"/>
      <c r="B47" s="23"/>
      <c r="C47" s="23"/>
      <c r="D47" s="23"/>
      <c r="E47" s="23"/>
      <c r="F47" s="23"/>
      <c r="G47" s="158"/>
      <c r="H47" s="23"/>
      <c r="I47" s="23"/>
      <c r="J47" s="23"/>
      <c r="K47" s="23"/>
      <c r="L47" s="23"/>
      <c r="M47" s="23"/>
      <c r="N47" s="23"/>
    </row>
    <row r="48" spans="1:14" ht="15.75" customHeight="1" x14ac:dyDescent="0.3">
      <c r="A48" s="23"/>
      <c r="B48" s="23"/>
      <c r="C48" s="23"/>
      <c r="D48" s="23"/>
      <c r="E48" s="23"/>
      <c r="F48" s="23"/>
      <c r="G48" s="158"/>
      <c r="H48" s="23"/>
      <c r="I48" s="23"/>
      <c r="J48" s="23"/>
      <c r="K48" s="23"/>
      <c r="L48" s="23"/>
      <c r="M48" s="23"/>
      <c r="N48" s="23"/>
    </row>
    <row r="49" spans="1:14" ht="15.75" customHeight="1" x14ac:dyDescent="0.3">
      <c r="A49" s="23"/>
      <c r="B49" s="23"/>
      <c r="C49" s="23"/>
      <c r="D49" s="23"/>
      <c r="E49" s="23"/>
      <c r="F49" s="23"/>
      <c r="G49" s="158"/>
      <c r="H49" s="23"/>
      <c r="I49" s="23"/>
      <c r="J49" s="23"/>
      <c r="K49" s="23"/>
      <c r="L49" s="23"/>
      <c r="M49" s="23"/>
      <c r="N49" s="23"/>
    </row>
    <row r="50" spans="1:14" ht="15.75" customHeight="1" x14ac:dyDescent="0.3">
      <c r="A50" s="23"/>
      <c r="B50" s="23"/>
      <c r="C50" s="23"/>
      <c r="D50" s="23"/>
      <c r="E50" s="23"/>
      <c r="F50" s="23"/>
      <c r="G50" s="158"/>
      <c r="H50" s="23"/>
      <c r="I50" s="23"/>
      <c r="J50" s="23"/>
      <c r="K50" s="23"/>
      <c r="L50" s="23"/>
      <c r="M50" s="23"/>
      <c r="N50" s="23"/>
    </row>
    <row r="51" spans="1:14" ht="15.75" customHeight="1" x14ac:dyDescent="0.3">
      <c r="A51" s="23"/>
      <c r="B51" s="23"/>
      <c r="C51" s="23"/>
      <c r="D51" s="23"/>
      <c r="E51" s="23"/>
      <c r="F51" s="23"/>
      <c r="G51" s="158"/>
      <c r="H51" s="23"/>
      <c r="I51" s="23"/>
      <c r="J51" s="23"/>
      <c r="K51" s="23"/>
      <c r="L51" s="23"/>
      <c r="M51" s="23"/>
      <c r="N51" s="23"/>
    </row>
    <row r="52" spans="1:14" ht="15.75" customHeight="1" x14ac:dyDescent="0.3">
      <c r="A52" s="23"/>
      <c r="B52" s="23"/>
      <c r="C52" s="23"/>
      <c r="D52" s="23"/>
      <c r="E52" s="23"/>
      <c r="F52" s="23"/>
      <c r="G52" s="158"/>
      <c r="H52" s="23"/>
      <c r="I52" s="23"/>
      <c r="J52" s="23"/>
      <c r="K52" s="23"/>
      <c r="L52" s="23"/>
      <c r="M52" s="23"/>
      <c r="N52" s="23"/>
    </row>
    <row r="53" spans="1:14" ht="15.75" customHeight="1" x14ac:dyDescent="0.3">
      <c r="A53" s="23"/>
      <c r="B53" s="23"/>
      <c r="C53" s="23"/>
      <c r="D53" s="23"/>
      <c r="E53" s="23"/>
      <c r="F53" s="23"/>
      <c r="G53" s="158"/>
      <c r="H53" s="23"/>
      <c r="I53" s="23"/>
      <c r="J53" s="23"/>
      <c r="K53" s="23"/>
      <c r="L53" s="23"/>
      <c r="M53" s="23"/>
      <c r="N53" s="23"/>
    </row>
    <row r="54" spans="1:14" ht="15.75" customHeight="1" x14ac:dyDescent="0.3">
      <c r="A54" s="23"/>
      <c r="B54" s="23"/>
      <c r="C54" s="23"/>
      <c r="D54" s="23"/>
      <c r="E54" s="23"/>
      <c r="F54" s="23"/>
      <c r="G54" s="158"/>
      <c r="H54" s="23"/>
      <c r="I54" s="23"/>
      <c r="J54" s="23"/>
      <c r="K54" s="23"/>
      <c r="L54" s="23"/>
      <c r="M54" s="23"/>
      <c r="N54" s="23"/>
    </row>
    <row r="55" spans="1:14" ht="15.75" customHeight="1" x14ac:dyDescent="0.3">
      <c r="A55" s="23"/>
      <c r="B55" s="23"/>
      <c r="C55" s="23"/>
      <c r="D55" s="23"/>
      <c r="E55" s="23"/>
      <c r="F55" s="23"/>
      <c r="G55" s="158"/>
      <c r="H55" s="23"/>
      <c r="I55" s="23"/>
      <c r="J55" s="23"/>
      <c r="K55" s="23"/>
      <c r="L55" s="23"/>
      <c r="M55" s="23"/>
      <c r="N55" s="23"/>
    </row>
    <row r="56" spans="1:14" ht="15.75" customHeight="1" x14ac:dyDescent="0.3">
      <c r="A56" s="23"/>
      <c r="B56" s="23"/>
      <c r="C56" s="23"/>
      <c r="D56" s="23"/>
      <c r="E56" s="23"/>
      <c r="F56" s="23"/>
      <c r="G56" s="158"/>
      <c r="H56" s="23"/>
      <c r="I56" s="23"/>
      <c r="J56" s="23"/>
      <c r="K56" s="23"/>
      <c r="L56" s="23"/>
      <c r="M56" s="23"/>
      <c r="N56" s="23"/>
    </row>
    <row r="57" spans="1:14" ht="15.75" customHeight="1" x14ac:dyDescent="0.3">
      <c r="A57" s="23"/>
      <c r="B57" s="23"/>
      <c r="C57" s="23"/>
      <c r="D57" s="23"/>
      <c r="E57" s="23"/>
      <c r="F57" s="23"/>
      <c r="G57" s="158"/>
      <c r="H57" s="23"/>
      <c r="I57" s="23"/>
      <c r="J57" s="23"/>
      <c r="K57" s="23"/>
      <c r="L57" s="23"/>
      <c r="M57" s="23"/>
      <c r="N57" s="23"/>
    </row>
    <row r="58" spans="1:14" ht="15.75" customHeight="1" x14ac:dyDescent="0.3">
      <c r="A58" s="23"/>
      <c r="B58" s="23"/>
      <c r="C58" s="23"/>
      <c r="D58" s="23"/>
      <c r="E58" s="23"/>
      <c r="F58" s="23"/>
      <c r="G58" s="158"/>
      <c r="H58" s="23"/>
      <c r="I58" s="23"/>
      <c r="J58" s="23"/>
      <c r="K58" s="23"/>
      <c r="L58" s="23"/>
      <c r="M58" s="23"/>
      <c r="N58" s="23"/>
    </row>
    <row r="59" spans="1:14" ht="15.75" customHeight="1" x14ac:dyDescent="0.3">
      <c r="A59" s="23"/>
      <c r="B59" s="23"/>
      <c r="C59" s="23"/>
      <c r="D59" s="23"/>
      <c r="E59" s="23"/>
      <c r="F59" s="23"/>
      <c r="G59" s="158"/>
      <c r="H59" s="23"/>
      <c r="I59" s="23"/>
      <c r="J59" s="23"/>
      <c r="K59" s="23"/>
      <c r="L59" s="23"/>
      <c r="M59" s="23"/>
      <c r="N59" s="23"/>
    </row>
    <row r="60" spans="1:14" ht="15.75" customHeight="1" x14ac:dyDescent="0.3">
      <c r="A60" s="23"/>
      <c r="B60" s="23"/>
      <c r="C60" s="23"/>
      <c r="D60" s="23"/>
      <c r="E60" s="23"/>
      <c r="F60" s="23"/>
      <c r="G60" s="158"/>
      <c r="H60" s="23"/>
      <c r="I60" s="23"/>
      <c r="J60" s="23"/>
      <c r="K60" s="23"/>
      <c r="L60" s="23"/>
      <c r="M60" s="23"/>
      <c r="N60" s="23"/>
    </row>
    <row r="61" spans="1:14" ht="15.75" customHeight="1" x14ac:dyDescent="0.3">
      <c r="A61" s="23"/>
      <c r="B61" s="23"/>
      <c r="C61" s="23"/>
      <c r="D61" s="23"/>
      <c r="E61" s="23"/>
      <c r="F61" s="23"/>
      <c r="G61" s="158"/>
      <c r="H61" s="23"/>
      <c r="I61" s="23"/>
      <c r="J61" s="23"/>
      <c r="K61" s="23"/>
      <c r="L61" s="23"/>
      <c r="M61" s="23"/>
      <c r="N61" s="23"/>
    </row>
    <row r="62" spans="1:14" ht="15.75" customHeight="1" x14ac:dyDescent="0.3">
      <c r="A62" s="23"/>
      <c r="B62" s="23"/>
      <c r="C62" s="23"/>
      <c r="D62" s="23"/>
      <c r="E62" s="23"/>
      <c r="F62" s="23"/>
      <c r="G62" s="158"/>
      <c r="H62" s="23"/>
      <c r="I62" s="23"/>
      <c r="J62" s="23"/>
      <c r="K62" s="23"/>
      <c r="L62" s="23"/>
      <c r="M62" s="23"/>
      <c r="N62" s="23"/>
    </row>
    <row r="63" spans="1:14" ht="15.75" customHeight="1" x14ac:dyDescent="0.3">
      <c r="A63" s="23"/>
      <c r="B63" s="23"/>
      <c r="C63" s="23"/>
      <c r="D63" s="23"/>
      <c r="E63" s="23"/>
      <c r="F63" s="23"/>
      <c r="G63" s="158"/>
      <c r="H63" s="23"/>
      <c r="I63" s="23"/>
      <c r="J63" s="23"/>
      <c r="K63" s="23"/>
      <c r="L63" s="23"/>
      <c r="M63" s="23"/>
      <c r="N63" s="23"/>
    </row>
    <row r="64" spans="1:14" ht="15.75" customHeight="1" x14ac:dyDescent="0.3">
      <c r="A64" s="23"/>
      <c r="B64" s="23"/>
      <c r="C64" s="23"/>
      <c r="D64" s="23"/>
      <c r="E64" s="23"/>
      <c r="F64" s="23"/>
      <c r="G64" s="158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8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8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8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8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8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8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8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8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8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8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8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8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8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8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8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8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8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8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8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8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8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8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8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8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8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8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8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8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8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8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8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8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8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8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8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8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8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8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8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8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8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8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8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8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8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58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58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D9672E4F-F43D-4A1D-AF5B-D705F25C1F1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37</v>
      </c>
      <c r="D1" s="79"/>
      <c r="E1" s="79"/>
      <c r="F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573</v>
      </c>
      <c r="D3" s="94"/>
      <c r="E3" s="94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67">
        <v>2</v>
      </c>
      <c r="B4" s="168" t="s">
        <v>1</v>
      </c>
      <c r="C4" s="169" t="s">
        <v>2</v>
      </c>
      <c r="D4" s="170"/>
      <c r="E4" s="171"/>
      <c r="F4" s="172" t="s">
        <v>3</v>
      </c>
      <c r="G4" s="172" t="s">
        <v>4</v>
      </c>
      <c r="H4" s="172" t="s">
        <v>5</v>
      </c>
      <c r="I4" s="173" t="s">
        <v>6</v>
      </c>
      <c r="K4" s="4"/>
    </row>
    <row r="5" spans="1:34" ht="15.75" customHeight="1" x14ac:dyDescent="0.3">
      <c r="A5" s="174">
        <v>1</v>
      </c>
      <c r="B5" s="101" t="s">
        <v>571</v>
      </c>
      <c r="C5" s="101" t="s">
        <v>152</v>
      </c>
      <c r="D5" s="175"/>
      <c r="E5" s="175"/>
      <c r="F5" s="175">
        <f>SUM(D5,E5)</f>
        <v>0</v>
      </c>
      <c r="G5" s="176"/>
      <c r="H5" s="175"/>
      <c r="I5" s="177"/>
      <c r="K5" s="4"/>
    </row>
    <row r="6" spans="1:34" ht="15.75" customHeight="1" x14ac:dyDescent="0.3">
      <c r="A6" s="179">
        <v>2</v>
      </c>
      <c r="B6" s="95" t="s">
        <v>327</v>
      </c>
      <c r="C6" s="95" t="s">
        <v>218</v>
      </c>
      <c r="D6" s="178"/>
      <c r="E6" s="178"/>
      <c r="F6" s="178">
        <f t="shared" ref="F6:F13" si="0">SUM(D6,E6)</f>
        <v>0</v>
      </c>
      <c r="G6" s="183"/>
      <c r="H6" s="178"/>
      <c r="I6" s="184"/>
      <c r="N6" s="65"/>
      <c r="O6" s="65"/>
      <c r="P6" s="65"/>
      <c r="R6" s="65"/>
      <c r="S6" s="66"/>
    </row>
    <row r="7" spans="1:34" ht="15.75" customHeight="1" x14ac:dyDescent="0.3">
      <c r="A7" s="179">
        <v>3</v>
      </c>
      <c r="B7" s="95" t="s">
        <v>569</v>
      </c>
      <c r="C7" s="95" t="s">
        <v>570</v>
      </c>
      <c r="D7" s="178"/>
      <c r="E7" s="178"/>
      <c r="F7" s="178">
        <f t="shared" si="0"/>
        <v>0</v>
      </c>
      <c r="G7" s="183"/>
      <c r="H7" s="178"/>
      <c r="I7" s="185"/>
      <c r="J7" s="10"/>
      <c r="K7" s="4"/>
    </row>
    <row r="8" spans="1:34" ht="15.75" customHeight="1" x14ac:dyDescent="0.3">
      <c r="A8" s="179">
        <v>4</v>
      </c>
      <c r="B8" s="95" t="s">
        <v>572</v>
      </c>
      <c r="C8" s="95" t="s">
        <v>57</v>
      </c>
      <c r="D8" s="178"/>
      <c r="E8" s="178"/>
      <c r="F8" s="178">
        <f t="shared" si="0"/>
        <v>0</v>
      </c>
      <c r="G8" s="183"/>
      <c r="H8" s="178"/>
      <c r="I8" s="185"/>
    </row>
    <row r="9" spans="1:34" ht="15.75" customHeight="1" x14ac:dyDescent="0.3">
      <c r="A9" s="179">
        <v>5</v>
      </c>
      <c r="B9" s="95" t="s">
        <v>567</v>
      </c>
      <c r="C9" s="95" t="s">
        <v>209</v>
      </c>
      <c r="D9" s="178"/>
      <c r="E9" s="178"/>
      <c r="F9" s="178">
        <f t="shared" si="0"/>
        <v>0</v>
      </c>
      <c r="G9" s="183"/>
      <c r="H9" s="178"/>
      <c r="I9" s="185"/>
      <c r="P9" s="26"/>
      <c r="Q9" s="26"/>
      <c r="R9" s="26"/>
      <c r="S9" s="26"/>
    </row>
    <row r="10" spans="1:34" ht="15.75" customHeight="1" x14ac:dyDescent="0.3">
      <c r="A10" s="179">
        <v>6</v>
      </c>
      <c r="B10" s="95" t="s">
        <v>200</v>
      </c>
      <c r="C10" s="95" t="s">
        <v>201</v>
      </c>
      <c r="D10" s="178"/>
      <c r="E10" s="178"/>
      <c r="F10" s="178">
        <f t="shared" si="0"/>
        <v>0</v>
      </c>
      <c r="G10" s="183"/>
      <c r="H10" s="178"/>
      <c r="I10" s="185"/>
    </row>
    <row r="11" spans="1:34" ht="15.75" customHeight="1" x14ac:dyDescent="0.3">
      <c r="A11" s="179">
        <v>7</v>
      </c>
      <c r="B11" s="95" t="s">
        <v>211</v>
      </c>
      <c r="C11" s="95" t="s">
        <v>152</v>
      </c>
      <c r="D11" s="178"/>
      <c r="E11" s="178"/>
      <c r="F11" s="178">
        <f t="shared" si="0"/>
        <v>0</v>
      </c>
      <c r="G11" s="183"/>
      <c r="H11" s="178"/>
      <c r="I11" s="185"/>
    </row>
    <row r="12" spans="1:34" ht="15.75" customHeight="1" x14ac:dyDescent="0.3">
      <c r="A12" s="179">
        <v>8</v>
      </c>
      <c r="B12" s="95" t="s">
        <v>566</v>
      </c>
      <c r="C12" s="95" t="s">
        <v>92</v>
      </c>
      <c r="D12" s="178"/>
      <c r="E12" s="178"/>
      <c r="F12" s="178">
        <f t="shared" si="0"/>
        <v>0</v>
      </c>
      <c r="G12" s="183"/>
      <c r="H12" s="178"/>
      <c r="I12" s="185"/>
    </row>
    <row r="13" spans="1:34" ht="15.75" customHeight="1" x14ac:dyDescent="0.3">
      <c r="A13" s="181">
        <v>9</v>
      </c>
      <c r="B13" s="99" t="s">
        <v>568</v>
      </c>
      <c r="C13" s="99" t="s">
        <v>92</v>
      </c>
      <c r="D13" s="180"/>
      <c r="E13" s="180"/>
      <c r="F13" s="180">
        <f t="shared" si="0"/>
        <v>0</v>
      </c>
      <c r="G13" s="186"/>
      <c r="H13" s="180"/>
      <c r="I13" s="187"/>
    </row>
    <row r="14" spans="1:34" ht="15.75" customHeight="1" x14ac:dyDescent="0.3"/>
    <row r="15" spans="1:34" ht="15.75" customHeight="1" x14ac:dyDescent="0.3">
      <c r="A15" s="1"/>
      <c r="B15" s="2" t="s">
        <v>68</v>
      </c>
      <c r="C15" s="94" t="s">
        <v>581</v>
      </c>
      <c r="D15" s="94"/>
      <c r="E15" s="94"/>
      <c r="F15" s="2"/>
      <c r="G15" s="2"/>
      <c r="H15" s="2"/>
      <c r="I15" s="2"/>
    </row>
    <row r="16" spans="1:34" ht="15.75" customHeight="1" x14ac:dyDescent="0.3">
      <c r="A16" s="167">
        <v>2</v>
      </c>
      <c r="B16" s="168" t="s">
        <v>1</v>
      </c>
      <c r="C16" s="169" t="s">
        <v>2</v>
      </c>
      <c r="D16" s="170"/>
      <c r="E16" s="171"/>
      <c r="F16" s="172" t="s">
        <v>3</v>
      </c>
      <c r="G16" s="172" t="s">
        <v>4</v>
      </c>
      <c r="H16" s="172" t="s">
        <v>5</v>
      </c>
      <c r="I16" s="173" t="s">
        <v>6</v>
      </c>
    </row>
    <row r="17" spans="1:9" ht="15.75" customHeight="1" x14ac:dyDescent="0.3">
      <c r="A17" s="174">
        <v>1</v>
      </c>
      <c r="B17" s="101" t="s">
        <v>580</v>
      </c>
      <c r="C17" s="101" t="s">
        <v>102</v>
      </c>
      <c r="D17" s="175"/>
      <c r="E17" s="175"/>
      <c r="F17" s="175">
        <f>SUM(D17,E17)</f>
        <v>0</v>
      </c>
      <c r="G17" s="176"/>
      <c r="H17" s="175"/>
      <c r="I17" s="177"/>
    </row>
    <row r="18" spans="1:9" ht="15.75" customHeight="1" x14ac:dyDescent="0.3">
      <c r="A18" s="179">
        <v>2</v>
      </c>
      <c r="B18" s="95" t="s">
        <v>576</v>
      </c>
      <c r="C18" s="95" t="s">
        <v>152</v>
      </c>
      <c r="D18" s="178"/>
      <c r="E18" s="178"/>
      <c r="F18" s="178">
        <f t="shared" ref="F18:F25" si="1">SUM(D18,E18)</f>
        <v>0</v>
      </c>
      <c r="G18" s="183"/>
      <c r="H18" s="178"/>
      <c r="I18" s="185"/>
    </row>
    <row r="19" spans="1:9" ht="15.75" customHeight="1" x14ac:dyDescent="0.3">
      <c r="A19" s="179">
        <v>3</v>
      </c>
      <c r="B19" s="95" t="s">
        <v>579</v>
      </c>
      <c r="C19" s="95" t="s">
        <v>154</v>
      </c>
      <c r="D19" s="178"/>
      <c r="E19" s="178"/>
      <c r="F19" s="178">
        <f t="shared" si="1"/>
        <v>0</v>
      </c>
      <c r="G19" s="183"/>
      <c r="H19" s="178"/>
      <c r="I19" s="185"/>
    </row>
    <row r="20" spans="1:9" ht="15.75" customHeight="1" x14ac:dyDescent="0.3">
      <c r="A20" s="179">
        <v>4</v>
      </c>
      <c r="B20" s="95" t="s">
        <v>574</v>
      </c>
      <c r="C20" s="95" t="s">
        <v>209</v>
      </c>
      <c r="D20" s="178"/>
      <c r="E20" s="178"/>
      <c r="F20" s="178">
        <f t="shared" si="1"/>
        <v>0</v>
      </c>
      <c r="G20" s="183"/>
      <c r="H20" s="178"/>
      <c r="I20" s="185"/>
    </row>
    <row r="21" spans="1:9" ht="15.75" customHeight="1" x14ac:dyDescent="0.3">
      <c r="A21" s="179">
        <v>5</v>
      </c>
      <c r="B21" s="95" t="s">
        <v>117</v>
      </c>
      <c r="C21" s="95" t="s">
        <v>61</v>
      </c>
      <c r="D21" s="178"/>
      <c r="E21" s="178"/>
      <c r="F21" s="178">
        <f t="shared" si="1"/>
        <v>0</v>
      </c>
      <c r="G21" s="183"/>
      <c r="H21" s="178"/>
      <c r="I21" s="185"/>
    </row>
    <row r="22" spans="1:9" ht="15.75" customHeight="1" x14ac:dyDescent="0.3">
      <c r="A22" s="179">
        <v>6</v>
      </c>
      <c r="B22" s="95" t="s">
        <v>578</v>
      </c>
      <c r="C22" s="95" t="s">
        <v>92</v>
      </c>
      <c r="D22" s="178"/>
      <c r="E22" s="178"/>
      <c r="F22" s="178">
        <f t="shared" si="1"/>
        <v>0</v>
      </c>
      <c r="G22" s="183"/>
      <c r="H22" s="178"/>
      <c r="I22" s="185"/>
    </row>
    <row r="23" spans="1:9" ht="15.75" customHeight="1" x14ac:dyDescent="0.3">
      <c r="A23" s="179">
        <v>7</v>
      </c>
      <c r="B23" s="95" t="s">
        <v>575</v>
      </c>
      <c r="C23" s="95" t="s">
        <v>100</v>
      </c>
      <c r="D23" s="178"/>
      <c r="E23" s="178"/>
      <c r="F23" s="178">
        <f t="shared" si="1"/>
        <v>0</v>
      </c>
      <c r="G23" s="183"/>
      <c r="H23" s="178"/>
      <c r="I23" s="185"/>
    </row>
    <row r="24" spans="1:9" ht="15.75" customHeight="1" x14ac:dyDescent="0.3">
      <c r="A24" s="179">
        <v>8</v>
      </c>
      <c r="B24" s="95" t="s">
        <v>260</v>
      </c>
      <c r="C24" s="95" t="s">
        <v>152</v>
      </c>
      <c r="D24" s="178"/>
      <c r="E24" s="178"/>
      <c r="F24" s="178">
        <f t="shared" si="1"/>
        <v>0</v>
      </c>
      <c r="G24" s="183"/>
      <c r="H24" s="178"/>
      <c r="I24" s="185"/>
    </row>
    <row r="25" spans="1:9" ht="15.75" customHeight="1" x14ac:dyDescent="0.3">
      <c r="A25" s="181">
        <v>9</v>
      </c>
      <c r="B25" s="99" t="s">
        <v>577</v>
      </c>
      <c r="C25" s="99" t="s">
        <v>100</v>
      </c>
      <c r="D25" s="180"/>
      <c r="E25" s="180"/>
      <c r="F25" s="180">
        <f t="shared" si="1"/>
        <v>0</v>
      </c>
      <c r="G25" s="186"/>
      <c r="H25" s="180"/>
      <c r="I25" s="187"/>
    </row>
    <row r="26" spans="1:9" ht="15.75" customHeight="1" x14ac:dyDescent="0.3"/>
    <row r="27" spans="1:9" ht="15.75" customHeight="1" x14ac:dyDescent="0.3">
      <c r="A27" s="1"/>
      <c r="B27" s="2" t="s">
        <v>83</v>
      </c>
      <c r="C27" s="94" t="s">
        <v>591</v>
      </c>
      <c r="D27" s="94"/>
      <c r="E27" s="94"/>
      <c r="F27" s="2"/>
      <c r="G27" s="2"/>
      <c r="H27" s="2"/>
      <c r="I27" s="2"/>
    </row>
    <row r="28" spans="1:9" ht="15.75" customHeight="1" x14ac:dyDescent="0.3">
      <c r="A28" s="167">
        <v>2</v>
      </c>
      <c r="B28" s="168" t="s">
        <v>1</v>
      </c>
      <c r="C28" s="169" t="s">
        <v>2</v>
      </c>
      <c r="D28" s="170"/>
      <c r="E28" s="171"/>
      <c r="F28" s="172" t="s">
        <v>3</v>
      </c>
      <c r="G28" s="172" t="s">
        <v>4</v>
      </c>
      <c r="H28" s="172" t="s">
        <v>5</v>
      </c>
      <c r="I28" s="173" t="s">
        <v>6</v>
      </c>
    </row>
    <row r="29" spans="1:9" ht="15.75" customHeight="1" x14ac:dyDescent="0.3">
      <c r="A29" s="174">
        <v>1</v>
      </c>
      <c r="B29" s="101" t="s">
        <v>590</v>
      </c>
      <c r="C29" s="101" t="s">
        <v>587</v>
      </c>
      <c r="D29" s="175"/>
      <c r="E29" s="175"/>
      <c r="F29" s="175">
        <f>SUM(D29,E29)</f>
        <v>0</v>
      </c>
      <c r="G29" s="176"/>
      <c r="H29" s="175"/>
      <c r="I29" s="177"/>
    </row>
    <row r="30" spans="1:9" ht="15.75" customHeight="1" x14ac:dyDescent="0.3">
      <c r="A30" s="179">
        <v>2</v>
      </c>
      <c r="B30" s="95" t="s">
        <v>586</v>
      </c>
      <c r="C30" s="95" t="s">
        <v>587</v>
      </c>
      <c r="D30" s="178"/>
      <c r="E30" s="178"/>
      <c r="F30" s="178">
        <f t="shared" ref="F30:F37" si="2">SUM(D30,E30)</f>
        <v>0</v>
      </c>
      <c r="G30" s="183"/>
      <c r="H30" s="178"/>
      <c r="I30" s="185"/>
    </row>
    <row r="31" spans="1:9" ht="15.75" customHeight="1" x14ac:dyDescent="0.3">
      <c r="A31" s="179">
        <v>3</v>
      </c>
      <c r="B31" s="95" t="s">
        <v>583</v>
      </c>
      <c r="C31" s="95" t="s">
        <v>126</v>
      </c>
      <c r="D31" s="178"/>
      <c r="E31" s="178"/>
      <c r="F31" s="178">
        <f t="shared" si="2"/>
        <v>0</v>
      </c>
      <c r="G31" s="183"/>
      <c r="H31" s="178"/>
      <c r="I31" s="185"/>
    </row>
    <row r="32" spans="1:9" ht="15.75" customHeight="1" x14ac:dyDescent="0.3">
      <c r="A32" s="179">
        <v>4</v>
      </c>
      <c r="B32" s="95" t="s">
        <v>584</v>
      </c>
      <c r="C32" s="95" t="s">
        <v>570</v>
      </c>
      <c r="D32" s="178"/>
      <c r="E32" s="178"/>
      <c r="F32" s="178">
        <f t="shared" si="2"/>
        <v>0</v>
      </c>
      <c r="G32" s="183"/>
      <c r="H32" s="178"/>
      <c r="I32" s="185"/>
    </row>
    <row r="33" spans="1:9" ht="15.75" customHeight="1" x14ac:dyDescent="0.3">
      <c r="A33" s="179">
        <v>5</v>
      </c>
      <c r="B33" s="95" t="s">
        <v>588</v>
      </c>
      <c r="C33" s="95" t="s">
        <v>443</v>
      </c>
      <c r="D33" s="178"/>
      <c r="E33" s="178"/>
      <c r="F33" s="178">
        <f t="shared" si="2"/>
        <v>0</v>
      </c>
      <c r="G33" s="183"/>
      <c r="H33" s="178"/>
      <c r="I33" s="185"/>
    </row>
    <row r="34" spans="1:9" ht="15.75" customHeight="1" x14ac:dyDescent="0.3">
      <c r="A34" s="179">
        <v>6</v>
      </c>
      <c r="B34" s="95" t="s">
        <v>589</v>
      </c>
      <c r="C34" s="95" t="s">
        <v>126</v>
      </c>
      <c r="D34" s="178"/>
      <c r="E34" s="178"/>
      <c r="F34" s="178">
        <f t="shared" si="2"/>
        <v>0</v>
      </c>
      <c r="G34" s="183"/>
      <c r="H34" s="178"/>
      <c r="I34" s="185"/>
    </row>
    <row r="35" spans="1:9" ht="15.75" customHeight="1" x14ac:dyDescent="0.3">
      <c r="A35" s="179">
        <v>7</v>
      </c>
      <c r="B35" s="95" t="s">
        <v>582</v>
      </c>
      <c r="C35" s="95" t="s">
        <v>182</v>
      </c>
      <c r="D35" s="178"/>
      <c r="E35" s="178"/>
      <c r="F35" s="178">
        <f t="shared" si="2"/>
        <v>0</v>
      </c>
      <c r="G35" s="183"/>
      <c r="H35" s="178"/>
      <c r="I35" s="185"/>
    </row>
    <row r="36" spans="1:9" ht="15.75" customHeight="1" x14ac:dyDescent="0.3">
      <c r="A36" s="179">
        <v>8</v>
      </c>
      <c r="B36" s="95" t="s">
        <v>585</v>
      </c>
      <c r="C36" s="95" t="s">
        <v>57</v>
      </c>
      <c r="D36" s="178"/>
      <c r="E36" s="178"/>
      <c r="F36" s="178">
        <f t="shared" si="2"/>
        <v>0</v>
      </c>
      <c r="G36" s="183"/>
      <c r="H36" s="178"/>
      <c r="I36" s="185"/>
    </row>
    <row r="37" spans="1:9" ht="15.75" customHeight="1" x14ac:dyDescent="0.3">
      <c r="A37" s="181">
        <v>9</v>
      </c>
      <c r="B37" s="99" t="s">
        <v>541</v>
      </c>
      <c r="C37" s="99" t="s">
        <v>537</v>
      </c>
      <c r="D37" s="180"/>
      <c r="E37" s="180"/>
      <c r="F37" s="180">
        <f t="shared" si="2"/>
        <v>0</v>
      </c>
      <c r="G37" s="186"/>
      <c r="H37" s="180"/>
      <c r="I37" s="187"/>
    </row>
    <row r="38" spans="1:9" ht="15.75" customHeight="1" x14ac:dyDescent="0.3"/>
    <row r="39" spans="1:9" ht="15.75" customHeight="1" x14ac:dyDescent="0.3">
      <c r="A39" s="1"/>
      <c r="B39" s="2" t="s">
        <v>98</v>
      </c>
      <c r="C39" s="94" t="s">
        <v>497</v>
      </c>
      <c r="D39" s="94"/>
      <c r="E39" s="94"/>
      <c r="F39" s="2"/>
      <c r="G39" s="2"/>
      <c r="H39" s="2"/>
      <c r="I39" s="2"/>
    </row>
    <row r="40" spans="1:9" ht="15.75" customHeight="1" x14ac:dyDescent="0.3">
      <c r="A40" s="167">
        <v>2</v>
      </c>
      <c r="B40" s="168" t="s">
        <v>1</v>
      </c>
      <c r="C40" s="169" t="s">
        <v>2</v>
      </c>
      <c r="D40" s="170"/>
      <c r="E40" s="171"/>
      <c r="F40" s="172" t="s">
        <v>3</v>
      </c>
      <c r="G40" s="172" t="s">
        <v>4</v>
      </c>
      <c r="H40" s="172" t="s">
        <v>5</v>
      </c>
      <c r="I40" s="173" t="s">
        <v>6</v>
      </c>
    </row>
    <row r="41" spans="1:9" ht="15.75" customHeight="1" x14ac:dyDescent="0.3">
      <c r="A41" s="174">
        <v>1</v>
      </c>
      <c r="B41" s="101" t="s">
        <v>595</v>
      </c>
      <c r="C41" s="101" t="s">
        <v>587</v>
      </c>
      <c r="D41" s="175"/>
      <c r="E41" s="175"/>
      <c r="F41" s="175">
        <f>SUM(D41,E41)</f>
        <v>0</v>
      </c>
      <c r="G41" s="176"/>
      <c r="H41" s="175"/>
      <c r="I41" s="177"/>
    </row>
    <row r="42" spans="1:9" ht="15.75" customHeight="1" x14ac:dyDescent="0.3">
      <c r="A42" s="179">
        <v>2</v>
      </c>
      <c r="B42" s="95" t="s">
        <v>597</v>
      </c>
      <c r="C42" s="95" t="s">
        <v>246</v>
      </c>
      <c r="D42" s="178"/>
      <c r="E42" s="178"/>
      <c r="F42" s="178">
        <f t="shared" ref="F42:F49" si="3">SUM(D42,E42)</f>
        <v>0</v>
      </c>
      <c r="G42" s="183"/>
      <c r="H42" s="178"/>
      <c r="I42" s="185"/>
    </row>
    <row r="43" spans="1:9" ht="15.75" customHeight="1" x14ac:dyDescent="0.3">
      <c r="A43" s="179">
        <v>3</v>
      </c>
      <c r="B43" s="95" t="s">
        <v>592</v>
      </c>
      <c r="C43" s="95" t="s">
        <v>92</v>
      </c>
      <c r="D43" s="178"/>
      <c r="E43" s="178"/>
      <c r="F43" s="178">
        <f t="shared" si="3"/>
        <v>0</v>
      </c>
      <c r="G43" s="183"/>
      <c r="H43" s="178"/>
      <c r="I43" s="185"/>
    </row>
    <row r="44" spans="1:9" ht="15.75" customHeight="1" x14ac:dyDescent="0.3">
      <c r="A44" s="179">
        <v>4</v>
      </c>
      <c r="B44" s="95" t="s">
        <v>459</v>
      </c>
      <c r="C44" s="95" t="s">
        <v>587</v>
      </c>
      <c r="D44" s="178"/>
      <c r="E44" s="178"/>
      <c r="F44" s="178">
        <f t="shared" si="3"/>
        <v>0</v>
      </c>
      <c r="G44" s="183"/>
      <c r="H44" s="178"/>
      <c r="I44" s="185"/>
    </row>
    <row r="45" spans="1:9" ht="15.75" customHeight="1" x14ac:dyDescent="0.3">
      <c r="A45" s="179">
        <v>5</v>
      </c>
      <c r="B45" s="95" t="s">
        <v>596</v>
      </c>
      <c r="C45" s="95" t="s">
        <v>152</v>
      </c>
      <c r="D45" s="178"/>
      <c r="E45" s="178"/>
      <c r="F45" s="178">
        <f t="shared" si="3"/>
        <v>0</v>
      </c>
      <c r="G45" s="183"/>
      <c r="H45" s="178"/>
      <c r="I45" s="185"/>
    </row>
    <row r="46" spans="1:9" ht="15.75" customHeight="1" x14ac:dyDescent="0.3">
      <c r="A46" s="179">
        <v>6</v>
      </c>
      <c r="B46" s="95" t="s">
        <v>594</v>
      </c>
      <c r="C46" s="95" t="s">
        <v>587</v>
      </c>
      <c r="D46" s="178"/>
      <c r="E46" s="178"/>
      <c r="F46" s="178">
        <f t="shared" si="3"/>
        <v>0</v>
      </c>
      <c r="G46" s="183"/>
      <c r="H46" s="178"/>
      <c r="I46" s="185"/>
    </row>
    <row r="47" spans="1:9" ht="15.75" customHeight="1" x14ac:dyDescent="0.3">
      <c r="A47" s="179">
        <v>7</v>
      </c>
      <c r="B47" s="95" t="s">
        <v>598</v>
      </c>
      <c r="C47" s="95" t="s">
        <v>587</v>
      </c>
      <c r="D47" s="178"/>
      <c r="E47" s="178"/>
      <c r="F47" s="178">
        <f t="shared" si="3"/>
        <v>0</v>
      </c>
      <c r="G47" s="183"/>
      <c r="H47" s="178"/>
      <c r="I47" s="185"/>
    </row>
    <row r="48" spans="1:9" ht="15.75" customHeight="1" x14ac:dyDescent="0.3">
      <c r="A48" s="179">
        <v>8</v>
      </c>
      <c r="B48" s="95" t="s">
        <v>593</v>
      </c>
      <c r="C48" s="95" t="s">
        <v>182</v>
      </c>
      <c r="D48" s="178"/>
      <c r="E48" s="178"/>
      <c r="F48" s="178">
        <f t="shared" si="3"/>
        <v>0</v>
      </c>
      <c r="G48" s="183"/>
      <c r="H48" s="178"/>
      <c r="I48" s="185"/>
    </row>
    <row r="49" spans="1:9" ht="15.75" customHeight="1" x14ac:dyDescent="0.3">
      <c r="A49" s="181">
        <v>9</v>
      </c>
      <c r="B49" s="99" t="s">
        <v>112</v>
      </c>
      <c r="C49" s="99" t="s">
        <v>107</v>
      </c>
      <c r="D49" s="180"/>
      <c r="E49" s="180"/>
      <c r="F49" s="180">
        <f t="shared" si="3"/>
        <v>0</v>
      </c>
      <c r="G49" s="186"/>
      <c r="H49" s="180"/>
      <c r="I49" s="187"/>
    </row>
    <row r="50" spans="1:9" ht="15.75" customHeight="1" x14ac:dyDescent="0.3"/>
    <row r="51" spans="1:9" ht="15.75" customHeight="1" x14ac:dyDescent="0.3">
      <c r="A51" s="1"/>
      <c r="B51" s="2" t="s">
        <v>114</v>
      </c>
      <c r="C51" s="94" t="s">
        <v>606</v>
      </c>
      <c r="D51" s="94"/>
      <c r="E51" s="94"/>
      <c r="F51" s="2"/>
      <c r="G51" s="2"/>
      <c r="H51" s="2"/>
      <c r="I51" s="2"/>
    </row>
    <row r="52" spans="1:9" ht="15.75" customHeight="1" x14ac:dyDescent="0.3">
      <c r="A52" s="167">
        <v>2</v>
      </c>
      <c r="B52" s="168" t="s">
        <v>1</v>
      </c>
      <c r="C52" s="169" t="s">
        <v>2</v>
      </c>
      <c r="D52" s="170"/>
      <c r="E52" s="171"/>
      <c r="F52" s="172" t="s">
        <v>3</v>
      </c>
      <c r="G52" s="172" t="s">
        <v>4</v>
      </c>
      <c r="H52" s="172" t="s">
        <v>5</v>
      </c>
      <c r="I52" s="173" t="s">
        <v>6</v>
      </c>
    </row>
    <row r="53" spans="1:9" ht="15.75" customHeight="1" x14ac:dyDescent="0.3">
      <c r="A53" s="174">
        <v>1</v>
      </c>
      <c r="B53" s="101" t="s">
        <v>604</v>
      </c>
      <c r="C53" s="101" t="s">
        <v>605</v>
      </c>
      <c r="D53" s="175"/>
      <c r="E53" s="175"/>
      <c r="F53" s="175">
        <f>SUM(D53,E53)</f>
        <v>0</v>
      </c>
      <c r="G53" s="176"/>
      <c r="H53" s="175"/>
      <c r="I53" s="177"/>
    </row>
    <row r="54" spans="1:9" ht="15.75" customHeight="1" x14ac:dyDescent="0.3">
      <c r="A54" s="179">
        <v>2</v>
      </c>
      <c r="B54" s="95" t="s">
        <v>243</v>
      </c>
      <c r="C54" s="95" t="s">
        <v>64</v>
      </c>
      <c r="D54" s="178"/>
      <c r="E54" s="178"/>
      <c r="F54" s="178">
        <f t="shared" ref="F54:F61" si="4">SUM(D54,E54)</f>
        <v>0</v>
      </c>
      <c r="G54" s="183"/>
      <c r="H54" s="178"/>
      <c r="I54" s="185"/>
    </row>
    <row r="55" spans="1:9" ht="15.75" customHeight="1" x14ac:dyDescent="0.3">
      <c r="A55" s="179">
        <v>3</v>
      </c>
      <c r="B55" s="95" t="s">
        <v>602</v>
      </c>
      <c r="C55" s="95" t="s">
        <v>154</v>
      </c>
      <c r="D55" s="178"/>
      <c r="E55" s="178"/>
      <c r="F55" s="178">
        <f t="shared" si="4"/>
        <v>0</v>
      </c>
      <c r="G55" s="183"/>
      <c r="H55" s="178"/>
      <c r="I55" s="185"/>
    </row>
    <row r="56" spans="1:9" ht="15.75" customHeight="1" x14ac:dyDescent="0.3">
      <c r="A56" s="179">
        <v>4</v>
      </c>
      <c r="B56" s="95" t="s">
        <v>601</v>
      </c>
      <c r="C56" s="95" t="s">
        <v>443</v>
      </c>
      <c r="D56" s="178"/>
      <c r="E56" s="178"/>
      <c r="F56" s="178">
        <f t="shared" si="4"/>
        <v>0</v>
      </c>
      <c r="G56" s="183"/>
      <c r="H56" s="178"/>
      <c r="I56" s="185"/>
    </row>
    <row r="57" spans="1:9" ht="15.75" customHeight="1" x14ac:dyDescent="0.3">
      <c r="A57" s="179">
        <v>5</v>
      </c>
      <c r="B57" s="95" t="s">
        <v>436</v>
      </c>
      <c r="C57" s="95" t="s">
        <v>433</v>
      </c>
      <c r="D57" s="178"/>
      <c r="E57" s="178"/>
      <c r="F57" s="178">
        <f t="shared" si="4"/>
        <v>0</v>
      </c>
      <c r="G57" s="183"/>
      <c r="H57" s="178"/>
      <c r="I57" s="185"/>
    </row>
    <row r="58" spans="1:9" ht="15.75" customHeight="1" x14ac:dyDescent="0.3">
      <c r="A58" s="179">
        <v>6</v>
      </c>
      <c r="B58" s="95" t="s">
        <v>600</v>
      </c>
      <c r="C58" s="95" t="s">
        <v>182</v>
      </c>
      <c r="D58" s="178"/>
      <c r="E58" s="178"/>
      <c r="F58" s="178">
        <f t="shared" si="4"/>
        <v>0</v>
      </c>
      <c r="G58" s="183"/>
      <c r="H58" s="178"/>
      <c r="I58" s="185"/>
    </row>
    <row r="59" spans="1:9" ht="15.75" customHeight="1" x14ac:dyDescent="0.3">
      <c r="A59" s="179">
        <v>7</v>
      </c>
      <c r="B59" s="95" t="s">
        <v>81</v>
      </c>
      <c r="C59" s="95" t="s">
        <v>61</v>
      </c>
      <c r="D59" s="178"/>
      <c r="E59" s="178"/>
      <c r="F59" s="178">
        <f t="shared" si="4"/>
        <v>0</v>
      </c>
      <c r="G59" s="183"/>
      <c r="H59" s="178"/>
      <c r="I59" s="185"/>
    </row>
    <row r="60" spans="1:9" ht="15.75" customHeight="1" x14ac:dyDescent="0.3">
      <c r="A60" s="179">
        <v>8</v>
      </c>
      <c r="B60" s="95" t="s">
        <v>603</v>
      </c>
      <c r="C60" s="95" t="s">
        <v>126</v>
      </c>
      <c r="D60" s="178"/>
      <c r="E60" s="178"/>
      <c r="F60" s="178">
        <f t="shared" si="4"/>
        <v>0</v>
      </c>
      <c r="G60" s="183"/>
      <c r="H60" s="178"/>
      <c r="I60" s="185"/>
    </row>
    <row r="61" spans="1:9" ht="15.75" customHeight="1" x14ac:dyDescent="0.3">
      <c r="A61" s="181">
        <v>9</v>
      </c>
      <c r="B61" s="99" t="s">
        <v>599</v>
      </c>
      <c r="C61" s="99" t="s">
        <v>537</v>
      </c>
      <c r="D61" s="180"/>
      <c r="E61" s="180"/>
      <c r="F61" s="180">
        <f t="shared" si="4"/>
        <v>0</v>
      </c>
      <c r="G61" s="186"/>
      <c r="H61" s="180"/>
      <c r="I61" s="187"/>
    </row>
    <row r="62" spans="1:9" ht="15.75" customHeight="1" x14ac:dyDescent="0.3"/>
    <row r="63" spans="1:9" ht="15.75" customHeight="1" x14ac:dyDescent="0.3">
      <c r="B63" s="4" t="s">
        <v>477</v>
      </c>
    </row>
    <row r="64" spans="1:9" ht="15.75" customHeight="1" x14ac:dyDescent="0.3"/>
    <row r="65" spans="2:5" ht="15.75" customHeight="1" x14ac:dyDescent="0.3">
      <c r="B65" s="4" t="s">
        <v>41</v>
      </c>
      <c r="E65" s="90" t="s">
        <v>27</v>
      </c>
    </row>
    <row r="66" spans="2:5" ht="15.75" customHeight="1" x14ac:dyDescent="0.3">
      <c r="B66" s="4" t="s">
        <v>42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DC7DCFDC-C41C-4CE1-8CFD-4A4B709AC2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2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3D7CE-A67F-47BB-85A2-CC03A41DBE30}">
  <sheetPr codeName="Sheet4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37</v>
      </c>
      <c r="D1" s="79"/>
      <c r="E1" s="79"/>
      <c r="F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128</v>
      </c>
      <c r="C3" s="94" t="s">
        <v>614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">
        <v>607</v>
      </c>
      <c r="C5" s="124" t="s">
        <v>66</v>
      </c>
      <c r="D5" s="148"/>
      <c r="E5" s="148"/>
      <c r="F5" s="148">
        <f>SUM(D5,E5)</f>
        <v>0</v>
      </c>
      <c r="G5" s="16"/>
      <c r="H5" s="148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">
        <v>612</v>
      </c>
      <c r="C6" s="126" t="s">
        <v>605</v>
      </c>
      <c r="D6" s="152"/>
      <c r="E6" s="152"/>
      <c r="F6" s="149">
        <f t="shared" ref="F6:F12" si="0">SUM(D6,E6)</f>
        <v>0</v>
      </c>
      <c r="G6" s="127"/>
      <c r="H6" s="152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">
        <v>611</v>
      </c>
      <c r="C7" s="126" t="s">
        <v>123</v>
      </c>
      <c r="D7" s="152"/>
      <c r="E7" s="152"/>
      <c r="F7" s="149">
        <f t="shared" si="0"/>
        <v>0</v>
      </c>
      <c r="G7" s="127"/>
      <c r="H7" s="152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">
        <v>608</v>
      </c>
      <c r="C8" s="126" t="s">
        <v>587</v>
      </c>
      <c r="D8" s="152"/>
      <c r="E8" s="152"/>
      <c r="F8" s="149">
        <f t="shared" si="0"/>
        <v>0</v>
      </c>
      <c r="G8" s="127"/>
      <c r="H8" s="152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">
        <v>609</v>
      </c>
      <c r="C9" s="126" t="s">
        <v>123</v>
      </c>
      <c r="D9" s="152"/>
      <c r="E9" s="152"/>
      <c r="F9" s="149">
        <f t="shared" si="0"/>
        <v>0</v>
      </c>
      <c r="G9" s="127"/>
      <c r="H9" s="152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">
        <v>610</v>
      </c>
      <c r="C10" s="126" t="s">
        <v>443</v>
      </c>
      <c r="D10" s="152"/>
      <c r="E10" s="152"/>
      <c r="F10" s="149">
        <f t="shared" si="0"/>
        <v>0</v>
      </c>
      <c r="G10" s="127"/>
      <c r="H10" s="152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">
        <v>432</v>
      </c>
      <c r="C11" s="126" t="s">
        <v>433</v>
      </c>
      <c r="D11" s="152"/>
      <c r="E11" s="152"/>
      <c r="F11" s="149">
        <f t="shared" si="0"/>
        <v>0</v>
      </c>
      <c r="G11" s="127"/>
      <c r="H11" s="152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32">
        <v>8</v>
      </c>
      <c r="B12" s="129" t="s">
        <v>613</v>
      </c>
      <c r="C12" s="129" t="s">
        <v>123</v>
      </c>
      <c r="D12" s="153"/>
      <c r="E12" s="153"/>
      <c r="F12" s="151">
        <f t="shared" si="0"/>
        <v>0</v>
      </c>
      <c r="G12" s="130"/>
      <c r="H12" s="153"/>
      <c r="I12" s="13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 s="1"/>
      <c r="B14" s="2" t="s">
        <v>142</v>
      </c>
      <c r="C14" s="94" t="s">
        <v>622</v>
      </c>
      <c r="D14" s="94"/>
      <c r="E14" s="94"/>
      <c r="F14" s="2"/>
      <c r="G14" s="2"/>
      <c r="H14" s="2"/>
      <c r="I14" s="2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02">
        <v>2</v>
      </c>
      <c r="B15" s="103" t="s">
        <v>1</v>
      </c>
      <c r="C15" s="147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00">
        <v>1</v>
      </c>
      <c r="B16" s="124" t="s">
        <v>617</v>
      </c>
      <c r="C16" s="124" t="s">
        <v>587</v>
      </c>
      <c r="D16" s="148"/>
      <c r="E16" s="148"/>
      <c r="F16" s="148">
        <f>SUM(D16,E16)</f>
        <v>0</v>
      </c>
      <c r="G16" s="16"/>
      <c r="H16" s="148"/>
      <c r="I16" s="5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25">
        <v>2</v>
      </c>
      <c r="B17" s="126" t="s">
        <v>620</v>
      </c>
      <c r="C17" s="126" t="s">
        <v>123</v>
      </c>
      <c r="D17" s="152"/>
      <c r="E17" s="152"/>
      <c r="F17" s="149">
        <f t="shared" ref="F17:F23" si="1">SUM(D17,E17)</f>
        <v>0</v>
      </c>
      <c r="G17" s="127"/>
      <c r="H17" s="152"/>
      <c r="I17" s="128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96">
        <v>3</v>
      </c>
      <c r="B18" s="126" t="s">
        <v>621</v>
      </c>
      <c r="C18" s="126" t="s">
        <v>443</v>
      </c>
      <c r="D18" s="152"/>
      <c r="E18" s="152"/>
      <c r="F18" s="149">
        <f t="shared" si="1"/>
        <v>0</v>
      </c>
      <c r="G18" s="127"/>
      <c r="H18" s="152"/>
      <c r="I18" s="12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125">
        <v>4</v>
      </c>
      <c r="B19" s="126" t="s">
        <v>616</v>
      </c>
      <c r="C19" s="126" t="s">
        <v>123</v>
      </c>
      <c r="D19" s="152"/>
      <c r="E19" s="152"/>
      <c r="F19" s="149">
        <f t="shared" si="1"/>
        <v>0</v>
      </c>
      <c r="G19" s="127"/>
      <c r="H19" s="152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96">
        <v>5</v>
      </c>
      <c r="B20" s="126" t="s">
        <v>619</v>
      </c>
      <c r="C20" s="126" t="s">
        <v>154</v>
      </c>
      <c r="D20" s="152"/>
      <c r="E20" s="152"/>
      <c r="F20" s="149">
        <f t="shared" si="1"/>
        <v>0</v>
      </c>
      <c r="G20" s="127"/>
      <c r="H20" s="152"/>
      <c r="I20" s="12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125">
        <v>6</v>
      </c>
      <c r="B21" s="126" t="s">
        <v>615</v>
      </c>
      <c r="C21" s="126" t="s">
        <v>86</v>
      </c>
      <c r="D21" s="152"/>
      <c r="E21" s="152"/>
      <c r="F21" s="149">
        <f t="shared" si="1"/>
        <v>0</v>
      </c>
      <c r="G21" s="127"/>
      <c r="H21" s="152"/>
      <c r="I21" s="12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96">
        <v>7</v>
      </c>
      <c r="B22" s="126" t="s">
        <v>618</v>
      </c>
      <c r="C22" s="126" t="s">
        <v>587</v>
      </c>
      <c r="D22" s="152"/>
      <c r="E22" s="152"/>
      <c r="F22" s="149">
        <f t="shared" si="1"/>
        <v>0</v>
      </c>
      <c r="G22" s="127"/>
      <c r="H22" s="152"/>
      <c r="I22" s="12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132">
        <v>8</v>
      </c>
      <c r="B23" s="129" t="s">
        <v>541</v>
      </c>
      <c r="C23" s="129" t="s">
        <v>457</v>
      </c>
      <c r="D23" s="153"/>
      <c r="E23" s="153"/>
      <c r="F23" s="151">
        <f t="shared" si="1"/>
        <v>0</v>
      </c>
      <c r="G23" s="130"/>
      <c r="H23" s="153"/>
      <c r="I23" s="131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1"/>
      <c r="B25" s="2" t="s">
        <v>156</v>
      </c>
      <c r="C25" s="94" t="s">
        <v>628</v>
      </c>
      <c r="D25" s="94"/>
      <c r="E25" s="94"/>
      <c r="F25" s="2"/>
      <c r="G25" s="2"/>
      <c r="H25" s="2"/>
      <c r="I25" s="2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 s="102">
        <v>2</v>
      </c>
      <c r="B26" s="103" t="s">
        <v>1</v>
      </c>
      <c r="C26" s="147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100">
        <v>1</v>
      </c>
      <c r="B27" s="124" t="s">
        <v>626</v>
      </c>
      <c r="C27" s="124" t="s">
        <v>182</v>
      </c>
      <c r="D27" s="148"/>
      <c r="E27" s="148"/>
      <c r="F27" s="148">
        <f>SUM(D27,E27)</f>
        <v>0</v>
      </c>
      <c r="G27" s="16"/>
      <c r="H27" s="148"/>
      <c r="I27" s="52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 s="125">
        <v>2</v>
      </c>
      <c r="B28" s="126" t="s">
        <v>623</v>
      </c>
      <c r="C28" s="126" t="s">
        <v>182</v>
      </c>
      <c r="D28" s="152"/>
      <c r="E28" s="152"/>
      <c r="F28" s="149">
        <f t="shared" ref="F28:F34" si="2">SUM(D28,E28)</f>
        <v>0</v>
      </c>
      <c r="G28" s="127"/>
      <c r="H28" s="152"/>
      <c r="I28" s="1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 s="96">
        <v>3</v>
      </c>
      <c r="B29" s="126" t="s">
        <v>624</v>
      </c>
      <c r="C29" s="126" t="s">
        <v>433</v>
      </c>
      <c r="D29" s="152"/>
      <c r="E29" s="152"/>
      <c r="F29" s="149">
        <f t="shared" si="2"/>
        <v>0</v>
      </c>
      <c r="G29" s="127"/>
      <c r="H29" s="152"/>
      <c r="I29" s="128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 s="125">
        <v>4</v>
      </c>
      <c r="B30" s="126" t="s">
        <v>447</v>
      </c>
      <c r="C30" s="126" t="s">
        <v>76</v>
      </c>
      <c r="D30" s="152"/>
      <c r="E30" s="152"/>
      <c r="F30" s="149">
        <f t="shared" si="2"/>
        <v>0</v>
      </c>
      <c r="G30" s="127"/>
      <c r="H30" s="152"/>
      <c r="I30" s="128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 s="96">
        <v>5</v>
      </c>
      <c r="B31" s="126" t="s">
        <v>627</v>
      </c>
      <c r="C31" s="126" t="s">
        <v>587</v>
      </c>
      <c r="D31" s="152"/>
      <c r="E31" s="152"/>
      <c r="F31" s="149">
        <f t="shared" si="2"/>
        <v>0</v>
      </c>
      <c r="G31" s="127"/>
      <c r="H31" s="152"/>
      <c r="I31" s="128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 s="125">
        <v>6</v>
      </c>
      <c r="B32" s="126" t="s">
        <v>462</v>
      </c>
      <c r="C32" s="126" t="s">
        <v>433</v>
      </c>
      <c r="D32" s="152"/>
      <c r="E32" s="152"/>
      <c r="F32" s="149">
        <f t="shared" si="2"/>
        <v>0</v>
      </c>
      <c r="G32" s="127"/>
      <c r="H32" s="152"/>
      <c r="I32" s="128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 s="96">
        <v>7</v>
      </c>
      <c r="B33" s="126" t="s">
        <v>625</v>
      </c>
      <c r="C33" s="126" t="s">
        <v>587</v>
      </c>
      <c r="D33" s="152"/>
      <c r="E33" s="152"/>
      <c r="F33" s="149">
        <f t="shared" si="2"/>
        <v>0</v>
      </c>
      <c r="G33" s="127"/>
      <c r="H33" s="152"/>
      <c r="I33" s="12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 s="132">
        <v>8</v>
      </c>
      <c r="B34" s="129" t="s">
        <v>495</v>
      </c>
      <c r="C34" s="129" t="s">
        <v>66</v>
      </c>
      <c r="D34" s="153"/>
      <c r="E34" s="153"/>
      <c r="F34" s="151">
        <f t="shared" si="2"/>
        <v>0</v>
      </c>
      <c r="G34" s="130"/>
      <c r="H34" s="153"/>
      <c r="I34" s="13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 s="1"/>
      <c r="B36" s="2" t="s">
        <v>168</v>
      </c>
      <c r="C36" s="94" t="s">
        <v>637</v>
      </c>
      <c r="D36" s="94"/>
      <c r="E36" s="94"/>
      <c r="F36" s="2"/>
      <c r="G36" s="2"/>
      <c r="H36" s="2"/>
      <c r="I36" s="2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 s="102">
        <v>2</v>
      </c>
      <c r="B37" s="103" t="s">
        <v>1</v>
      </c>
      <c r="C37" s="147" t="s">
        <v>2</v>
      </c>
      <c r="D37" s="12"/>
      <c r="E37" s="48"/>
      <c r="F37" s="49" t="s">
        <v>3</v>
      </c>
      <c r="G37" s="49" t="s">
        <v>4</v>
      </c>
      <c r="H37" s="49" t="s">
        <v>5</v>
      </c>
      <c r="I37" s="50" t="s">
        <v>6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 s="100">
        <v>1</v>
      </c>
      <c r="B38" s="124" t="s">
        <v>634</v>
      </c>
      <c r="C38" s="124" t="s">
        <v>182</v>
      </c>
      <c r="D38" s="148"/>
      <c r="E38" s="148"/>
      <c r="F38" s="148">
        <f>SUM(D38,E38)</f>
        <v>0</v>
      </c>
      <c r="G38" s="16"/>
      <c r="H38" s="148"/>
      <c r="I38" s="52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 s="125">
        <v>2</v>
      </c>
      <c r="B39" s="126" t="s">
        <v>630</v>
      </c>
      <c r="C39" s="126" t="s">
        <v>92</v>
      </c>
      <c r="D39" s="152"/>
      <c r="E39" s="152"/>
      <c r="F39" s="149">
        <f t="shared" ref="F39:F45" si="3">SUM(D39,E39)</f>
        <v>0</v>
      </c>
      <c r="G39" s="127"/>
      <c r="H39" s="152"/>
      <c r="I39" s="12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 s="96">
        <v>3</v>
      </c>
      <c r="B40" s="126" t="s">
        <v>629</v>
      </c>
      <c r="C40" s="126" t="s">
        <v>123</v>
      </c>
      <c r="D40" s="152"/>
      <c r="E40" s="152"/>
      <c r="F40" s="149">
        <f t="shared" si="3"/>
        <v>0</v>
      </c>
      <c r="G40" s="127"/>
      <c r="H40" s="152"/>
      <c r="I40" s="128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 s="125">
        <v>4</v>
      </c>
      <c r="B41" s="126" t="s">
        <v>632</v>
      </c>
      <c r="C41" s="126" t="s">
        <v>100</v>
      </c>
      <c r="D41" s="152"/>
      <c r="E41" s="152"/>
      <c r="F41" s="149">
        <f t="shared" si="3"/>
        <v>0</v>
      </c>
      <c r="G41" s="127"/>
      <c r="H41" s="152"/>
      <c r="I41" s="128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 s="96">
        <v>5</v>
      </c>
      <c r="B42" s="126" t="s">
        <v>631</v>
      </c>
      <c r="C42" s="126" t="s">
        <v>66</v>
      </c>
      <c r="D42" s="152"/>
      <c r="E42" s="152"/>
      <c r="F42" s="149">
        <f t="shared" si="3"/>
        <v>0</v>
      </c>
      <c r="G42" s="127"/>
      <c r="H42" s="152"/>
      <c r="I42" s="128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 s="125">
        <v>6</v>
      </c>
      <c r="B43" s="126" t="s">
        <v>635</v>
      </c>
      <c r="C43" s="126" t="s">
        <v>119</v>
      </c>
      <c r="D43" s="152"/>
      <c r="E43" s="152"/>
      <c r="F43" s="149">
        <f t="shared" si="3"/>
        <v>0</v>
      </c>
      <c r="G43" s="127"/>
      <c r="H43" s="152"/>
      <c r="I43" s="128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 s="96">
        <v>7</v>
      </c>
      <c r="B44" s="126" t="s">
        <v>633</v>
      </c>
      <c r="C44" s="126" t="s">
        <v>587</v>
      </c>
      <c r="D44" s="152"/>
      <c r="E44" s="152"/>
      <c r="F44" s="149">
        <f t="shared" si="3"/>
        <v>0</v>
      </c>
      <c r="G44" s="127"/>
      <c r="H44" s="152"/>
      <c r="I44" s="128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 s="132">
        <v>8</v>
      </c>
      <c r="B45" s="129" t="s">
        <v>636</v>
      </c>
      <c r="C45" s="129" t="s">
        <v>61</v>
      </c>
      <c r="D45" s="153"/>
      <c r="E45" s="153"/>
      <c r="F45" s="151">
        <f t="shared" si="3"/>
        <v>0</v>
      </c>
      <c r="G45" s="130"/>
      <c r="H45" s="153"/>
      <c r="I45" s="131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 s="1"/>
      <c r="B47" s="2" t="s">
        <v>180</v>
      </c>
      <c r="C47" s="94" t="s">
        <v>646</v>
      </c>
      <c r="D47" s="94"/>
      <c r="E47" s="94"/>
      <c r="F47" s="2"/>
      <c r="G47" s="2"/>
      <c r="H47" s="2"/>
      <c r="I47" s="2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 s="102">
        <v>2</v>
      </c>
      <c r="B48" s="103" t="s">
        <v>1</v>
      </c>
      <c r="C48" s="147" t="s">
        <v>2</v>
      </c>
      <c r="D48" s="12"/>
      <c r="E48" s="48"/>
      <c r="F48" s="49" t="s">
        <v>3</v>
      </c>
      <c r="G48" s="49" t="s">
        <v>4</v>
      </c>
      <c r="H48" s="49" t="s">
        <v>5</v>
      </c>
      <c r="I48" s="50" t="s">
        <v>6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 s="100">
        <v>1</v>
      </c>
      <c r="B49" s="124" t="s">
        <v>441</v>
      </c>
      <c r="C49" s="124" t="s">
        <v>433</v>
      </c>
      <c r="D49" s="148"/>
      <c r="E49" s="148"/>
      <c r="F49" s="148">
        <f>SUM(D49,E49)</f>
        <v>0</v>
      </c>
      <c r="G49" s="16"/>
      <c r="H49" s="148"/>
      <c r="I49" s="52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 s="125">
        <v>2</v>
      </c>
      <c r="B50" s="126" t="s">
        <v>638</v>
      </c>
      <c r="C50" s="126" t="s">
        <v>246</v>
      </c>
      <c r="D50" s="152"/>
      <c r="E50" s="152"/>
      <c r="F50" s="149">
        <f t="shared" ref="F50:F56" si="4">SUM(D50,E50)</f>
        <v>0</v>
      </c>
      <c r="G50" s="127"/>
      <c r="H50" s="152"/>
      <c r="I50" s="128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 s="96">
        <v>3</v>
      </c>
      <c r="B51" s="126" t="s">
        <v>639</v>
      </c>
      <c r="C51" s="126" t="s">
        <v>182</v>
      </c>
      <c r="D51" s="152"/>
      <c r="E51" s="152"/>
      <c r="F51" s="149">
        <f t="shared" si="4"/>
        <v>0</v>
      </c>
      <c r="G51" s="127"/>
      <c r="H51" s="152"/>
      <c r="I51" s="12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 s="125">
        <v>4</v>
      </c>
      <c r="B52" s="126" t="s">
        <v>643</v>
      </c>
      <c r="C52" s="126" t="s">
        <v>644</v>
      </c>
      <c r="D52" s="152"/>
      <c r="E52" s="152"/>
      <c r="F52" s="149">
        <f t="shared" si="4"/>
        <v>0</v>
      </c>
      <c r="G52" s="127"/>
      <c r="H52" s="152"/>
      <c r="I52" s="128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 s="96">
        <v>5</v>
      </c>
      <c r="B53" s="126" t="s">
        <v>642</v>
      </c>
      <c r="C53" s="126" t="s">
        <v>76</v>
      </c>
      <c r="D53" s="152"/>
      <c r="E53" s="152"/>
      <c r="F53" s="149">
        <f t="shared" si="4"/>
        <v>0</v>
      </c>
      <c r="G53" s="127"/>
      <c r="H53" s="152"/>
      <c r="I53" s="128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 s="125">
        <v>6</v>
      </c>
      <c r="B54" s="126" t="s">
        <v>641</v>
      </c>
      <c r="C54" s="126" t="s">
        <v>66</v>
      </c>
      <c r="D54" s="152"/>
      <c r="E54" s="152"/>
      <c r="F54" s="149">
        <f t="shared" si="4"/>
        <v>0</v>
      </c>
      <c r="G54" s="127"/>
      <c r="H54" s="152"/>
      <c r="I54" s="128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 s="96">
        <v>7</v>
      </c>
      <c r="B55" s="126" t="s">
        <v>645</v>
      </c>
      <c r="C55" s="126" t="s">
        <v>66</v>
      </c>
      <c r="D55" s="152"/>
      <c r="E55" s="152"/>
      <c r="F55" s="149">
        <f t="shared" si="4"/>
        <v>0</v>
      </c>
      <c r="G55" s="127"/>
      <c r="H55" s="152"/>
      <c r="I55" s="128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 s="132">
        <v>8</v>
      </c>
      <c r="B56" s="129" t="s">
        <v>640</v>
      </c>
      <c r="C56" s="129" t="s">
        <v>433</v>
      </c>
      <c r="D56" s="153"/>
      <c r="E56" s="153"/>
      <c r="F56" s="151">
        <f t="shared" si="4"/>
        <v>0</v>
      </c>
      <c r="G56" s="130"/>
      <c r="H56" s="153"/>
      <c r="I56" s="131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 t="s">
        <v>477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 s="4" t="s">
        <v>41</v>
      </c>
      <c r="E60" s="90" t="s">
        <v>27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 s="4" t="s">
        <v>42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49:W56">
    <sortCondition ref="V49"/>
  </sortState>
  <hyperlinks>
    <hyperlink ref="B2" location="'Index'!A3" tooltip="Go to the Index sheet" display="á" xr:uid="{F4BDA23A-1F96-40DC-A346-143CFB7676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8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7EA3-7EBA-4391-B78D-4D60A5C5D190}">
  <sheetPr codeName="Sheet4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37</v>
      </c>
      <c r="D1" s="79"/>
      <c r="E1" s="79"/>
      <c r="F1" s="79" t="s">
        <v>287</v>
      </c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B2" s="221" t="s">
        <v>1226</v>
      </c>
      <c r="AG2"/>
      <c r="AH2"/>
    </row>
    <row r="3" spans="1:34" s="2" customFormat="1" ht="15.75" customHeight="1" x14ac:dyDescent="0.3">
      <c r="A3" s="1"/>
      <c r="B3" s="2" t="s">
        <v>0</v>
      </c>
      <c r="C3" s="94" t="s">
        <v>647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"!$B$32"),"")</f>
        <v>H. Ewens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"!$C$32"),"")</f>
        <v>J.S.P.C.</v>
      </c>
      <c r="D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"!$D$32"),"")</f>
        <v/>
      </c>
      <c r="E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"!$E$32"),"")</f>
        <v/>
      </c>
      <c r="F5" s="148">
        <f ca="1">SUM(D5,E5)</f>
        <v>0</v>
      </c>
      <c r="G5" s="16"/>
      <c r="H5" s="148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"!$B$6"),"")</f>
        <v>K. Johns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"!$C$6"),"")</f>
        <v>Cardiff</v>
      </c>
      <c r="D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"!$D$6"),"")</f>
        <v/>
      </c>
      <c r="E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"!$E$6"),"")</f>
        <v/>
      </c>
      <c r="F6" s="149">
        <f t="shared" ref="F6:F11" ca="1" si="0">SUM(D6,E6)</f>
        <v>0</v>
      </c>
      <c r="G6" s="127"/>
      <c r="H6" s="152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"!$B$7"),"")</f>
        <v>I. Johnston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"!$C$7"),"")</f>
        <v>J.S.P.C.</v>
      </c>
      <c r="D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"!$D$7"),"")</f>
        <v/>
      </c>
      <c r="E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"!$E$7"),"")</f>
        <v/>
      </c>
      <c r="F7" s="149">
        <f t="shared" ca="1" si="0"/>
        <v>0</v>
      </c>
      <c r="G7" s="127"/>
      <c r="H7" s="152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"!$B$8"),"")</f>
        <v>J. Pearson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"!$C$8"),"")</f>
        <v>Cumberland</v>
      </c>
      <c r="D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"!$D$8"),"")</f>
        <v/>
      </c>
      <c r="E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"!$E$8"),"")</f>
        <v/>
      </c>
      <c r="F8" s="149">
        <f t="shared" ca="1" si="0"/>
        <v>0</v>
      </c>
      <c r="G8" s="127"/>
      <c r="H8" s="152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"!$B$10"),"")</f>
        <v>D. C. J. Poxon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"!$C$10"),"")</f>
        <v>Leicester</v>
      </c>
      <c r="D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"!$D$10"),"")</f>
        <v/>
      </c>
      <c r="E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"!$E$10"),"")</f>
        <v/>
      </c>
      <c r="F9" s="149">
        <f t="shared" ca="1" si="0"/>
        <v>0</v>
      </c>
      <c r="G9" s="127"/>
      <c r="H9" s="152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"!$B$36"),"")</f>
        <v>R. Richardson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"!$C$36"),"")</f>
        <v>Cumberland</v>
      </c>
      <c r="D1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"!$D$36"),"")</f>
        <v/>
      </c>
      <c r="E1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"!$E$36"),"")</f>
        <v/>
      </c>
      <c r="F10" s="149">
        <f t="shared" ca="1" si="0"/>
        <v>0</v>
      </c>
      <c r="G10" s="127"/>
      <c r="H10" s="152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8">
        <v>7</v>
      </c>
      <c r="B1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"!$B$37"),"")</f>
        <v>C. Williams</v>
      </c>
      <c r="C1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"!$C$37"),"")</f>
        <v>York RI</v>
      </c>
      <c r="D11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"!$D$37"),"")</f>
        <v/>
      </c>
      <c r="E11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"!$E$37"),"")</f>
        <v/>
      </c>
      <c r="F11" s="151">
        <f t="shared" ca="1" si="0"/>
        <v>0</v>
      </c>
      <c r="G11" s="130"/>
      <c r="H11" s="153"/>
      <c r="I11" s="13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1"/>
      <c r="B13" s="2" t="s">
        <v>68</v>
      </c>
      <c r="C13" s="94" t="s">
        <v>648</v>
      </c>
      <c r="D13" s="94"/>
      <c r="E13" s="94"/>
      <c r="F13" s="2"/>
      <c r="G13" s="2"/>
      <c r="H13" s="2"/>
      <c r="I13" s="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 s="102">
        <v>2</v>
      </c>
      <c r="B14" s="103" t="s">
        <v>1</v>
      </c>
      <c r="C14" s="147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00">
        <v>1</v>
      </c>
      <c r="B1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"!$B$53"),"")</f>
        <v>S. Dodds</v>
      </c>
      <c r="C1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"!$C$53"),"")</f>
        <v>Scotton &amp; Farnham</v>
      </c>
      <c r="D1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"!$D$53"),"")</f>
        <v/>
      </c>
      <c r="E1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"!$E$53"),"")</f>
        <v/>
      </c>
      <c r="F15" s="148">
        <f ca="1">SUM(D15,E15)</f>
        <v>0</v>
      </c>
      <c r="G15" s="16"/>
      <c r="H15" s="148"/>
      <c r="I15" s="5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25">
        <v>2</v>
      </c>
      <c r="B1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"!$B$6"),"")</f>
        <v>R. Gaunt</v>
      </c>
      <c r="C1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"!$C$6"),"")</f>
        <v>Scotton &amp; Farnham</v>
      </c>
      <c r="D1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"!$D$6"),"")</f>
        <v/>
      </c>
      <c r="E1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"!$E$6"),"")</f>
        <v/>
      </c>
      <c r="F16" s="149">
        <f t="shared" ref="F16:F20" ca="1" si="1">SUM(D16,E16)</f>
        <v>0</v>
      </c>
      <c r="G16" s="127"/>
      <c r="H16" s="152"/>
      <c r="I16" s="12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96">
        <v>3</v>
      </c>
      <c r="B1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"!$B$54"),"")</f>
        <v>W. F. Hamilton</v>
      </c>
      <c r="C1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"!$C$54"),"")</f>
        <v>Balerno &amp; Currie</v>
      </c>
      <c r="D1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"!$D$54"),"")</f>
        <v/>
      </c>
      <c r="E1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"!$E$54"),"")</f>
        <v/>
      </c>
      <c r="F17" s="149">
        <f t="shared" ca="1" si="1"/>
        <v>0</v>
      </c>
      <c r="G17" s="127"/>
      <c r="H17" s="152"/>
      <c r="I17" s="128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25">
        <v>4</v>
      </c>
      <c r="B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"!$B$49"),"")</f>
        <v>R. Wethered</v>
      </c>
      <c r="C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"!$C$49"),"")</f>
        <v>R &amp; L</v>
      </c>
      <c r="D1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"!$D$49"),"")</f>
        <v/>
      </c>
      <c r="E1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"!$E$49"),"")</f>
        <v/>
      </c>
      <c r="F18" s="149">
        <f t="shared" ca="1" si="1"/>
        <v>0</v>
      </c>
      <c r="G18" s="127"/>
      <c r="H18" s="152"/>
      <c r="I18" s="12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96">
        <v>5</v>
      </c>
      <c r="B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"!$B$23"),"")</f>
        <v>C. Williams</v>
      </c>
      <c r="C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"!$C$23"),"")</f>
        <v>Felton</v>
      </c>
      <c r="D1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"!$D$23"),"")</f>
        <v/>
      </c>
      <c r="E1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"!$E$23"),"")</f>
        <v/>
      </c>
      <c r="F19" s="149">
        <f t="shared" ca="1" si="1"/>
        <v>0</v>
      </c>
      <c r="G19" s="127"/>
      <c r="H19" s="152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32">
        <v>6</v>
      </c>
      <c r="B20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"!$B$61"),"")</f>
        <v>P. Wright</v>
      </c>
      <c r="C20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"!$C$61"),"")</f>
        <v>York RI</v>
      </c>
      <c r="D20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"!$D$61"),"")</f>
        <v/>
      </c>
      <c r="E20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"!$E$61"),"")</f>
        <v/>
      </c>
      <c r="F20" s="151">
        <f t="shared" ca="1" si="1"/>
        <v>0</v>
      </c>
      <c r="G20" s="130"/>
      <c r="H20" s="153"/>
      <c r="I20" s="131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 t="s">
        <v>477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 s="4" t="s">
        <v>41</v>
      </c>
      <c r="E24" s="90" t="s">
        <v>27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 s="4" t="s">
        <v>42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15:W20">
    <sortCondition ref="V15"/>
  </sortState>
  <hyperlinks>
    <hyperlink ref="B2" location="'Index'!A3" tooltip="Go to the Index sheet" display="á" xr:uid="{04E80652-C2EE-4C79-8724-14C2E0479D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36</v>
      </c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2</v>
      </c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15.75" customHeight="1" x14ac:dyDescent="0.3">
      <c r="A2" s="221" t="s">
        <v>1226</v>
      </c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649</v>
      </c>
      <c r="B4" s="12"/>
      <c r="C4" s="135">
        <v>557</v>
      </c>
      <c r="D4" s="12"/>
      <c r="E4" s="61" t="s">
        <v>6</v>
      </c>
      <c r="F4" s="67">
        <f>SUM(F5:F7)</f>
        <v>0</v>
      </c>
      <c r="G4" s="3" t="s">
        <v>298</v>
      </c>
      <c r="H4" s="11" t="s">
        <v>654</v>
      </c>
      <c r="I4" s="12"/>
      <c r="J4" s="135">
        <v>594</v>
      </c>
      <c r="K4" s="12"/>
      <c r="L4" s="61" t="s">
        <v>6</v>
      </c>
      <c r="M4" s="67">
        <f>SUM(M5:M7)</f>
        <v>0</v>
      </c>
      <c r="N4" s="23"/>
    </row>
    <row r="5" spans="1:34" ht="15.75" customHeight="1" x14ac:dyDescent="0.3">
      <c r="A5" s="31" t="s">
        <v>611</v>
      </c>
      <c r="B5" s="32"/>
      <c r="C5" s="33"/>
      <c r="D5" s="64"/>
      <c r="E5" s="64"/>
      <c r="F5" s="68">
        <f>SUM(D5:E5)</f>
        <v>0</v>
      </c>
      <c r="H5" s="31" t="s">
        <v>578</v>
      </c>
      <c r="I5" s="32"/>
      <c r="J5" s="33"/>
      <c r="K5" s="64"/>
      <c r="L5" s="64"/>
      <c r="M5" s="68">
        <f>SUM(K5:L5)</f>
        <v>0</v>
      </c>
      <c r="N5" s="23"/>
    </row>
    <row r="6" spans="1:34" ht="15.75" customHeight="1" x14ac:dyDescent="0.3">
      <c r="A6" s="34" t="s">
        <v>609</v>
      </c>
      <c r="B6" s="27"/>
      <c r="C6" s="5"/>
      <c r="D6" s="64"/>
      <c r="E6" s="64"/>
      <c r="F6" s="69">
        <f>SUM(D6:E6)</f>
        <v>0</v>
      </c>
      <c r="H6" s="34" t="s">
        <v>566</v>
      </c>
      <c r="I6" s="27"/>
      <c r="J6" s="5"/>
      <c r="K6" s="64"/>
      <c r="L6" s="64"/>
      <c r="M6" s="69">
        <f>SUM(K6:L6)</f>
        <v>0</v>
      </c>
      <c r="N6" s="23"/>
    </row>
    <row r="7" spans="1:34" ht="15.75" customHeight="1" x14ac:dyDescent="0.3">
      <c r="A7" s="35" t="s">
        <v>613</v>
      </c>
      <c r="B7" s="28"/>
      <c r="C7" s="29"/>
      <c r="D7" s="76"/>
      <c r="E7" s="76"/>
      <c r="F7" s="70">
        <f>SUM(D7:E7)</f>
        <v>0</v>
      </c>
      <c r="H7" s="35" t="s">
        <v>568</v>
      </c>
      <c r="I7" s="28"/>
      <c r="J7" s="29"/>
      <c r="K7" s="76"/>
      <c r="L7" s="76"/>
      <c r="M7" s="70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650</v>
      </c>
      <c r="B9" s="12"/>
      <c r="C9" s="135">
        <v>546</v>
      </c>
      <c r="D9" s="12"/>
      <c r="E9" s="61" t="s">
        <v>6</v>
      </c>
      <c r="F9" s="67">
        <f>SUM(F10:F12)</f>
        <v>0</v>
      </c>
      <c r="G9" s="158" t="s">
        <v>298</v>
      </c>
      <c r="H9" s="11" t="s">
        <v>653</v>
      </c>
      <c r="I9" s="12"/>
      <c r="J9" s="135">
        <v>567</v>
      </c>
      <c r="K9" s="12"/>
      <c r="L9" s="61" t="s">
        <v>6</v>
      </c>
      <c r="M9" s="67">
        <f>SUM(M10:M12)</f>
        <v>0</v>
      </c>
      <c r="N9" s="23"/>
    </row>
    <row r="10" spans="1:34" ht="15.75" customHeight="1" x14ac:dyDescent="0.3">
      <c r="A10" s="31" t="s">
        <v>629</v>
      </c>
      <c r="B10" s="32"/>
      <c r="C10" s="33"/>
      <c r="D10" s="64"/>
      <c r="E10" s="64"/>
      <c r="F10" s="68">
        <f>SUM(D10:E10)</f>
        <v>0</v>
      </c>
      <c r="G10" s="158"/>
      <c r="H10" s="31" t="s">
        <v>579</v>
      </c>
      <c r="I10" s="32"/>
      <c r="J10" s="33"/>
      <c r="K10" s="64"/>
      <c r="L10" s="64"/>
      <c r="M10" s="68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620</v>
      </c>
      <c r="B11" s="27"/>
      <c r="C11" s="5"/>
      <c r="D11" s="64"/>
      <c r="E11" s="64"/>
      <c r="F11" s="69">
        <f>SUM(D11:E11)</f>
        <v>0</v>
      </c>
      <c r="G11" s="158"/>
      <c r="H11" s="34" t="s">
        <v>619</v>
      </c>
      <c r="I11" s="27"/>
      <c r="J11" s="5"/>
      <c r="K11" s="64"/>
      <c r="L11" s="64"/>
      <c r="M11" s="69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616</v>
      </c>
      <c r="B12" s="28"/>
      <c r="C12" s="29"/>
      <c r="D12" s="76"/>
      <c r="E12" s="76"/>
      <c r="F12" s="70">
        <f>SUM(D12:E12)</f>
        <v>0</v>
      </c>
      <c r="G12" s="158"/>
      <c r="H12" s="35" t="s">
        <v>602</v>
      </c>
      <c r="I12" s="28"/>
      <c r="J12" s="29"/>
      <c r="K12" s="76"/>
      <c r="L12" s="76"/>
      <c r="M12" s="70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58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651</v>
      </c>
      <c r="B14" s="12"/>
      <c r="C14" s="135">
        <v>592</v>
      </c>
      <c r="D14" s="12"/>
      <c r="E14" s="61" t="s">
        <v>6</v>
      </c>
      <c r="F14" s="67">
        <f>SUM(F15:F17)</f>
        <v>0</v>
      </c>
      <c r="G14" s="158" t="s">
        <v>298</v>
      </c>
      <c r="H14" s="11" t="s">
        <v>652</v>
      </c>
      <c r="I14" s="12"/>
      <c r="J14" s="135">
        <v>568</v>
      </c>
      <c r="K14" s="12"/>
      <c r="L14" s="61" t="s">
        <v>6</v>
      </c>
      <c r="M14" s="67">
        <f>SUM(M15:M17)</f>
        <v>0</v>
      </c>
      <c r="N14" s="23"/>
    </row>
    <row r="15" spans="1:34" ht="15.75" customHeight="1" x14ac:dyDescent="0.3">
      <c r="A15" s="31" t="s">
        <v>571</v>
      </c>
      <c r="B15" s="32"/>
      <c r="C15" s="33"/>
      <c r="D15" s="64"/>
      <c r="E15" s="64"/>
      <c r="F15" s="68">
        <f>SUM(D15:E15)</f>
        <v>0</v>
      </c>
      <c r="G15" s="158"/>
      <c r="H15" s="31" t="s">
        <v>588</v>
      </c>
      <c r="I15" s="32"/>
      <c r="J15" s="33"/>
      <c r="K15" s="64"/>
      <c r="L15" s="64"/>
      <c r="M15" s="68">
        <f>SUM(K15:L15)</f>
        <v>0</v>
      </c>
      <c r="N15" s="23"/>
    </row>
    <row r="16" spans="1:34" ht="15.75" customHeight="1" x14ac:dyDescent="0.3">
      <c r="A16" s="34" t="s">
        <v>576</v>
      </c>
      <c r="B16" s="27"/>
      <c r="C16" s="5"/>
      <c r="D16" s="64"/>
      <c r="E16" s="64"/>
      <c r="F16" s="69">
        <f>SUM(D16:E16)</f>
        <v>0</v>
      </c>
      <c r="G16" s="158"/>
      <c r="H16" s="34" t="s">
        <v>601</v>
      </c>
      <c r="I16" s="27"/>
      <c r="J16" s="5"/>
      <c r="K16" s="64"/>
      <c r="L16" s="64"/>
      <c r="M16" s="69">
        <f>SUM(K16:L16)</f>
        <v>0</v>
      </c>
      <c r="N16" s="23"/>
    </row>
    <row r="17" spans="1:16" ht="15.75" customHeight="1" x14ac:dyDescent="0.3">
      <c r="A17" s="35" t="s">
        <v>211</v>
      </c>
      <c r="B17" s="28"/>
      <c r="C17" s="29"/>
      <c r="D17" s="76"/>
      <c r="E17" s="76"/>
      <c r="F17" s="70">
        <f>SUM(D17:E17)</f>
        <v>0</v>
      </c>
      <c r="G17" s="158"/>
      <c r="H17" s="35" t="s">
        <v>610</v>
      </c>
      <c r="I17" s="28"/>
      <c r="J17" s="29"/>
      <c r="K17" s="76"/>
      <c r="L17" s="76"/>
      <c r="M17" s="70">
        <f>SUM(K17:L17)</f>
        <v>0</v>
      </c>
      <c r="N17" s="23"/>
    </row>
    <row r="18" spans="1:16" ht="15.75" customHeight="1" x14ac:dyDescent="0.3">
      <c r="H18" s="23"/>
      <c r="I18" s="23"/>
      <c r="J18" s="23"/>
      <c r="K18" s="23"/>
      <c r="L18" s="23"/>
      <c r="M18" s="23"/>
      <c r="N18" s="23"/>
    </row>
    <row r="19" spans="1:16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16" ht="15.75" customHeight="1" x14ac:dyDescent="0.3">
      <c r="B20" s="94" t="s">
        <v>655</v>
      </c>
      <c r="E20" s="4"/>
      <c r="H20" s="15" t="s">
        <v>649</v>
      </c>
      <c r="I20" s="47"/>
      <c r="J20" s="47"/>
      <c r="K20" s="47"/>
      <c r="L20" s="47"/>
      <c r="M20" s="156"/>
      <c r="N20" s="52"/>
    </row>
    <row r="21" spans="1:16" ht="15.75" customHeight="1" x14ac:dyDescent="0.3">
      <c r="B21" s="94"/>
      <c r="E21" s="4"/>
      <c r="H21" s="18" t="s">
        <v>650</v>
      </c>
      <c r="I21" s="7"/>
      <c r="J21" s="7"/>
      <c r="K21" s="7"/>
      <c r="L21" s="7"/>
      <c r="M21" s="7"/>
      <c r="N21" s="19"/>
    </row>
    <row r="22" spans="1:16" ht="15.75" customHeight="1" x14ac:dyDescent="0.3">
      <c r="E22" s="4"/>
      <c r="H22" s="154" t="s">
        <v>651</v>
      </c>
      <c r="I22" s="7"/>
      <c r="J22" s="7"/>
      <c r="K22" s="7"/>
      <c r="L22" s="7"/>
      <c r="M22" s="7"/>
      <c r="N22" s="19"/>
    </row>
    <row r="23" spans="1:16" ht="15.75" customHeight="1" x14ac:dyDescent="0.3">
      <c r="H23" s="154" t="s">
        <v>652</v>
      </c>
      <c r="I23" s="7"/>
      <c r="J23" s="7"/>
      <c r="K23" s="7"/>
      <c r="L23" s="7"/>
      <c r="M23" s="7"/>
      <c r="N23" s="19"/>
    </row>
    <row r="24" spans="1:16" ht="15.75" customHeight="1" x14ac:dyDescent="0.3">
      <c r="H24" s="18" t="s">
        <v>653</v>
      </c>
      <c r="I24" s="7"/>
      <c r="J24" s="7"/>
      <c r="K24" s="7"/>
      <c r="L24" s="7"/>
      <c r="M24" s="7"/>
      <c r="N24" s="19"/>
    </row>
    <row r="25" spans="1:16" ht="15.75" customHeight="1" x14ac:dyDescent="0.3">
      <c r="H25" s="188" t="s">
        <v>654</v>
      </c>
      <c r="I25" s="21"/>
      <c r="J25" s="21"/>
      <c r="K25" s="21"/>
      <c r="L25" s="21"/>
      <c r="M25" s="21"/>
      <c r="N25" s="22"/>
    </row>
    <row r="26" spans="1:16" ht="15.75" customHeight="1" x14ac:dyDescent="0.3"/>
    <row r="27" spans="1:16" ht="15.75" customHeight="1" x14ac:dyDescent="0.3">
      <c r="A27" s="4" t="s">
        <v>477</v>
      </c>
      <c r="P27" s="9"/>
    </row>
    <row r="28" spans="1:16" ht="15.75" customHeight="1" x14ac:dyDescent="0.3"/>
    <row r="29" spans="1:16" ht="15.75" customHeight="1" x14ac:dyDescent="0.3">
      <c r="A29" s="4" t="s">
        <v>43</v>
      </c>
      <c r="E29" s="10" t="s">
        <v>27</v>
      </c>
      <c r="G29" s="4"/>
      <c r="H29" s="23"/>
      <c r="I29" s="23"/>
      <c r="J29" s="23"/>
      <c r="K29" s="23"/>
      <c r="L29" s="23"/>
      <c r="M29" s="23"/>
      <c r="N29" s="23"/>
    </row>
    <row r="30" spans="1:16" ht="15.75" customHeight="1" x14ac:dyDescent="0.3">
      <c r="A30" s="4" t="s">
        <v>42</v>
      </c>
      <c r="E30" s="4"/>
      <c r="H30" s="23"/>
      <c r="I30" s="23"/>
      <c r="J30" s="23"/>
      <c r="K30" s="23"/>
      <c r="L30" s="23"/>
      <c r="M30" s="23"/>
      <c r="N30" s="23"/>
    </row>
    <row r="31" spans="1:16" ht="15.75" customHeight="1" x14ac:dyDescent="0.3">
      <c r="A31" s="23"/>
      <c r="B31" s="23"/>
      <c r="C31" s="23"/>
      <c r="D31" s="23"/>
      <c r="E31" s="23"/>
      <c r="F31" s="23"/>
      <c r="G31" s="158"/>
      <c r="H31" s="23"/>
      <c r="I31" s="23"/>
      <c r="J31" s="23"/>
      <c r="K31" s="23"/>
      <c r="L31" s="23"/>
      <c r="M31" s="23"/>
      <c r="N31" s="23"/>
    </row>
    <row r="32" spans="1:16" ht="15.75" customHeight="1" x14ac:dyDescent="0.3">
      <c r="A32" s="23"/>
      <c r="B32" s="23"/>
      <c r="C32" s="23"/>
      <c r="D32" s="23"/>
      <c r="E32" s="23"/>
      <c r="F32" s="23"/>
      <c r="G32" s="158"/>
      <c r="H32" s="23"/>
      <c r="I32" s="23"/>
      <c r="J32" s="23"/>
      <c r="K32" s="23"/>
      <c r="L32" s="23"/>
      <c r="M32" s="23"/>
      <c r="N32" s="23"/>
    </row>
    <row r="33" spans="1:14" ht="15.75" customHeight="1" x14ac:dyDescent="0.3">
      <c r="A33" s="23"/>
      <c r="B33" s="23"/>
      <c r="C33" s="23"/>
      <c r="D33" s="23"/>
      <c r="E33" s="23"/>
      <c r="F33" s="23"/>
      <c r="G33" s="158"/>
      <c r="H33" s="23"/>
      <c r="I33" s="23"/>
      <c r="J33" s="23"/>
      <c r="K33" s="23"/>
      <c r="L33" s="23"/>
      <c r="M33" s="23"/>
      <c r="N33" s="23"/>
    </row>
    <row r="34" spans="1:14" ht="15.75" customHeight="1" x14ac:dyDescent="0.3">
      <c r="A34" s="23"/>
      <c r="B34" s="23"/>
      <c r="C34" s="23"/>
      <c r="D34" s="23"/>
      <c r="E34" s="23"/>
      <c r="F34" s="23"/>
      <c r="G34" s="158"/>
      <c r="H34" s="23"/>
      <c r="I34" s="23"/>
      <c r="J34" s="23"/>
      <c r="K34" s="23"/>
      <c r="L34" s="23"/>
      <c r="M34" s="23"/>
      <c r="N34" s="23"/>
    </row>
    <row r="35" spans="1:14" ht="15.75" customHeight="1" x14ac:dyDescent="0.3">
      <c r="A35" s="23"/>
      <c r="B35" s="23"/>
      <c r="C35" s="23"/>
      <c r="D35" s="23"/>
      <c r="E35" s="23"/>
      <c r="F35" s="23"/>
      <c r="G35" s="158"/>
      <c r="H35" s="23"/>
      <c r="I35" s="23"/>
      <c r="J35" s="23"/>
      <c r="K35" s="23"/>
      <c r="L35" s="23"/>
      <c r="M35" s="23"/>
      <c r="N35" s="23"/>
    </row>
    <row r="36" spans="1:14" ht="15.75" customHeight="1" x14ac:dyDescent="0.3">
      <c r="A36" s="23"/>
      <c r="B36" s="23"/>
      <c r="C36" s="23"/>
      <c r="D36" s="23"/>
      <c r="E36" s="23"/>
      <c r="F36" s="23"/>
      <c r="G36" s="158"/>
      <c r="H36" s="23"/>
      <c r="I36" s="23"/>
      <c r="J36" s="23"/>
      <c r="K36" s="23"/>
      <c r="L36" s="23"/>
      <c r="M36" s="23"/>
      <c r="N36" s="23"/>
    </row>
    <row r="37" spans="1:14" ht="15.75" customHeight="1" x14ac:dyDescent="0.3">
      <c r="A37" s="23"/>
      <c r="B37" s="23"/>
      <c r="C37" s="23"/>
      <c r="D37" s="23"/>
      <c r="E37" s="23"/>
      <c r="F37" s="23"/>
      <c r="G37" s="158"/>
      <c r="H37" s="23"/>
      <c r="I37" s="23"/>
      <c r="J37" s="23"/>
      <c r="K37" s="23"/>
      <c r="L37" s="23"/>
      <c r="M37" s="23"/>
      <c r="N37" s="23"/>
    </row>
    <row r="38" spans="1:14" ht="15.75" customHeight="1" x14ac:dyDescent="0.3">
      <c r="A38" s="23"/>
      <c r="B38" s="23"/>
      <c r="C38" s="23"/>
      <c r="D38" s="23"/>
      <c r="E38" s="23"/>
      <c r="F38" s="23"/>
      <c r="G38" s="158"/>
      <c r="H38" s="23"/>
      <c r="I38" s="23"/>
      <c r="J38" s="23"/>
      <c r="K38" s="23"/>
      <c r="L38" s="23"/>
      <c r="M38" s="23"/>
      <c r="N38" s="23"/>
    </row>
    <row r="39" spans="1:14" ht="15.75" customHeight="1" x14ac:dyDescent="0.3">
      <c r="A39" s="23"/>
      <c r="B39" s="23"/>
      <c r="C39" s="23"/>
      <c r="D39" s="23"/>
      <c r="E39" s="23"/>
      <c r="F39" s="23"/>
      <c r="G39" s="158"/>
      <c r="H39" s="23"/>
      <c r="I39" s="23"/>
      <c r="J39" s="23"/>
      <c r="K39" s="23"/>
      <c r="L39" s="23"/>
      <c r="M39" s="23"/>
      <c r="N39" s="23"/>
    </row>
    <row r="40" spans="1:14" ht="15.75" customHeight="1" x14ac:dyDescent="0.3">
      <c r="A40" s="23"/>
      <c r="B40" s="23"/>
      <c r="C40" s="23"/>
      <c r="D40" s="23"/>
      <c r="E40" s="23"/>
      <c r="F40" s="23"/>
      <c r="G40" s="158"/>
      <c r="H40" s="23"/>
      <c r="I40" s="23"/>
      <c r="J40" s="23"/>
      <c r="K40" s="23"/>
      <c r="L40" s="23"/>
      <c r="M40" s="23"/>
      <c r="N40" s="23"/>
    </row>
    <row r="41" spans="1:14" ht="15.75" customHeight="1" x14ac:dyDescent="0.3">
      <c r="A41" s="23"/>
      <c r="B41" s="23"/>
      <c r="C41" s="23"/>
      <c r="D41" s="23"/>
      <c r="E41" s="23"/>
      <c r="F41" s="23"/>
      <c r="G41" s="158"/>
      <c r="H41" s="23"/>
      <c r="I41" s="23"/>
      <c r="J41" s="23"/>
      <c r="K41" s="23"/>
      <c r="L41" s="23"/>
      <c r="M41" s="23"/>
      <c r="N41" s="23"/>
    </row>
    <row r="42" spans="1:14" ht="15.75" customHeight="1" x14ac:dyDescent="0.3">
      <c r="A42" s="23"/>
      <c r="B42" s="23"/>
      <c r="C42" s="23"/>
      <c r="D42" s="23"/>
      <c r="E42" s="23"/>
      <c r="F42" s="23"/>
      <c r="G42" s="158"/>
      <c r="H42" s="23"/>
      <c r="I42" s="23"/>
      <c r="J42" s="23"/>
      <c r="K42" s="23"/>
      <c r="L42" s="23"/>
      <c r="M42" s="23"/>
      <c r="N42" s="23"/>
    </row>
    <row r="43" spans="1:14" ht="15.75" customHeight="1" x14ac:dyDescent="0.3">
      <c r="A43" s="23"/>
      <c r="B43" s="23"/>
      <c r="C43" s="23"/>
      <c r="D43" s="23"/>
      <c r="E43" s="23"/>
      <c r="F43" s="23"/>
      <c r="G43" s="158"/>
      <c r="H43" s="23"/>
      <c r="I43" s="23"/>
      <c r="J43" s="23"/>
      <c r="K43" s="23"/>
      <c r="L43" s="23"/>
      <c r="M43" s="23"/>
      <c r="N43" s="23"/>
    </row>
    <row r="44" spans="1:14" ht="15.75" customHeight="1" x14ac:dyDescent="0.3">
      <c r="A44" s="23"/>
      <c r="B44" s="23"/>
      <c r="C44" s="23"/>
      <c r="D44" s="23"/>
      <c r="E44" s="23"/>
      <c r="F44" s="23"/>
      <c r="G44" s="158"/>
      <c r="H44" s="23"/>
      <c r="I44" s="23"/>
      <c r="J44" s="23"/>
      <c r="K44" s="23"/>
      <c r="L44" s="23"/>
      <c r="M44" s="23"/>
      <c r="N44" s="23"/>
    </row>
    <row r="45" spans="1:14" ht="15.75" customHeight="1" x14ac:dyDescent="0.3">
      <c r="A45" s="23"/>
      <c r="B45" s="23"/>
      <c r="C45" s="23"/>
      <c r="D45" s="23"/>
      <c r="E45" s="23"/>
      <c r="F45" s="23"/>
      <c r="G45" s="158"/>
      <c r="H45" s="23"/>
      <c r="I45" s="23"/>
      <c r="J45" s="23"/>
      <c r="K45" s="23"/>
      <c r="L45" s="23"/>
      <c r="M45" s="23"/>
      <c r="N45" s="23"/>
    </row>
    <row r="46" spans="1:14" ht="15.75" customHeight="1" x14ac:dyDescent="0.3">
      <c r="A46" s="23"/>
      <c r="B46" s="23"/>
      <c r="C46" s="23"/>
      <c r="D46" s="23"/>
      <c r="E46" s="23"/>
      <c r="F46" s="23"/>
      <c r="G46" s="158"/>
      <c r="H46" s="23"/>
      <c r="I46" s="23"/>
      <c r="J46" s="23"/>
      <c r="K46" s="23"/>
      <c r="L46" s="23"/>
      <c r="M46" s="23"/>
      <c r="N46" s="23"/>
    </row>
    <row r="47" spans="1:14" ht="15.75" customHeight="1" x14ac:dyDescent="0.3">
      <c r="A47" s="23"/>
      <c r="B47" s="23"/>
      <c r="C47" s="23"/>
      <c r="D47" s="23"/>
      <c r="E47" s="23"/>
      <c r="F47" s="23"/>
      <c r="G47" s="158"/>
      <c r="H47" s="23"/>
      <c r="I47" s="23"/>
      <c r="J47" s="23"/>
      <c r="K47" s="23"/>
      <c r="L47" s="23"/>
      <c r="M47" s="23"/>
      <c r="N47" s="23"/>
    </row>
    <row r="48" spans="1:14" ht="15.75" customHeight="1" x14ac:dyDescent="0.3">
      <c r="A48" s="23"/>
      <c r="B48" s="23"/>
      <c r="C48" s="23"/>
      <c r="D48" s="23"/>
      <c r="E48" s="23"/>
      <c r="F48" s="23"/>
      <c r="G48" s="158"/>
      <c r="H48" s="23"/>
      <c r="I48" s="23"/>
      <c r="J48" s="23"/>
      <c r="K48" s="23"/>
      <c r="L48" s="23"/>
      <c r="M48" s="23"/>
      <c r="N48" s="23"/>
    </row>
    <row r="49" spans="1:14" ht="15.75" customHeight="1" x14ac:dyDescent="0.3">
      <c r="A49" s="23"/>
      <c r="B49" s="23"/>
      <c r="C49" s="23"/>
      <c r="D49" s="23"/>
      <c r="E49" s="23"/>
      <c r="F49" s="23"/>
      <c r="G49" s="158"/>
      <c r="H49" s="23"/>
      <c r="I49" s="23"/>
      <c r="J49" s="23"/>
      <c r="K49" s="23"/>
      <c r="L49" s="23"/>
      <c r="M49" s="23"/>
      <c r="N49" s="23"/>
    </row>
    <row r="50" spans="1:14" ht="15.75" customHeight="1" x14ac:dyDescent="0.3">
      <c r="A50" s="23"/>
      <c r="B50" s="23"/>
      <c r="C50" s="23"/>
      <c r="D50" s="23"/>
      <c r="E50" s="23"/>
      <c r="F50" s="23"/>
      <c r="G50" s="158"/>
      <c r="H50" s="23"/>
      <c r="I50" s="23"/>
      <c r="J50" s="23"/>
      <c r="K50" s="23"/>
      <c r="L50" s="23"/>
      <c r="M50" s="23"/>
      <c r="N50" s="23"/>
    </row>
    <row r="51" spans="1:14" ht="15.75" customHeight="1" x14ac:dyDescent="0.3">
      <c r="A51" s="23"/>
      <c r="B51" s="23"/>
      <c r="C51" s="23"/>
      <c r="D51" s="23"/>
      <c r="E51" s="23"/>
      <c r="F51" s="23"/>
      <c r="G51" s="158"/>
      <c r="H51" s="23"/>
      <c r="I51" s="23"/>
      <c r="J51" s="23"/>
      <c r="K51" s="23"/>
      <c r="L51" s="23"/>
      <c r="M51" s="23"/>
      <c r="N51" s="23"/>
    </row>
    <row r="52" spans="1:14" ht="15.75" customHeight="1" x14ac:dyDescent="0.3">
      <c r="A52" s="23"/>
      <c r="B52" s="23"/>
      <c r="C52" s="23"/>
      <c r="D52" s="23"/>
      <c r="E52" s="23"/>
      <c r="F52" s="23"/>
      <c r="G52" s="158"/>
      <c r="H52" s="23"/>
      <c r="I52" s="23"/>
      <c r="J52" s="23"/>
      <c r="K52" s="23"/>
      <c r="L52" s="23"/>
      <c r="M52" s="23"/>
      <c r="N52" s="23"/>
    </row>
    <row r="53" spans="1:14" ht="15.75" customHeight="1" x14ac:dyDescent="0.3">
      <c r="A53" s="23"/>
      <c r="B53" s="23"/>
      <c r="C53" s="23"/>
      <c r="D53" s="23"/>
      <c r="E53" s="23"/>
      <c r="F53" s="23"/>
      <c r="G53" s="158"/>
      <c r="H53" s="23"/>
      <c r="I53" s="23"/>
      <c r="J53" s="23"/>
      <c r="K53" s="23"/>
      <c r="L53" s="23"/>
      <c r="M53" s="23"/>
      <c r="N53" s="23"/>
    </row>
    <row r="54" spans="1:14" ht="15.75" customHeight="1" x14ac:dyDescent="0.3">
      <c r="A54" s="23"/>
      <c r="B54" s="23"/>
      <c r="C54" s="23"/>
      <c r="D54" s="23"/>
      <c r="E54" s="23"/>
      <c r="F54" s="23"/>
      <c r="G54" s="158"/>
      <c r="H54" s="23"/>
      <c r="I54" s="23"/>
      <c r="J54" s="23"/>
      <c r="K54" s="23"/>
      <c r="L54" s="23"/>
      <c r="M54" s="23"/>
      <c r="N54" s="23"/>
    </row>
    <row r="55" spans="1:14" ht="15.75" customHeight="1" x14ac:dyDescent="0.3">
      <c r="A55" s="23"/>
      <c r="B55" s="23"/>
      <c r="C55" s="23"/>
      <c r="D55" s="23"/>
      <c r="E55" s="23"/>
      <c r="F55" s="23"/>
      <c r="G55" s="158"/>
      <c r="H55" s="23"/>
      <c r="I55" s="23"/>
      <c r="J55" s="23"/>
      <c r="K55" s="23"/>
      <c r="L55" s="23"/>
      <c r="M55" s="23"/>
      <c r="N55" s="23"/>
    </row>
    <row r="56" spans="1:14" ht="15.75" customHeight="1" x14ac:dyDescent="0.3">
      <c r="A56" s="23"/>
      <c r="B56" s="23"/>
      <c r="C56" s="23"/>
      <c r="D56" s="23"/>
      <c r="E56" s="23"/>
      <c r="F56" s="23"/>
      <c r="G56" s="158"/>
      <c r="H56" s="23"/>
      <c r="I56" s="23"/>
      <c r="J56" s="23"/>
      <c r="K56" s="23"/>
      <c r="L56" s="23"/>
      <c r="M56" s="23"/>
      <c r="N56" s="23"/>
    </row>
    <row r="57" spans="1:14" ht="15.75" customHeight="1" x14ac:dyDescent="0.3">
      <c r="A57" s="23"/>
      <c r="B57" s="23"/>
      <c r="C57" s="23"/>
      <c r="D57" s="23"/>
      <c r="E57" s="23"/>
      <c r="F57" s="23"/>
      <c r="G57" s="158"/>
      <c r="H57" s="23"/>
      <c r="I57" s="23"/>
      <c r="J57" s="23"/>
      <c r="K57" s="23"/>
      <c r="L57" s="23"/>
      <c r="M57" s="23"/>
      <c r="N57" s="23"/>
    </row>
    <row r="58" spans="1:14" ht="15.75" customHeight="1" x14ac:dyDescent="0.3">
      <c r="A58" s="23"/>
      <c r="B58" s="23"/>
      <c r="C58" s="23"/>
      <c r="D58" s="23"/>
      <c r="E58" s="23"/>
      <c r="F58" s="23"/>
      <c r="G58" s="158"/>
      <c r="H58" s="23"/>
      <c r="I58" s="23"/>
      <c r="J58" s="23"/>
      <c r="K58" s="23"/>
      <c r="L58" s="23"/>
      <c r="M58" s="23"/>
      <c r="N58" s="23"/>
    </row>
    <row r="59" spans="1:14" ht="15.75" customHeight="1" x14ac:dyDescent="0.3">
      <c r="A59" s="23"/>
      <c r="B59" s="23"/>
      <c r="C59" s="23"/>
      <c r="D59" s="23"/>
      <c r="E59" s="23"/>
      <c r="F59" s="23"/>
      <c r="G59" s="158"/>
      <c r="H59" s="23"/>
      <c r="I59" s="23"/>
      <c r="J59" s="23"/>
      <c r="K59" s="23"/>
      <c r="L59" s="23"/>
      <c r="M59" s="23"/>
      <c r="N59" s="23"/>
    </row>
    <row r="60" spans="1:14" ht="15.75" customHeight="1" x14ac:dyDescent="0.3">
      <c r="A60" s="23"/>
      <c r="B60" s="23"/>
      <c r="C60" s="23"/>
      <c r="D60" s="23"/>
      <c r="E60" s="23"/>
      <c r="F60" s="23"/>
      <c r="G60" s="158"/>
      <c r="H60" s="23"/>
      <c r="I60" s="23"/>
      <c r="J60" s="23"/>
      <c r="K60" s="23"/>
      <c r="L60" s="23"/>
      <c r="M60" s="23"/>
      <c r="N60" s="23"/>
    </row>
    <row r="61" spans="1:14" ht="15.75" customHeight="1" x14ac:dyDescent="0.3">
      <c r="A61" s="23"/>
      <c r="B61" s="23"/>
      <c r="C61" s="23"/>
      <c r="D61" s="23"/>
      <c r="E61" s="23"/>
      <c r="F61" s="23"/>
      <c r="G61" s="158"/>
      <c r="H61" s="23"/>
      <c r="I61" s="23"/>
      <c r="J61" s="23"/>
      <c r="K61" s="23"/>
      <c r="L61" s="23"/>
      <c r="M61" s="23"/>
      <c r="N61" s="23"/>
    </row>
    <row r="62" spans="1:14" ht="15.75" customHeight="1" x14ac:dyDescent="0.3">
      <c r="A62" s="23"/>
      <c r="B62" s="23"/>
      <c r="C62" s="23"/>
      <c r="D62" s="23"/>
      <c r="E62" s="23"/>
      <c r="F62" s="23"/>
      <c r="G62" s="158"/>
      <c r="H62" s="23"/>
      <c r="I62" s="23"/>
      <c r="J62" s="23"/>
      <c r="K62" s="23"/>
      <c r="L62" s="23"/>
      <c r="M62" s="23"/>
      <c r="N62" s="23"/>
    </row>
    <row r="63" spans="1:14" ht="15.75" customHeight="1" x14ac:dyDescent="0.3">
      <c r="A63" s="23"/>
      <c r="B63" s="23"/>
      <c r="C63" s="23"/>
      <c r="D63" s="23"/>
      <c r="E63" s="23"/>
      <c r="F63" s="23"/>
      <c r="G63" s="158"/>
      <c r="H63" s="23"/>
      <c r="I63" s="23"/>
      <c r="J63" s="23"/>
      <c r="K63" s="23"/>
      <c r="L63" s="23"/>
      <c r="M63" s="23"/>
      <c r="N63" s="23"/>
    </row>
    <row r="64" spans="1:14" ht="15.75" customHeight="1" x14ac:dyDescent="0.3">
      <c r="A64" s="23"/>
      <c r="B64" s="23"/>
      <c r="C64" s="23"/>
      <c r="D64" s="23"/>
      <c r="E64" s="23"/>
      <c r="F64" s="23"/>
      <c r="G64" s="158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8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8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8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8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8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8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8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8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8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8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8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8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8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8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8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8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8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8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8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8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8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8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8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8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8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8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8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8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8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8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8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8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8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8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8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8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8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8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8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8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8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8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8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8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8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58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58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92AD6FCF-A03B-4B80-8DF6-E6F3453350B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39</v>
      </c>
      <c r="D1" s="79"/>
      <c r="E1" s="79"/>
      <c r="F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664</v>
      </c>
      <c r="D3" s="94"/>
      <c r="E3" s="94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0">
        <v>1</v>
      </c>
      <c r="B5" s="124" t="s">
        <v>228</v>
      </c>
      <c r="C5" s="124" t="s">
        <v>66</v>
      </c>
      <c r="D5" s="148"/>
      <c r="E5" s="148"/>
      <c r="F5" s="148">
        <f>SUM(D5,E5)</f>
        <v>0</v>
      </c>
      <c r="G5" s="16"/>
      <c r="H5" s="148"/>
      <c r="I5" s="52"/>
      <c r="K5" s="4"/>
    </row>
    <row r="6" spans="1:34" ht="15.75" customHeight="1" x14ac:dyDescent="0.3">
      <c r="A6" s="96">
        <v>2</v>
      </c>
      <c r="B6" s="126" t="s">
        <v>663</v>
      </c>
      <c r="C6" s="126" t="s">
        <v>662</v>
      </c>
      <c r="D6" s="149"/>
      <c r="E6" s="149"/>
      <c r="F6" s="149">
        <f t="shared" ref="F6:F13" si="0">SUM(D6,E6)</f>
        <v>0</v>
      </c>
      <c r="G6" s="7"/>
      <c r="H6" s="149"/>
      <c r="I6" s="97"/>
      <c r="N6" s="65"/>
      <c r="O6" s="65"/>
      <c r="P6" s="65"/>
      <c r="R6" s="65"/>
      <c r="S6" s="66"/>
    </row>
    <row r="7" spans="1:34" ht="15.75" customHeight="1" x14ac:dyDescent="0.3">
      <c r="A7" s="96">
        <v>3</v>
      </c>
      <c r="B7" s="126" t="s">
        <v>422</v>
      </c>
      <c r="C7" s="126" t="s">
        <v>315</v>
      </c>
      <c r="D7" s="149"/>
      <c r="E7" s="149"/>
      <c r="F7" s="149">
        <f t="shared" si="0"/>
        <v>0</v>
      </c>
      <c r="G7" s="7"/>
      <c r="H7" s="149"/>
      <c r="I7" s="19"/>
      <c r="J7" s="10"/>
      <c r="K7" s="4"/>
    </row>
    <row r="8" spans="1:34" ht="15.75" customHeight="1" x14ac:dyDescent="0.3">
      <c r="A8" s="96">
        <v>4</v>
      </c>
      <c r="B8" s="126" t="s">
        <v>656</v>
      </c>
      <c r="C8" s="126" t="s">
        <v>657</v>
      </c>
      <c r="D8" s="149"/>
      <c r="E8" s="149"/>
      <c r="F8" s="149">
        <f t="shared" si="0"/>
        <v>0</v>
      </c>
      <c r="G8" s="7"/>
      <c r="H8" s="149"/>
      <c r="I8" s="19"/>
    </row>
    <row r="9" spans="1:34" ht="15.75" customHeight="1" x14ac:dyDescent="0.3">
      <c r="A9" s="96">
        <v>5</v>
      </c>
      <c r="B9" s="126" t="s">
        <v>659</v>
      </c>
      <c r="C9" s="126" t="s">
        <v>78</v>
      </c>
      <c r="D9" s="149"/>
      <c r="E9" s="149"/>
      <c r="F9" s="149">
        <f t="shared" si="0"/>
        <v>0</v>
      </c>
      <c r="G9" s="7"/>
      <c r="H9" s="149"/>
      <c r="I9" s="19"/>
      <c r="P9" s="26"/>
      <c r="Q9" s="26"/>
      <c r="R9" s="26"/>
      <c r="S9" s="26"/>
    </row>
    <row r="10" spans="1:34" ht="15.75" customHeight="1" x14ac:dyDescent="0.3">
      <c r="A10" s="96">
        <v>6</v>
      </c>
      <c r="B10" s="126" t="s">
        <v>660</v>
      </c>
      <c r="C10" s="126" t="s">
        <v>657</v>
      </c>
      <c r="D10" s="149"/>
      <c r="E10" s="149"/>
      <c r="F10" s="149">
        <f t="shared" si="0"/>
        <v>0</v>
      </c>
      <c r="G10" s="7"/>
      <c r="H10" s="149"/>
      <c r="I10" s="19"/>
    </row>
    <row r="11" spans="1:34" ht="15.75" customHeight="1" x14ac:dyDescent="0.3">
      <c r="A11" s="96">
        <v>7</v>
      </c>
      <c r="B11" s="126" t="s">
        <v>200</v>
      </c>
      <c r="C11" s="126" t="s">
        <v>201</v>
      </c>
      <c r="D11" s="149"/>
      <c r="E11" s="149"/>
      <c r="F11" s="149">
        <f t="shared" si="0"/>
        <v>0</v>
      </c>
      <c r="G11" s="7"/>
      <c r="H11" s="149"/>
      <c r="I11" s="19"/>
    </row>
    <row r="12" spans="1:34" ht="15.75" customHeight="1" x14ac:dyDescent="0.3">
      <c r="A12" s="96">
        <v>8</v>
      </c>
      <c r="B12" s="126" t="s">
        <v>661</v>
      </c>
      <c r="C12" s="126" t="s">
        <v>662</v>
      </c>
      <c r="D12" s="149"/>
      <c r="E12" s="149"/>
      <c r="F12" s="149">
        <f t="shared" si="0"/>
        <v>0</v>
      </c>
      <c r="G12" s="7"/>
      <c r="H12" s="149"/>
      <c r="I12" s="19"/>
    </row>
    <row r="13" spans="1:34" ht="15.75" customHeight="1" x14ac:dyDescent="0.3">
      <c r="A13" s="98">
        <v>9</v>
      </c>
      <c r="B13" s="129" t="s">
        <v>658</v>
      </c>
      <c r="C13" s="129" t="s">
        <v>587</v>
      </c>
      <c r="D13" s="151"/>
      <c r="E13" s="151"/>
      <c r="F13" s="151">
        <f t="shared" si="0"/>
        <v>0</v>
      </c>
      <c r="G13" s="21"/>
      <c r="H13" s="151"/>
      <c r="I13" s="22"/>
    </row>
    <row r="14" spans="1:34" ht="15.75" customHeight="1" x14ac:dyDescent="0.3"/>
    <row r="15" spans="1:34" ht="15.75" customHeight="1" x14ac:dyDescent="0.3">
      <c r="A15" s="1"/>
      <c r="B15" s="2" t="s">
        <v>68</v>
      </c>
      <c r="C15" s="94" t="s">
        <v>672</v>
      </c>
      <c r="D15" s="94"/>
      <c r="E15" s="94"/>
      <c r="F15" s="2"/>
      <c r="G15" s="2"/>
      <c r="H15" s="2"/>
      <c r="I15" s="2"/>
    </row>
    <row r="16" spans="1:34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</row>
    <row r="17" spans="1:9" ht="15.75" customHeight="1" x14ac:dyDescent="0.3">
      <c r="A17" s="100">
        <v>1</v>
      </c>
      <c r="B17" s="124" t="s">
        <v>314</v>
      </c>
      <c r="C17" s="124" t="s">
        <v>315</v>
      </c>
      <c r="D17" s="148"/>
      <c r="E17" s="148"/>
      <c r="F17" s="148">
        <f>SUM(D17,E17)</f>
        <v>0</v>
      </c>
      <c r="G17" s="16"/>
      <c r="H17" s="148"/>
      <c r="I17" s="52"/>
    </row>
    <row r="18" spans="1:9" ht="15.75" customHeight="1" x14ac:dyDescent="0.3">
      <c r="A18" s="96">
        <v>2</v>
      </c>
      <c r="B18" s="126" t="s">
        <v>453</v>
      </c>
      <c r="C18" s="126" t="s">
        <v>443</v>
      </c>
      <c r="D18" s="149"/>
      <c r="E18" s="149"/>
      <c r="F18" s="149">
        <f t="shared" ref="F18:F25" si="1">SUM(D18,E18)</f>
        <v>0</v>
      </c>
      <c r="G18" s="7"/>
      <c r="H18" s="149"/>
      <c r="I18" s="19"/>
    </row>
    <row r="19" spans="1:9" ht="15.75" customHeight="1" x14ac:dyDescent="0.3">
      <c r="A19" s="96">
        <v>3</v>
      </c>
      <c r="B19" s="126" t="s">
        <v>666</v>
      </c>
      <c r="C19" s="126" t="s">
        <v>152</v>
      </c>
      <c r="D19" s="149"/>
      <c r="E19" s="149"/>
      <c r="F19" s="149">
        <f t="shared" si="1"/>
        <v>0</v>
      </c>
      <c r="G19" s="7"/>
      <c r="H19" s="149"/>
      <c r="I19" s="19"/>
    </row>
    <row r="20" spans="1:9" ht="15.75" customHeight="1" x14ac:dyDescent="0.3">
      <c r="A20" s="96">
        <v>4</v>
      </c>
      <c r="B20" s="126" t="s">
        <v>665</v>
      </c>
      <c r="C20" s="126" t="s">
        <v>443</v>
      </c>
      <c r="D20" s="149"/>
      <c r="E20" s="149"/>
      <c r="F20" s="149">
        <f t="shared" si="1"/>
        <v>0</v>
      </c>
      <c r="G20" s="7"/>
      <c r="H20" s="149"/>
      <c r="I20" s="19"/>
    </row>
    <row r="21" spans="1:9" ht="15.75" customHeight="1" x14ac:dyDescent="0.3">
      <c r="A21" s="96">
        <v>5</v>
      </c>
      <c r="B21" s="126" t="s">
        <v>671</v>
      </c>
      <c r="C21" s="126" t="s">
        <v>140</v>
      </c>
      <c r="D21" s="149"/>
      <c r="E21" s="149"/>
      <c r="F21" s="149">
        <f t="shared" si="1"/>
        <v>0</v>
      </c>
      <c r="G21" s="7"/>
      <c r="H21" s="149"/>
      <c r="I21" s="19"/>
    </row>
    <row r="22" spans="1:9" ht="15.75" customHeight="1" x14ac:dyDescent="0.3">
      <c r="A22" s="96">
        <v>6</v>
      </c>
      <c r="B22" s="126" t="s">
        <v>436</v>
      </c>
      <c r="C22" s="126" t="s">
        <v>433</v>
      </c>
      <c r="D22" s="149"/>
      <c r="E22" s="149"/>
      <c r="F22" s="149">
        <f t="shared" si="1"/>
        <v>0</v>
      </c>
      <c r="G22" s="7"/>
      <c r="H22" s="149"/>
      <c r="I22" s="19"/>
    </row>
    <row r="23" spans="1:9" ht="15.75" customHeight="1" x14ac:dyDescent="0.3">
      <c r="A23" s="96">
        <v>7</v>
      </c>
      <c r="B23" s="126" t="s">
        <v>670</v>
      </c>
      <c r="C23" s="126" t="s">
        <v>57</v>
      </c>
      <c r="D23" s="149"/>
      <c r="E23" s="149"/>
      <c r="F23" s="149">
        <f t="shared" si="1"/>
        <v>0</v>
      </c>
      <c r="G23" s="7"/>
      <c r="H23" s="149"/>
      <c r="I23" s="19"/>
    </row>
    <row r="24" spans="1:9" ht="15.75" customHeight="1" x14ac:dyDescent="0.3">
      <c r="A24" s="96">
        <v>8</v>
      </c>
      <c r="B24" s="126" t="s">
        <v>668</v>
      </c>
      <c r="C24" s="126" t="s">
        <v>669</v>
      </c>
      <c r="D24" s="149"/>
      <c r="E24" s="149"/>
      <c r="F24" s="149">
        <f t="shared" si="1"/>
        <v>0</v>
      </c>
      <c r="G24" s="7"/>
      <c r="H24" s="149"/>
      <c r="I24" s="19"/>
    </row>
    <row r="25" spans="1:9" ht="15.75" customHeight="1" x14ac:dyDescent="0.3">
      <c r="A25" s="98">
        <v>9</v>
      </c>
      <c r="B25" s="129" t="s">
        <v>667</v>
      </c>
      <c r="C25" s="129" t="s">
        <v>145</v>
      </c>
      <c r="D25" s="151"/>
      <c r="E25" s="151"/>
      <c r="F25" s="151">
        <f t="shared" si="1"/>
        <v>0</v>
      </c>
      <c r="G25" s="21"/>
      <c r="H25" s="151"/>
      <c r="I25" s="22"/>
    </row>
    <row r="26" spans="1:9" ht="15.75" customHeight="1" x14ac:dyDescent="0.3"/>
    <row r="27" spans="1:9" ht="15.75" customHeight="1" x14ac:dyDescent="0.3">
      <c r="A27" s="1"/>
      <c r="B27" s="2" t="s">
        <v>83</v>
      </c>
      <c r="C27" s="94" t="s">
        <v>444</v>
      </c>
      <c r="D27" s="94"/>
      <c r="E27" s="94"/>
      <c r="F27" s="2"/>
      <c r="G27" s="2"/>
      <c r="H27" s="2"/>
      <c r="I27" s="2"/>
    </row>
    <row r="28" spans="1:9" ht="15.75" customHeight="1" x14ac:dyDescent="0.3">
      <c r="A28" s="102">
        <v>2</v>
      </c>
      <c r="B28" s="103" t="s">
        <v>1</v>
      </c>
      <c r="C28" s="147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</row>
    <row r="29" spans="1:9" ht="15.75" customHeight="1" x14ac:dyDescent="0.3">
      <c r="A29" s="100">
        <v>1</v>
      </c>
      <c r="B29" s="124" t="s">
        <v>437</v>
      </c>
      <c r="C29" s="124" t="s">
        <v>438</v>
      </c>
      <c r="D29" s="148"/>
      <c r="E29" s="148"/>
      <c r="F29" s="148">
        <f>SUM(D29,E29)</f>
        <v>0</v>
      </c>
      <c r="G29" s="16"/>
      <c r="H29" s="148"/>
      <c r="I29" s="52"/>
    </row>
    <row r="30" spans="1:9" ht="15.75" customHeight="1" x14ac:dyDescent="0.3">
      <c r="A30" s="96">
        <v>2</v>
      </c>
      <c r="B30" s="126" t="s">
        <v>463</v>
      </c>
      <c r="C30" s="126" t="s">
        <v>443</v>
      </c>
      <c r="D30" s="149"/>
      <c r="E30" s="149"/>
      <c r="F30" s="149">
        <f t="shared" ref="F30:F37" si="2">SUM(D30,E30)</f>
        <v>0</v>
      </c>
      <c r="G30" s="7"/>
      <c r="H30" s="149"/>
      <c r="I30" s="19"/>
    </row>
    <row r="31" spans="1:9" ht="15.75" customHeight="1" x14ac:dyDescent="0.3">
      <c r="A31" s="96">
        <v>3</v>
      </c>
      <c r="B31" s="126" t="s">
        <v>675</v>
      </c>
      <c r="C31" s="126" t="s">
        <v>140</v>
      </c>
      <c r="D31" s="149"/>
      <c r="E31" s="149"/>
      <c r="F31" s="149">
        <f t="shared" si="2"/>
        <v>0</v>
      </c>
      <c r="G31" s="7"/>
      <c r="H31" s="149"/>
      <c r="I31" s="19"/>
    </row>
    <row r="32" spans="1:9" ht="15.75" customHeight="1" x14ac:dyDescent="0.3">
      <c r="A32" s="96">
        <v>4</v>
      </c>
      <c r="B32" s="126" t="s">
        <v>674</v>
      </c>
      <c r="C32" s="126" t="s">
        <v>78</v>
      </c>
      <c r="D32" s="149"/>
      <c r="E32" s="149"/>
      <c r="F32" s="149">
        <f t="shared" si="2"/>
        <v>0</v>
      </c>
      <c r="G32" s="7"/>
      <c r="H32" s="149"/>
      <c r="I32" s="19"/>
    </row>
    <row r="33" spans="1:9" ht="15.75" customHeight="1" x14ac:dyDescent="0.3">
      <c r="A33" s="96">
        <v>5</v>
      </c>
      <c r="B33" s="126" t="s">
        <v>442</v>
      </c>
      <c r="C33" s="126" t="s">
        <v>443</v>
      </c>
      <c r="D33" s="149"/>
      <c r="E33" s="149"/>
      <c r="F33" s="149">
        <f t="shared" si="2"/>
        <v>0</v>
      </c>
      <c r="G33" s="7"/>
      <c r="H33" s="149"/>
      <c r="I33" s="19"/>
    </row>
    <row r="34" spans="1:9" ht="15.75" customHeight="1" x14ac:dyDescent="0.3">
      <c r="A34" s="96">
        <v>6</v>
      </c>
      <c r="B34" s="126" t="s">
        <v>582</v>
      </c>
      <c r="C34" s="126" t="s">
        <v>182</v>
      </c>
      <c r="D34" s="149"/>
      <c r="E34" s="149"/>
      <c r="F34" s="149">
        <f t="shared" si="2"/>
        <v>0</v>
      </c>
      <c r="G34" s="7"/>
      <c r="H34" s="149"/>
      <c r="I34" s="19"/>
    </row>
    <row r="35" spans="1:9" ht="15.75" customHeight="1" x14ac:dyDescent="0.3">
      <c r="A35" s="96">
        <v>7</v>
      </c>
      <c r="B35" s="126" t="s">
        <v>432</v>
      </c>
      <c r="C35" s="126" t="s">
        <v>433</v>
      </c>
      <c r="D35" s="149"/>
      <c r="E35" s="149"/>
      <c r="F35" s="149">
        <f t="shared" si="2"/>
        <v>0</v>
      </c>
      <c r="G35" s="7"/>
      <c r="H35" s="149"/>
      <c r="I35" s="19"/>
    </row>
    <row r="36" spans="1:9" ht="15.75" customHeight="1" x14ac:dyDescent="0.3">
      <c r="A36" s="96">
        <v>8</v>
      </c>
      <c r="B36" s="126" t="s">
        <v>673</v>
      </c>
      <c r="C36" s="126" t="s">
        <v>88</v>
      </c>
      <c r="D36" s="149"/>
      <c r="E36" s="149"/>
      <c r="F36" s="149">
        <f t="shared" si="2"/>
        <v>0</v>
      </c>
      <c r="G36" s="7"/>
      <c r="H36" s="149"/>
      <c r="I36" s="19"/>
    </row>
    <row r="37" spans="1:9" ht="15.75" customHeight="1" x14ac:dyDescent="0.3">
      <c r="A37" s="98">
        <v>9</v>
      </c>
      <c r="B37" s="129" t="s">
        <v>381</v>
      </c>
      <c r="C37" s="129" t="s">
        <v>246</v>
      </c>
      <c r="D37" s="151"/>
      <c r="E37" s="151"/>
      <c r="F37" s="151">
        <f t="shared" si="2"/>
        <v>0</v>
      </c>
      <c r="G37" s="21"/>
      <c r="H37" s="151"/>
      <c r="I37" s="22"/>
    </row>
    <row r="38" spans="1:9" ht="15.75" customHeight="1" x14ac:dyDescent="0.3"/>
    <row r="39" spans="1:9" ht="15.75" customHeight="1" x14ac:dyDescent="0.3">
      <c r="A39" s="1"/>
      <c r="B39" s="2" t="s">
        <v>98</v>
      </c>
      <c r="C39" s="94" t="s">
        <v>681</v>
      </c>
      <c r="D39" s="94"/>
      <c r="E39" s="94"/>
      <c r="F39" s="2"/>
      <c r="G39" s="2"/>
      <c r="H39" s="2"/>
      <c r="I39" s="2"/>
    </row>
    <row r="40" spans="1:9" ht="15.75" customHeight="1" x14ac:dyDescent="0.3">
      <c r="A40" s="102">
        <v>2</v>
      </c>
      <c r="B40" s="103" t="s">
        <v>1</v>
      </c>
      <c r="C40" s="147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</row>
    <row r="41" spans="1:9" ht="15.75" customHeight="1" x14ac:dyDescent="0.3">
      <c r="A41" s="100">
        <v>1</v>
      </c>
      <c r="B41" s="124" t="s">
        <v>678</v>
      </c>
      <c r="C41" s="124" t="s">
        <v>669</v>
      </c>
      <c r="D41" s="148"/>
      <c r="E41" s="148"/>
      <c r="F41" s="148">
        <f>SUM(D41,E41)</f>
        <v>0</v>
      </c>
      <c r="G41" s="16"/>
      <c r="H41" s="148"/>
      <c r="I41" s="52"/>
    </row>
    <row r="42" spans="1:9" ht="15.75" customHeight="1" x14ac:dyDescent="0.3">
      <c r="A42" s="96">
        <v>2</v>
      </c>
      <c r="B42" s="126" t="s">
        <v>676</v>
      </c>
      <c r="C42" s="126" t="s">
        <v>669</v>
      </c>
      <c r="D42" s="149"/>
      <c r="E42" s="149"/>
      <c r="F42" s="149">
        <f t="shared" ref="F42:F49" si="3">SUM(D42,E42)</f>
        <v>0</v>
      </c>
      <c r="G42" s="7"/>
      <c r="H42" s="149"/>
      <c r="I42" s="19"/>
    </row>
    <row r="43" spans="1:9" ht="15.75" customHeight="1" x14ac:dyDescent="0.3">
      <c r="A43" s="96">
        <v>3</v>
      </c>
      <c r="B43" s="126" t="s">
        <v>373</v>
      </c>
      <c r="C43" s="126" t="s">
        <v>76</v>
      </c>
      <c r="D43" s="149"/>
      <c r="E43" s="149"/>
      <c r="F43" s="149">
        <f t="shared" si="3"/>
        <v>0</v>
      </c>
      <c r="G43" s="7"/>
      <c r="H43" s="149"/>
      <c r="I43" s="19"/>
    </row>
    <row r="44" spans="1:9" ht="15.75" customHeight="1" x14ac:dyDescent="0.3">
      <c r="A44" s="96">
        <v>4</v>
      </c>
      <c r="B44" s="126" t="s">
        <v>679</v>
      </c>
      <c r="C44" s="126" t="s">
        <v>61</v>
      </c>
      <c r="D44" s="149"/>
      <c r="E44" s="149"/>
      <c r="F44" s="149">
        <f t="shared" si="3"/>
        <v>0</v>
      </c>
      <c r="G44" s="7"/>
      <c r="H44" s="149"/>
      <c r="I44" s="19"/>
    </row>
    <row r="45" spans="1:9" ht="15.75" customHeight="1" x14ac:dyDescent="0.3">
      <c r="A45" s="96">
        <v>5</v>
      </c>
      <c r="B45" s="126" t="s">
        <v>455</v>
      </c>
      <c r="C45" s="126" t="s">
        <v>154</v>
      </c>
      <c r="D45" s="149"/>
      <c r="E45" s="149"/>
      <c r="F45" s="149">
        <f t="shared" si="3"/>
        <v>0</v>
      </c>
      <c r="G45" s="7"/>
      <c r="H45" s="149"/>
      <c r="I45" s="19"/>
    </row>
    <row r="46" spans="1:9" ht="15.75" customHeight="1" x14ac:dyDescent="0.3">
      <c r="A46" s="96">
        <v>6</v>
      </c>
      <c r="B46" s="126" t="s">
        <v>472</v>
      </c>
      <c r="C46" s="126" t="s">
        <v>473</v>
      </c>
      <c r="D46" s="149"/>
      <c r="E46" s="149"/>
      <c r="F46" s="149">
        <f t="shared" si="3"/>
        <v>0</v>
      </c>
      <c r="G46" s="7"/>
      <c r="H46" s="149"/>
      <c r="I46" s="19"/>
    </row>
    <row r="47" spans="1:9" ht="15.75" customHeight="1" x14ac:dyDescent="0.3">
      <c r="A47" s="96">
        <v>7</v>
      </c>
      <c r="B47" s="126" t="s">
        <v>680</v>
      </c>
      <c r="C47" s="126" t="s">
        <v>76</v>
      </c>
      <c r="D47" s="149"/>
      <c r="E47" s="149"/>
      <c r="F47" s="149">
        <f t="shared" si="3"/>
        <v>0</v>
      </c>
      <c r="G47" s="7"/>
      <c r="H47" s="149"/>
      <c r="I47" s="19"/>
    </row>
    <row r="48" spans="1:9" ht="15.75" customHeight="1" x14ac:dyDescent="0.3">
      <c r="A48" s="96">
        <v>8</v>
      </c>
      <c r="B48" s="126" t="s">
        <v>677</v>
      </c>
      <c r="C48" s="126" t="s">
        <v>55</v>
      </c>
      <c r="D48" s="149"/>
      <c r="E48" s="149"/>
      <c r="F48" s="149">
        <f t="shared" si="3"/>
        <v>0</v>
      </c>
      <c r="G48" s="7"/>
      <c r="H48" s="149"/>
      <c r="I48" s="19"/>
    </row>
    <row r="49" spans="1:9" ht="15.75" customHeight="1" x14ac:dyDescent="0.3">
      <c r="A49" s="98">
        <v>9</v>
      </c>
      <c r="B49" s="129" t="s">
        <v>151</v>
      </c>
      <c r="C49" s="129" t="s">
        <v>152</v>
      </c>
      <c r="D49" s="151"/>
      <c r="E49" s="151"/>
      <c r="F49" s="151">
        <f t="shared" si="3"/>
        <v>0</v>
      </c>
      <c r="G49" s="21"/>
      <c r="H49" s="151"/>
      <c r="I49" s="22"/>
    </row>
    <row r="50" spans="1:9" ht="15.75" customHeight="1" x14ac:dyDescent="0.3"/>
    <row r="51" spans="1:9" ht="15.75" customHeight="1" x14ac:dyDescent="0.3">
      <c r="A51" s="1"/>
      <c r="B51" s="2" t="s">
        <v>114</v>
      </c>
      <c r="C51" s="94" t="s">
        <v>538</v>
      </c>
      <c r="D51" s="94"/>
      <c r="E51" s="94"/>
      <c r="F51" s="2"/>
      <c r="G51" s="2"/>
      <c r="H51" s="2"/>
      <c r="I51" s="2"/>
    </row>
    <row r="52" spans="1:9" ht="15.75" customHeight="1" x14ac:dyDescent="0.3">
      <c r="A52" s="102">
        <v>2</v>
      </c>
      <c r="B52" s="103" t="s">
        <v>1</v>
      </c>
      <c r="C52" s="147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</row>
    <row r="53" spans="1:9" ht="15.75" customHeight="1" x14ac:dyDescent="0.3">
      <c r="A53" s="100">
        <v>1</v>
      </c>
      <c r="B53" s="124" t="s">
        <v>684</v>
      </c>
      <c r="C53" s="124" t="s">
        <v>315</v>
      </c>
      <c r="D53" s="148"/>
      <c r="E53" s="148"/>
      <c r="F53" s="148">
        <f>SUM(D53,E53)</f>
        <v>0</v>
      </c>
      <c r="G53" s="16"/>
      <c r="H53" s="148"/>
      <c r="I53" s="52"/>
    </row>
    <row r="54" spans="1:9" ht="15.75" customHeight="1" x14ac:dyDescent="0.3">
      <c r="A54" s="96">
        <v>2</v>
      </c>
      <c r="B54" s="126" t="s">
        <v>682</v>
      </c>
      <c r="C54" s="126" t="s">
        <v>209</v>
      </c>
      <c r="D54" s="149"/>
      <c r="E54" s="149"/>
      <c r="F54" s="149">
        <f t="shared" ref="F54:F61" si="4">SUM(D54,E54)</f>
        <v>0</v>
      </c>
      <c r="G54" s="7"/>
      <c r="H54" s="149"/>
      <c r="I54" s="19"/>
    </row>
    <row r="55" spans="1:9" ht="15.75" customHeight="1" x14ac:dyDescent="0.3">
      <c r="A55" s="96">
        <v>3</v>
      </c>
      <c r="B55" s="126" t="s">
        <v>624</v>
      </c>
      <c r="C55" s="126" t="s">
        <v>433</v>
      </c>
      <c r="D55" s="149"/>
      <c r="E55" s="149"/>
      <c r="F55" s="149">
        <f t="shared" si="4"/>
        <v>0</v>
      </c>
      <c r="G55" s="7"/>
      <c r="H55" s="149"/>
      <c r="I55" s="19"/>
    </row>
    <row r="56" spans="1:9" ht="15.75" customHeight="1" x14ac:dyDescent="0.3">
      <c r="A56" s="96">
        <v>4</v>
      </c>
      <c r="B56" s="126" t="s">
        <v>505</v>
      </c>
      <c r="C56" s="126" t="s">
        <v>209</v>
      </c>
      <c r="D56" s="149"/>
      <c r="E56" s="149"/>
      <c r="F56" s="149">
        <f t="shared" si="4"/>
        <v>0</v>
      </c>
      <c r="G56" s="7"/>
      <c r="H56" s="149"/>
      <c r="I56" s="19"/>
    </row>
    <row r="57" spans="1:9" ht="15.75" customHeight="1" x14ac:dyDescent="0.3">
      <c r="A57" s="96">
        <v>5</v>
      </c>
      <c r="B57" s="126" t="s">
        <v>75</v>
      </c>
      <c r="C57" s="126" t="s">
        <v>76</v>
      </c>
      <c r="D57" s="149"/>
      <c r="E57" s="149"/>
      <c r="F57" s="149">
        <f t="shared" si="4"/>
        <v>0</v>
      </c>
      <c r="G57" s="7"/>
      <c r="H57" s="149"/>
      <c r="I57" s="19"/>
    </row>
    <row r="58" spans="1:9" ht="15.75" customHeight="1" x14ac:dyDescent="0.3">
      <c r="A58" s="96">
        <v>6</v>
      </c>
      <c r="B58" s="126" t="s">
        <v>74</v>
      </c>
      <c r="C58" s="126" t="s">
        <v>66</v>
      </c>
      <c r="D58" s="149"/>
      <c r="E58" s="149"/>
      <c r="F58" s="149">
        <f t="shared" si="4"/>
        <v>0</v>
      </c>
      <c r="G58" s="7"/>
      <c r="H58" s="149"/>
      <c r="I58" s="19"/>
    </row>
    <row r="59" spans="1:9" ht="15.75" customHeight="1" x14ac:dyDescent="0.3">
      <c r="A59" s="96">
        <v>7</v>
      </c>
      <c r="B59" s="126" t="s">
        <v>354</v>
      </c>
      <c r="C59" s="126" t="s">
        <v>76</v>
      </c>
      <c r="D59" s="149"/>
      <c r="E59" s="149"/>
      <c r="F59" s="149">
        <f t="shared" si="4"/>
        <v>0</v>
      </c>
      <c r="G59" s="7"/>
      <c r="H59" s="149"/>
      <c r="I59" s="19"/>
    </row>
    <row r="60" spans="1:9" ht="15.75" customHeight="1" x14ac:dyDescent="0.3">
      <c r="A60" s="96">
        <v>8</v>
      </c>
      <c r="B60" s="126" t="s">
        <v>233</v>
      </c>
      <c r="C60" s="126" t="s">
        <v>154</v>
      </c>
      <c r="D60" s="149"/>
      <c r="E60" s="149"/>
      <c r="F60" s="149">
        <f t="shared" si="4"/>
        <v>0</v>
      </c>
      <c r="G60" s="7"/>
      <c r="H60" s="149"/>
      <c r="I60" s="19"/>
    </row>
    <row r="61" spans="1:9" ht="15.75" customHeight="1" x14ac:dyDescent="0.3">
      <c r="A61" s="98">
        <v>9</v>
      </c>
      <c r="B61" s="129" t="s">
        <v>683</v>
      </c>
      <c r="C61" s="129" t="s">
        <v>443</v>
      </c>
      <c r="D61" s="151"/>
      <c r="E61" s="151"/>
      <c r="F61" s="151">
        <f t="shared" si="4"/>
        <v>0</v>
      </c>
      <c r="G61" s="21"/>
      <c r="H61" s="151"/>
      <c r="I61" s="22"/>
    </row>
    <row r="62" spans="1:9" ht="15.75" customHeight="1" x14ac:dyDescent="0.3"/>
    <row r="63" spans="1:9" ht="15.75" customHeight="1" x14ac:dyDescent="0.3">
      <c r="B63" s="4" t="s">
        <v>477</v>
      </c>
    </row>
    <row r="64" spans="1:9" ht="15.75" customHeight="1" x14ac:dyDescent="0.3"/>
    <row r="65" spans="2:5" ht="15.75" customHeight="1" x14ac:dyDescent="0.3">
      <c r="B65" s="4" t="s">
        <v>41</v>
      </c>
      <c r="E65" s="90" t="s">
        <v>27</v>
      </c>
    </row>
    <row r="66" spans="2:5" ht="15.75" customHeight="1" x14ac:dyDescent="0.3">
      <c r="B66" s="4" t="s">
        <v>42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29D3C0FD-727A-4275-AE49-60E66E06FA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2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EB8E-6761-46C1-A324-67419FE7DEE0}">
  <sheetPr codeName="Sheet35"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24</v>
      </c>
      <c r="D1" s="79"/>
      <c r="E1" s="79"/>
      <c r="F1" s="79"/>
      <c r="G1" s="79"/>
      <c r="H1" s="79"/>
      <c r="I1" s="79"/>
      <c r="J1" s="79" t="s">
        <v>30</v>
      </c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A2" s="4"/>
      <c r="B2" s="221" t="s">
        <v>1226</v>
      </c>
      <c r="AH2" s="3"/>
    </row>
    <row r="3" spans="1:34" s="2" customFormat="1" ht="15.75" customHeight="1" x14ac:dyDescent="0.3">
      <c r="A3" s="1"/>
      <c r="B3" s="2" t="s">
        <v>193</v>
      </c>
      <c r="C3" s="94" t="s">
        <v>205</v>
      </c>
      <c r="D3" s="94"/>
      <c r="E3" s="94"/>
      <c r="H3"/>
      <c r="I3" s="1"/>
      <c r="J3" s="2" t="s">
        <v>206</v>
      </c>
      <c r="K3" s="94" t="s">
        <v>219</v>
      </c>
      <c r="L3" s="94"/>
      <c r="M3" s="94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/>
      <c r="I4" s="102">
        <v>1</v>
      </c>
      <c r="J4" s="103" t="s">
        <v>1</v>
      </c>
      <c r="K4" s="103" t="s">
        <v>2</v>
      </c>
      <c r="L4" s="49" t="s">
        <v>3</v>
      </c>
      <c r="M4" s="49" t="s">
        <v>4</v>
      </c>
      <c r="N4" s="49" t="s">
        <v>5</v>
      </c>
      <c r="O4" s="50" t="s">
        <v>6</v>
      </c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">
        <v>198</v>
      </c>
      <c r="C5" s="124" t="s">
        <v>78</v>
      </c>
      <c r="D5" s="16"/>
      <c r="E5" s="16"/>
      <c r="F5" s="47"/>
      <c r="G5" s="52"/>
      <c r="H5"/>
      <c r="I5" s="100">
        <v>1</v>
      </c>
      <c r="J5" s="124" t="s">
        <v>207</v>
      </c>
      <c r="K5" s="124" t="s">
        <v>55</v>
      </c>
      <c r="L5" s="16"/>
      <c r="M5" s="16"/>
      <c r="N5" s="47"/>
      <c r="O5" s="52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">
        <v>195</v>
      </c>
      <c r="C6" s="126" t="s">
        <v>196</v>
      </c>
      <c r="D6" s="127"/>
      <c r="E6" s="127"/>
      <c r="F6" s="127"/>
      <c r="G6" s="128"/>
      <c r="H6"/>
      <c r="I6" s="125">
        <v>2</v>
      </c>
      <c r="J6" s="126" t="s">
        <v>210</v>
      </c>
      <c r="K6" s="126" t="s">
        <v>86</v>
      </c>
      <c r="L6" s="127"/>
      <c r="M6" s="127"/>
      <c r="N6" s="127"/>
      <c r="O6" s="128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">
        <v>199</v>
      </c>
      <c r="C7" s="126" t="s">
        <v>55</v>
      </c>
      <c r="D7" s="127"/>
      <c r="E7" s="127"/>
      <c r="F7" s="127"/>
      <c r="G7" s="128"/>
      <c r="H7"/>
      <c r="I7" s="96">
        <v>3</v>
      </c>
      <c r="J7" s="126" t="s">
        <v>213</v>
      </c>
      <c r="K7" s="126" t="s">
        <v>86</v>
      </c>
      <c r="L7" s="127"/>
      <c r="M7" s="127"/>
      <c r="N7" s="127"/>
      <c r="O7" s="128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">
        <v>204</v>
      </c>
      <c r="C8" s="126" t="s">
        <v>64</v>
      </c>
      <c r="D8" s="127"/>
      <c r="E8" s="127"/>
      <c r="F8" s="127"/>
      <c r="G8" s="128"/>
      <c r="H8"/>
      <c r="I8" s="125">
        <v>4</v>
      </c>
      <c r="J8" s="126" t="s">
        <v>214</v>
      </c>
      <c r="K8" s="126" t="s">
        <v>119</v>
      </c>
      <c r="L8" s="127"/>
      <c r="M8" s="127"/>
      <c r="N8" s="127"/>
      <c r="O8" s="12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">
        <v>203</v>
      </c>
      <c r="C9" s="126" t="s">
        <v>80</v>
      </c>
      <c r="D9" s="127"/>
      <c r="E9" s="127"/>
      <c r="F9" s="127"/>
      <c r="G9" s="128"/>
      <c r="H9"/>
      <c r="I9" s="96">
        <v>5</v>
      </c>
      <c r="J9" s="126" t="s">
        <v>217</v>
      </c>
      <c r="K9" s="126" t="s">
        <v>218</v>
      </c>
      <c r="L9" s="127"/>
      <c r="M9" s="127"/>
      <c r="N9" s="127"/>
      <c r="O9" s="128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">
        <v>194</v>
      </c>
      <c r="C10" s="126" t="s">
        <v>152</v>
      </c>
      <c r="D10" s="127"/>
      <c r="E10" s="127"/>
      <c r="F10" s="127"/>
      <c r="G10" s="128"/>
      <c r="H10"/>
      <c r="I10" s="125">
        <v>6</v>
      </c>
      <c r="J10" s="126" t="s">
        <v>212</v>
      </c>
      <c r="K10" s="126" t="s">
        <v>152</v>
      </c>
      <c r="L10" s="127"/>
      <c r="M10" s="127"/>
      <c r="N10" s="127"/>
      <c r="O10" s="128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">
        <v>200</v>
      </c>
      <c r="C11" s="126" t="s">
        <v>201</v>
      </c>
      <c r="D11" s="127"/>
      <c r="E11" s="127"/>
      <c r="F11" s="127"/>
      <c r="G11" s="128"/>
      <c r="H11"/>
      <c r="I11" s="96">
        <v>7</v>
      </c>
      <c r="J11" s="126" t="s">
        <v>215</v>
      </c>
      <c r="K11" s="126" t="s">
        <v>216</v>
      </c>
      <c r="L11" s="127"/>
      <c r="M11" s="127"/>
      <c r="N11" s="127"/>
      <c r="O11" s="128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">
        <v>202</v>
      </c>
      <c r="C12" s="126" t="s">
        <v>133</v>
      </c>
      <c r="D12" s="127"/>
      <c r="E12" s="127"/>
      <c r="F12" s="127"/>
      <c r="G12" s="128"/>
      <c r="H12"/>
      <c r="I12" s="125">
        <v>8</v>
      </c>
      <c r="J12" s="126" t="s">
        <v>211</v>
      </c>
      <c r="K12" s="126" t="s">
        <v>152</v>
      </c>
      <c r="L12" s="127"/>
      <c r="M12" s="127"/>
      <c r="N12" s="127"/>
      <c r="O12" s="128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8">
        <v>9</v>
      </c>
      <c r="B13" s="129" t="s">
        <v>197</v>
      </c>
      <c r="C13" s="129" t="s">
        <v>185</v>
      </c>
      <c r="D13" s="130"/>
      <c r="E13" s="130"/>
      <c r="F13" s="130"/>
      <c r="G13" s="131"/>
      <c r="H13"/>
      <c r="I13" s="98">
        <v>9</v>
      </c>
      <c r="J13" s="129" t="s">
        <v>208</v>
      </c>
      <c r="K13" s="129" t="s">
        <v>209</v>
      </c>
      <c r="L13" s="130"/>
      <c r="M13" s="130"/>
      <c r="N13" s="130"/>
      <c r="O13" s="131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"/>
      <c r="B15" s="2" t="s">
        <v>220</v>
      </c>
      <c r="C15" s="94" t="s">
        <v>230</v>
      </c>
      <c r="D15" s="94"/>
      <c r="E15" s="94"/>
      <c r="F15" s="2"/>
      <c r="G15" s="2"/>
      <c r="H15"/>
      <c r="I15" s="1"/>
      <c r="J15" s="2" t="s">
        <v>231</v>
      </c>
      <c r="K15" s="94" t="s">
        <v>241</v>
      </c>
      <c r="L15" s="94"/>
      <c r="M15" s="94"/>
      <c r="N15" s="2"/>
      <c r="O15" s="2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02">
        <v>1</v>
      </c>
      <c r="B16" s="103" t="s">
        <v>1</v>
      </c>
      <c r="C16" s="103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/>
      <c r="I16" s="102">
        <v>1</v>
      </c>
      <c r="J16" s="103" t="s">
        <v>1</v>
      </c>
      <c r="K16" s="103" t="s">
        <v>2</v>
      </c>
      <c r="L16" s="49" t="s">
        <v>3</v>
      </c>
      <c r="M16" s="49" t="s">
        <v>4</v>
      </c>
      <c r="N16" s="49" t="s">
        <v>5</v>
      </c>
      <c r="O16" s="50" t="s">
        <v>6</v>
      </c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00">
        <v>1</v>
      </c>
      <c r="B17" s="124" t="s">
        <v>229</v>
      </c>
      <c r="C17" s="124" t="s">
        <v>55</v>
      </c>
      <c r="D17" s="16"/>
      <c r="E17" s="16"/>
      <c r="F17" s="47"/>
      <c r="G17" s="52"/>
      <c r="H17"/>
      <c r="I17" s="100">
        <v>1</v>
      </c>
      <c r="J17" s="124" t="s">
        <v>238</v>
      </c>
      <c r="K17" s="124" t="s">
        <v>53</v>
      </c>
      <c r="L17" s="16"/>
      <c r="M17" s="16"/>
      <c r="N17" s="47"/>
      <c r="O17" s="52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25">
        <v>2</v>
      </c>
      <c r="B18" s="126" t="s">
        <v>228</v>
      </c>
      <c r="C18" s="126" t="s">
        <v>66</v>
      </c>
      <c r="D18" s="127"/>
      <c r="E18" s="127"/>
      <c r="F18" s="127"/>
      <c r="G18" s="128"/>
      <c r="H18"/>
      <c r="I18" s="125">
        <v>2</v>
      </c>
      <c r="J18" s="126" t="s">
        <v>235</v>
      </c>
      <c r="K18" s="126" t="s">
        <v>133</v>
      </c>
      <c r="L18" s="127"/>
      <c r="M18" s="127"/>
      <c r="N18" s="127"/>
      <c r="O18" s="12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96">
        <v>3</v>
      </c>
      <c r="B19" s="126" t="s">
        <v>222</v>
      </c>
      <c r="C19" s="126" t="s">
        <v>196</v>
      </c>
      <c r="D19" s="127"/>
      <c r="E19" s="127"/>
      <c r="F19" s="127"/>
      <c r="G19" s="128"/>
      <c r="H19"/>
      <c r="I19" s="96">
        <v>3</v>
      </c>
      <c r="J19" s="126" t="s">
        <v>236</v>
      </c>
      <c r="K19" s="126" t="s">
        <v>133</v>
      </c>
      <c r="L19" s="127"/>
      <c r="M19" s="127"/>
      <c r="N19" s="127"/>
      <c r="O19" s="128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25">
        <v>4</v>
      </c>
      <c r="B20" s="126" t="s">
        <v>221</v>
      </c>
      <c r="C20" s="126" t="s">
        <v>119</v>
      </c>
      <c r="D20" s="127"/>
      <c r="E20" s="127"/>
      <c r="F20" s="127"/>
      <c r="G20" s="128"/>
      <c r="H20"/>
      <c r="I20" s="125">
        <v>4</v>
      </c>
      <c r="J20" s="126" t="s">
        <v>232</v>
      </c>
      <c r="K20" s="126" t="s">
        <v>55</v>
      </c>
      <c r="L20" s="127"/>
      <c r="M20" s="127"/>
      <c r="N20" s="127"/>
      <c r="O20" s="128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96">
        <v>5</v>
      </c>
      <c r="B21" s="126" t="s">
        <v>227</v>
      </c>
      <c r="C21" s="126" t="s">
        <v>78</v>
      </c>
      <c r="D21" s="127"/>
      <c r="E21" s="127"/>
      <c r="F21" s="127"/>
      <c r="G21" s="128"/>
      <c r="H21"/>
      <c r="I21" s="96">
        <v>5</v>
      </c>
      <c r="J21" s="126" t="s">
        <v>239</v>
      </c>
      <c r="K21" s="126" t="s">
        <v>66</v>
      </c>
      <c r="L21" s="127"/>
      <c r="M21" s="127"/>
      <c r="N21" s="127"/>
      <c r="O21" s="128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125">
        <v>6</v>
      </c>
      <c r="B22" s="126" t="s">
        <v>226</v>
      </c>
      <c r="C22" s="126" t="s">
        <v>80</v>
      </c>
      <c r="D22" s="127"/>
      <c r="E22" s="127"/>
      <c r="F22" s="127"/>
      <c r="G22" s="128"/>
      <c r="H22"/>
      <c r="I22" s="125">
        <v>6</v>
      </c>
      <c r="J22" s="126" t="s">
        <v>237</v>
      </c>
      <c r="K22" s="126" t="s">
        <v>174</v>
      </c>
      <c r="L22" s="127"/>
      <c r="M22" s="127"/>
      <c r="N22" s="127"/>
      <c r="O22" s="128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96">
        <v>7</v>
      </c>
      <c r="B23" s="126" t="s">
        <v>223</v>
      </c>
      <c r="C23" s="126" t="s">
        <v>185</v>
      </c>
      <c r="D23" s="127"/>
      <c r="E23" s="127"/>
      <c r="F23" s="127"/>
      <c r="G23" s="128"/>
      <c r="H23"/>
      <c r="I23" s="96">
        <v>7</v>
      </c>
      <c r="J23" s="126" t="s">
        <v>240</v>
      </c>
      <c r="K23" s="126" t="s">
        <v>152</v>
      </c>
      <c r="L23" s="127"/>
      <c r="M23" s="127"/>
      <c r="N23" s="127"/>
      <c r="O23" s="128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 s="125">
        <v>8</v>
      </c>
      <c r="B24" s="126" t="s">
        <v>225</v>
      </c>
      <c r="C24" s="126" t="s">
        <v>57</v>
      </c>
      <c r="D24" s="127"/>
      <c r="E24" s="127"/>
      <c r="F24" s="127"/>
      <c r="G24" s="128"/>
      <c r="H24"/>
      <c r="I24" s="125">
        <v>8</v>
      </c>
      <c r="J24" s="126" t="s">
        <v>233</v>
      </c>
      <c r="K24" s="126" t="s">
        <v>154</v>
      </c>
      <c r="L24" s="127"/>
      <c r="M24" s="127"/>
      <c r="N24" s="127"/>
      <c r="O24" s="128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98">
        <v>9</v>
      </c>
      <c r="B25" s="129" t="s">
        <v>224</v>
      </c>
      <c r="C25" s="129" t="s">
        <v>145</v>
      </c>
      <c r="D25" s="130"/>
      <c r="E25" s="130"/>
      <c r="F25" s="130"/>
      <c r="G25" s="131"/>
      <c r="H25"/>
      <c r="I25" s="98">
        <v>9</v>
      </c>
      <c r="J25" s="129" t="s">
        <v>234</v>
      </c>
      <c r="K25" s="129" t="s">
        <v>185</v>
      </c>
      <c r="L25" s="130"/>
      <c r="M25" s="130"/>
      <c r="N25" s="130"/>
      <c r="O25" s="131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1"/>
      <c r="B27" s="2" t="s">
        <v>242</v>
      </c>
      <c r="C27" s="94" t="s">
        <v>253</v>
      </c>
      <c r="D27" s="94"/>
      <c r="E27" s="94"/>
      <c r="F27" s="2"/>
      <c r="G27" s="2"/>
      <c r="H27"/>
      <c r="I27" s="1"/>
      <c r="J27" s="2" t="s">
        <v>254</v>
      </c>
      <c r="K27" s="94" t="s">
        <v>263</v>
      </c>
      <c r="L27" s="94"/>
      <c r="M27" s="94"/>
      <c r="N27" s="2"/>
      <c r="O27" s="2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 s="102">
        <v>1</v>
      </c>
      <c r="B28" s="103" t="s">
        <v>1</v>
      </c>
      <c r="C28" s="103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/>
      <c r="I28" s="102">
        <v>1</v>
      </c>
      <c r="J28" s="103" t="s">
        <v>1</v>
      </c>
      <c r="K28" s="103" t="s">
        <v>2</v>
      </c>
      <c r="L28" s="49" t="s">
        <v>3</v>
      </c>
      <c r="M28" s="49" t="s">
        <v>4</v>
      </c>
      <c r="N28" s="49" t="s">
        <v>5</v>
      </c>
      <c r="O28" s="50" t="s">
        <v>6</v>
      </c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 s="100">
        <v>1</v>
      </c>
      <c r="B29" s="124" t="s">
        <v>251</v>
      </c>
      <c r="C29" s="124" t="s">
        <v>55</v>
      </c>
      <c r="D29" s="16"/>
      <c r="E29" s="16"/>
      <c r="F29" s="47"/>
      <c r="G29" s="52"/>
      <c r="H29"/>
      <c r="I29" s="100">
        <v>1</v>
      </c>
      <c r="J29" s="124" t="s">
        <v>259</v>
      </c>
      <c r="K29" s="124" t="s">
        <v>64</v>
      </c>
      <c r="L29" s="16"/>
      <c r="M29" s="16"/>
      <c r="N29" s="47"/>
      <c r="O29" s="52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 s="125">
        <v>2</v>
      </c>
      <c r="B30" s="126" t="s">
        <v>243</v>
      </c>
      <c r="C30" s="126" t="s">
        <v>64</v>
      </c>
      <c r="D30" s="127"/>
      <c r="E30" s="127"/>
      <c r="F30" s="127"/>
      <c r="G30" s="128"/>
      <c r="H30"/>
      <c r="I30" s="125">
        <v>2</v>
      </c>
      <c r="J30" s="126" t="s">
        <v>261</v>
      </c>
      <c r="K30" s="126" t="s">
        <v>209</v>
      </c>
      <c r="L30" s="127"/>
      <c r="M30" s="127"/>
      <c r="N30" s="127"/>
      <c r="O30" s="128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 s="96">
        <v>3</v>
      </c>
      <c r="B31" s="126" t="s">
        <v>245</v>
      </c>
      <c r="C31" s="126" t="s">
        <v>246</v>
      </c>
      <c r="D31" s="127"/>
      <c r="E31" s="127"/>
      <c r="F31" s="127"/>
      <c r="G31" s="128"/>
      <c r="H31"/>
      <c r="I31" s="96">
        <v>3</v>
      </c>
      <c r="J31" s="126" t="s">
        <v>257</v>
      </c>
      <c r="K31" s="126" t="s">
        <v>111</v>
      </c>
      <c r="L31" s="127"/>
      <c r="M31" s="127"/>
      <c r="N31" s="127"/>
      <c r="O31" s="128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 s="125">
        <v>4</v>
      </c>
      <c r="B32" s="126" t="s">
        <v>244</v>
      </c>
      <c r="C32" s="126" t="s">
        <v>64</v>
      </c>
      <c r="D32" s="127"/>
      <c r="E32" s="127"/>
      <c r="F32" s="127"/>
      <c r="G32" s="128"/>
      <c r="H32"/>
      <c r="I32" s="125">
        <v>4</v>
      </c>
      <c r="J32" s="126" t="s">
        <v>256</v>
      </c>
      <c r="K32" s="126" t="s">
        <v>126</v>
      </c>
      <c r="L32" s="127"/>
      <c r="M32" s="127"/>
      <c r="N32" s="127"/>
      <c r="O32" s="128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 s="96">
        <v>5</v>
      </c>
      <c r="B33" s="126" t="s">
        <v>247</v>
      </c>
      <c r="C33" s="126" t="s">
        <v>119</v>
      </c>
      <c r="D33" s="127"/>
      <c r="E33" s="127"/>
      <c r="F33" s="127"/>
      <c r="G33" s="128"/>
      <c r="H33"/>
      <c r="I33" s="96">
        <v>5</v>
      </c>
      <c r="J33" s="126" t="s">
        <v>255</v>
      </c>
      <c r="K33" s="126" t="s">
        <v>55</v>
      </c>
      <c r="L33" s="127"/>
      <c r="M33" s="127"/>
      <c r="N33" s="127"/>
      <c r="O33" s="128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 s="125">
        <v>6</v>
      </c>
      <c r="B34" s="126" t="s">
        <v>248</v>
      </c>
      <c r="C34" s="126" t="s">
        <v>119</v>
      </c>
      <c r="D34" s="127"/>
      <c r="E34" s="127"/>
      <c r="F34" s="127"/>
      <c r="G34" s="128"/>
      <c r="H34"/>
      <c r="I34" s="125">
        <v>6</v>
      </c>
      <c r="J34" s="126" t="s">
        <v>260</v>
      </c>
      <c r="K34" s="126" t="s">
        <v>152</v>
      </c>
      <c r="L34" s="127"/>
      <c r="M34" s="127"/>
      <c r="N34" s="127"/>
      <c r="O34" s="128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 s="96">
        <v>7</v>
      </c>
      <c r="B35" s="126" t="s">
        <v>252</v>
      </c>
      <c r="C35" s="126" t="s">
        <v>137</v>
      </c>
      <c r="D35" s="127"/>
      <c r="E35" s="127"/>
      <c r="F35" s="127"/>
      <c r="G35" s="128"/>
      <c r="H35"/>
      <c r="I35" s="96">
        <v>7</v>
      </c>
      <c r="J35" s="126" t="s">
        <v>262</v>
      </c>
      <c r="K35" s="126" t="s">
        <v>119</v>
      </c>
      <c r="L35" s="127"/>
      <c r="M35" s="127"/>
      <c r="N35" s="127"/>
      <c r="O35" s="128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 s="125">
        <v>8</v>
      </c>
      <c r="B36" s="126" t="s">
        <v>249</v>
      </c>
      <c r="C36" s="126" t="s">
        <v>174</v>
      </c>
      <c r="D36" s="127"/>
      <c r="E36" s="127"/>
      <c r="F36" s="127"/>
      <c r="G36" s="128"/>
      <c r="H36"/>
      <c r="I36" s="132">
        <v>8</v>
      </c>
      <c r="J36" s="129" t="s">
        <v>258</v>
      </c>
      <c r="K36" s="129" t="s">
        <v>152</v>
      </c>
      <c r="L36" s="130"/>
      <c r="M36" s="130"/>
      <c r="N36" s="130"/>
      <c r="O36" s="131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 s="98">
        <v>9</v>
      </c>
      <c r="B37" s="129" t="s">
        <v>250</v>
      </c>
      <c r="C37" s="129" t="s">
        <v>55</v>
      </c>
      <c r="D37" s="130"/>
      <c r="E37" s="130"/>
      <c r="F37" s="130"/>
      <c r="G37" s="131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 s="1"/>
      <c r="B39" s="2" t="s">
        <v>264</v>
      </c>
      <c r="C39" s="94" t="s">
        <v>273</v>
      </c>
      <c r="D39" s="94"/>
      <c r="E39" s="94"/>
      <c r="F39" s="2"/>
      <c r="G39" s="2"/>
      <c r="H39"/>
      <c r="I39" s="1"/>
      <c r="J39" s="2" t="s">
        <v>274</v>
      </c>
      <c r="K39" s="94" t="s">
        <v>284</v>
      </c>
      <c r="L39" s="94"/>
      <c r="M39" s="94"/>
      <c r="N39" s="2"/>
      <c r="O39" s="2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 s="102">
        <v>1</v>
      </c>
      <c r="B40" s="103" t="s">
        <v>1</v>
      </c>
      <c r="C40" s="103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H40"/>
      <c r="I40" s="102">
        <v>1</v>
      </c>
      <c r="J40" s="103" t="s">
        <v>1</v>
      </c>
      <c r="K40" s="103" t="s">
        <v>2</v>
      </c>
      <c r="L40" s="49" t="s">
        <v>3</v>
      </c>
      <c r="M40" s="49" t="s">
        <v>4</v>
      </c>
      <c r="N40" s="49" t="s">
        <v>5</v>
      </c>
      <c r="O40" s="50" t="s">
        <v>6</v>
      </c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 s="100">
        <v>1</v>
      </c>
      <c r="B41" s="124" t="s">
        <v>270</v>
      </c>
      <c r="C41" s="124" t="s">
        <v>133</v>
      </c>
      <c r="D41" s="16"/>
      <c r="E41" s="16"/>
      <c r="F41" s="47"/>
      <c r="G41" s="52"/>
      <c r="H41"/>
      <c r="I41" s="100">
        <v>1</v>
      </c>
      <c r="J41" s="124" t="s">
        <v>276</v>
      </c>
      <c r="K41" s="124" t="s">
        <v>111</v>
      </c>
      <c r="L41" s="16"/>
      <c r="M41" s="16"/>
      <c r="N41" s="47"/>
      <c r="O41" s="52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 s="125">
        <v>2</v>
      </c>
      <c r="B42" s="126" t="s">
        <v>268</v>
      </c>
      <c r="C42" s="126" t="s">
        <v>111</v>
      </c>
      <c r="D42" s="127"/>
      <c r="E42" s="127"/>
      <c r="F42" s="127"/>
      <c r="G42" s="128"/>
      <c r="H42"/>
      <c r="I42" s="125">
        <v>2</v>
      </c>
      <c r="J42" s="126" t="s">
        <v>283</v>
      </c>
      <c r="K42" s="126" t="s">
        <v>282</v>
      </c>
      <c r="L42" s="127"/>
      <c r="M42" s="127"/>
      <c r="N42" s="127"/>
      <c r="O42" s="128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 s="96">
        <v>3</v>
      </c>
      <c r="B43" s="126" t="s">
        <v>272</v>
      </c>
      <c r="C43" s="126" t="s">
        <v>55</v>
      </c>
      <c r="D43" s="127"/>
      <c r="E43" s="127"/>
      <c r="F43" s="127"/>
      <c r="G43" s="128"/>
      <c r="H43"/>
      <c r="I43" s="96">
        <v>3</v>
      </c>
      <c r="J43" s="126" t="s">
        <v>278</v>
      </c>
      <c r="K43" s="126" t="s">
        <v>78</v>
      </c>
      <c r="L43" s="127"/>
      <c r="M43" s="127"/>
      <c r="N43" s="127"/>
      <c r="O43" s="128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 s="125">
        <v>4</v>
      </c>
      <c r="B44" s="126" t="s">
        <v>271</v>
      </c>
      <c r="C44" s="126" t="s">
        <v>80</v>
      </c>
      <c r="D44" s="127"/>
      <c r="E44" s="127"/>
      <c r="F44" s="127"/>
      <c r="G44" s="128"/>
      <c r="H44"/>
      <c r="I44" s="125">
        <v>4</v>
      </c>
      <c r="J44" s="126" t="s">
        <v>280</v>
      </c>
      <c r="K44" s="126" t="s">
        <v>78</v>
      </c>
      <c r="L44" s="127"/>
      <c r="M44" s="127"/>
      <c r="N44" s="127"/>
      <c r="O44" s="128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 s="96">
        <v>5</v>
      </c>
      <c r="B45" s="126" t="s">
        <v>265</v>
      </c>
      <c r="C45" s="126" t="s">
        <v>78</v>
      </c>
      <c r="D45" s="127"/>
      <c r="E45" s="127"/>
      <c r="F45" s="127"/>
      <c r="G45" s="128"/>
      <c r="H45"/>
      <c r="I45" s="96">
        <v>5</v>
      </c>
      <c r="J45" s="126" t="s">
        <v>277</v>
      </c>
      <c r="K45" s="126" t="s">
        <v>154</v>
      </c>
      <c r="L45" s="127"/>
      <c r="M45" s="127"/>
      <c r="N45" s="127"/>
      <c r="O45" s="128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 s="125">
        <v>6</v>
      </c>
      <c r="B46" s="126" t="s">
        <v>266</v>
      </c>
      <c r="C46" s="126" t="s">
        <v>53</v>
      </c>
      <c r="D46" s="127"/>
      <c r="E46" s="127"/>
      <c r="F46" s="127"/>
      <c r="G46" s="128"/>
      <c r="H46"/>
      <c r="I46" s="125">
        <v>6</v>
      </c>
      <c r="J46" s="126" t="s">
        <v>281</v>
      </c>
      <c r="K46" s="126" t="s">
        <v>282</v>
      </c>
      <c r="L46" s="127"/>
      <c r="M46" s="127"/>
      <c r="N46" s="127"/>
      <c r="O46" s="128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 s="96">
        <v>7</v>
      </c>
      <c r="B47" s="126" t="s">
        <v>267</v>
      </c>
      <c r="C47" s="126" t="s">
        <v>78</v>
      </c>
      <c r="D47" s="127"/>
      <c r="E47" s="127"/>
      <c r="F47" s="127"/>
      <c r="G47" s="128"/>
      <c r="H47"/>
      <c r="I47" s="96">
        <v>7</v>
      </c>
      <c r="J47" s="126" t="s">
        <v>275</v>
      </c>
      <c r="K47" s="126" t="s">
        <v>196</v>
      </c>
      <c r="L47" s="127"/>
      <c r="M47" s="127"/>
      <c r="N47" s="127"/>
      <c r="O47" s="128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 s="132">
        <v>8</v>
      </c>
      <c r="B48" s="129" t="s">
        <v>269</v>
      </c>
      <c r="C48" s="129" t="s">
        <v>133</v>
      </c>
      <c r="D48" s="130"/>
      <c r="E48" s="130"/>
      <c r="F48" s="130"/>
      <c r="G48" s="131"/>
      <c r="H48"/>
      <c r="I48" s="132">
        <v>8</v>
      </c>
      <c r="J48" s="129" t="s">
        <v>279</v>
      </c>
      <c r="K48" s="129" t="s">
        <v>133</v>
      </c>
      <c r="L48" s="130"/>
      <c r="M48" s="130"/>
      <c r="N48" s="130"/>
      <c r="O48" s="131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 s="4" t="s">
        <v>41</v>
      </c>
      <c r="F50" s="90" t="s">
        <v>27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 s="4" t="s">
        <v>42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</sheetData>
  <sortState xmlns:xlrd2="http://schemas.microsoft.com/office/spreadsheetml/2017/richdata2" ref="AD41:AE48">
    <sortCondition ref="AD41"/>
  </sortState>
  <hyperlinks>
    <hyperlink ref="B2" location="'Index'!A3" tooltip="Go to the Index sheet" display="á" xr:uid="{BB20A32F-8833-4E9B-A9D8-45B8344624E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E86E-5446-4332-B428-6D78DB47CDC6}">
  <sheetPr codeName="Sheet47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39</v>
      </c>
      <c r="D1" s="79"/>
      <c r="E1" s="79"/>
      <c r="F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128</v>
      </c>
      <c r="C3" s="94" t="s">
        <v>693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">
        <v>692</v>
      </c>
      <c r="C5" s="124" t="s">
        <v>669</v>
      </c>
      <c r="D5" s="148"/>
      <c r="E5" s="148"/>
      <c r="F5" s="148">
        <f>SUM(D5,E5)</f>
        <v>0</v>
      </c>
      <c r="G5" s="16"/>
      <c r="H5" s="148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">
        <v>190</v>
      </c>
      <c r="C6" s="126" t="s">
        <v>66</v>
      </c>
      <c r="D6" s="152"/>
      <c r="E6" s="152"/>
      <c r="F6" s="149">
        <f t="shared" ref="F6:F13" si="0">SUM(D6,E6)</f>
        <v>0</v>
      </c>
      <c r="G6" s="127"/>
      <c r="H6" s="152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">
        <v>687</v>
      </c>
      <c r="C7" s="126" t="s">
        <v>662</v>
      </c>
      <c r="D7" s="152"/>
      <c r="E7" s="152"/>
      <c r="F7" s="149">
        <f t="shared" si="0"/>
        <v>0</v>
      </c>
      <c r="G7" s="127"/>
      <c r="H7" s="152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">
        <v>690</v>
      </c>
      <c r="C8" s="126" t="s">
        <v>473</v>
      </c>
      <c r="D8" s="152"/>
      <c r="E8" s="152"/>
      <c r="F8" s="149">
        <f t="shared" si="0"/>
        <v>0</v>
      </c>
      <c r="G8" s="127"/>
      <c r="H8" s="152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">
        <v>686</v>
      </c>
      <c r="C9" s="126" t="s">
        <v>78</v>
      </c>
      <c r="D9" s="152"/>
      <c r="E9" s="152"/>
      <c r="F9" s="149">
        <f t="shared" si="0"/>
        <v>0</v>
      </c>
      <c r="G9" s="127"/>
      <c r="H9" s="152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">
        <v>688</v>
      </c>
      <c r="C10" s="126" t="s">
        <v>431</v>
      </c>
      <c r="D10" s="152"/>
      <c r="E10" s="152"/>
      <c r="F10" s="149">
        <f t="shared" si="0"/>
        <v>0</v>
      </c>
      <c r="G10" s="127"/>
      <c r="H10" s="152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">
        <v>691</v>
      </c>
      <c r="C11" s="126" t="s">
        <v>57</v>
      </c>
      <c r="D11" s="152"/>
      <c r="E11" s="152"/>
      <c r="F11" s="149">
        <f t="shared" si="0"/>
        <v>0</v>
      </c>
      <c r="G11" s="127"/>
      <c r="H11" s="152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">
        <v>689</v>
      </c>
      <c r="C12" s="126" t="s">
        <v>140</v>
      </c>
      <c r="D12" s="152"/>
      <c r="E12" s="152"/>
      <c r="F12" s="149">
        <f t="shared" si="0"/>
        <v>0</v>
      </c>
      <c r="G12" s="127"/>
      <c r="H12" s="152"/>
      <c r="I12" s="12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8">
        <v>9</v>
      </c>
      <c r="B13" s="129" t="s">
        <v>685</v>
      </c>
      <c r="C13" s="129" t="s">
        <v>587</v>
      </c>
      <c r="D13" s="153"/>
      <c r="E13" s="153"/>
      <c r="F13" s="151">
        <f t="shared" si="0"/>
        <v>0</v>
      </c>
      <c r="G13" s="130"/>
      <c r="H13" s="153"/>
      <c r="I13" s="13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"/>
      <c r="B15" s="2" t="s">
        <v>142</v>
      </c>
      <c r="C15" s="94" t="s">
        <v>701</v>
      </c>
      <c r="D15" s="94"/>
      <c r="E15" s="94"/>
      <c r="F15" s="2"/>
      <c r="G15" s="2"/>
      <c r="H15" s="2"/>
      <c r="I15" s="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00">
        <v>1</v>
      </c>
      <c r="B17" s="124" t="s">
        <v>447</v>
      </c>
      <c r="C17" s="124" t="s">
        <v>76</v>
      </c>
      <c r="D17" s="148"/>
      <c r="E17" s="148"/>
      <c r="F17" s="148">
        <f>SUM(D17,E17)</f>
        <v>0</v>
      </c>
      <c r="G17" s="16"/>
      <c r="H17" s="148"/>
      <c r="I17" s="5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25">
        <v>2</v>
      </c>
      <c r="B18" s="126" t="s">
        <v>697</v>
      </c>
      <c r="C18" s="126" t="s">
        <v>100</v>
      </c>
      <c r="D18" s="152"/>
      <c r="E18" s="152"/>
      <c r="F18" s="149">
        <f t="shared" ref="F18:F25" si="1">SUM(D18,E18)</f>
        <v>0</v>
      </c>
      <c r="G18" s="127"/>
      <c r="H18" s="152"/>
      <c r="I18" s="12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96">
        <v>3</v>
      </c>
      <c r="B19" s="126" t="s">
        <v>699</v>
      </c>
      <c r="C19" s="126" t="s">
        <v>57</v>
      </c>
      <c r="D19" s="152"/>
      <c r="E19" s="152"/>
      <c r="F19" s="149">
        <f t="shared" si="1"/>
        <v>0</v>
      </c>
      <c r="G19" s="127"/>
      <c r="H19" s="152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25">
        <v>4</v>
      </c>
      <c r="B20" s="126" t="s">
        <v>470</v>
      </c>
      <c r="C20" s="126" t="s">
        <v>86</v>
      </c>
      <c r="D20" s="152"/>
      <c r="E20" s="152"/>
      <c r="F20" s="149">
        <f t="shared" si="1"/>
        <v>0</v>
      </c>
      <c r="G20" s="127"/>
      <c r="H20" s="152"/>
      <c r="I20" s="12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96">
        <v>5</v>
      </c>
      <c r="B21" s="126" t="s">
        <v>695</v>
      </c>
      <c r="C21" s="126" t="s">
        <v>669</v>
      </c>
      <c r="D21" s="152"/>
      <c r="E21" s="152"/>
      <c r="F21" s="149">
        <f t="shared" si="1"/>
        <v>0</v>
      </c>
      <c r="G21" s="127"/>
      <c r="H21" s="152"/>
      <c r="I21" s="12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125">
        <v>6</v>
      </c>
      <c r="B22" s="126" t="s">
        <v>700</v>
      </c>
      <c r="C22" s="126" t="s">
        <v>57</v>
      </c>
      <c r="D22" s="152"/>
      <c r="E22" s="152"/>
      <c r="F22" s="149">
        <f t="shared" si="1"/>
        <v>0</v>
      </c>
      <c r="G22" s="127"/>
      <c r="H22" s="152"/>
      <c r="I22" s="12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96">
        <v>7</v>
      </c>
      <c r="B23" s="126" t="s">
        <v>698</v>
      </c>
      <c r="C23" s="126" t="s">
        <v>152</v>
      </c>
      <c r="D23" s="152"/>
      <c r="E23" s="152"/>
      <c r="F23" s="149">
        <f t="shared" si="1"/>
        <v>0</v>
      </c>
      <c r="G23" s="127"/>
      <c r="H23" s="152"/>
      <c r="I23" s="12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 s="125">
        <v>8</v>
      </c>
      <c r="B24" s="126" t="s">
        <v>696</v>
      </c>
      <c r="C24" s="126" t="s">
        <v>669</v>
      </c>
      <c r="D24" s="152"/>
      <c r="E24" s="152"/>
      <c r="F24" s="149">
        <f t="shared" si="1"/>
        <v>0</v>
      </c>
      <c r="G24" s="127"/>
      <c r="H24" s="152"/>
      <c r="I24" s="128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98">
        <v>9</v>
      </c>
      <c r="B25" s="129" t="s">
        <v>694</v>
      </c>
      <c r="C25" s="129" t="s">
        <v>669</v>
      </c>
      <c r="D25" s="153"/>
      <c r="E25" s="153"/>
      <c r="F25" s="151">
        <f t="shared" si="1"/>
        <v>0</v>
      </c>
      <c r="G25" s="130"/>
      <c r="H25" s="153"/>
      <c r="I25" s="13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1"/>
      <c r="B27" s="2" t="s">
        <v>156</v>
      </c>
      <c r="C27" s="94" t="s">
        <v>709</v>
      </c>
      <c r="D27" s="94"/>
      <c r="E27" s="94"/>
      <c r="F27" s="2"/>
      <c r="G27" s="2"/>
      <c r="H27" s="2"/>
      <c r="I27" s="2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 s="102">
        <v>2</v>
      </c>
      <c r="B28" s="103" t="s">
        <v>1</v>
      </c>
      <c r="C28" s="147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 s="100">
        <v>1</v>
      </c>
      <c r="B29" s="124" t="s">
        <v>707</v>
      </c>
      <c r="C29" s="124" t="s">
        <v>145</v>
      </c>
      <c r="D29" s="148"/>
      <c r="E29" s="148"/>
      <c r="F29" s="148">
        <f>SUM(D29,E29)</f>
        <v>0</v>
      </c>
      <c r="G29" s="16"/>
      <c r="H29" s="148"/>
      <c r="I29" s="52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 s="125">
        <v>2</v>
      </c>
      <c r="B30" s="126" t="s">
        <v>704</v>
      </c>
      <c r="C30" s="126" t="s">
        <v>55</v>
      </c>
      <c r="D30" s="152"/>
      <c r="E30" s="152"/>
      <c r="F30" s="149">
        <f t="shared" ref="F30:F37" si="2">SUM(D30,E30)</f>
        <v>0</v>
      </c>
      <c r="G30" s="127"/>
      <c r="H30" s="152"/>
      <c r="I30" s="128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 s="96">
        <v>3</v>
      </c>
      <c r="B31" s="126" t="s">
        <v>505</v>
      </c>
      <c r="C31" s="126" t="s">
        <v>473</v>
      </c>
      <c r="D31" s="152"/>
      <c r="E31" s="152"/>
      <c r="F31" s="149">
        <f t="shared" si="2"/>
        <v>0</v>
      </c>
      <c r="G31" s="127"/>
      <c r="H31" s="152"/>
      <c r="I31" s="128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 s="125">
        <v>4</v>
      </c>
      <c r="B32" s="126" t="s">
        <v>705</v>
      </c>
      <c r="C32" s="126" t="s">
        <v>86</v>
      </c>
      <c r="D32" s="152"/>
      <c r="E32" s="152"/>
      <c r="F32" s="149">
        <f t="shared" si="2"/>
        <v>0</v>
      </c>
      <c r="G32" s="127"/>
      <c r="H32" s="152"/>
      <c r="I32" s="128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 s="96">
        <v>5</v>
      </c>
      <c r="B33" s="126" t="s">
        <v>703</v>
      </c>
      <c r="C33" s="126" t="s">
        <v>55</v>
      </c>
      <c r="D33" s="152"/>
      <c r="E33" s="152"/>
      <c r="F33" s="149">
        <f t="shared" si="2"/>
        <v>0</v>
      </c>
      <c r="G33" s="127"/>
      <c r="H33" s="152"/>
      <c r="I33" s="12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 s="125">
        <v>6</v>
      </c>
      <c r="B34" s="126" t="s">
        <v>708</v>
      </c>
      <c r="C34" s="126" t="s">
        <v>587</v>
      </c>
      <c r="D34" s="152"/>
      <c r="E34" s="152"/>
      <c r="F34" s="149">
        <f t="shared" si="2"/>
        <v>0</v>
      </c>
      <c r="G34" s="127"/>
      <c r="H34" s="152"/>
      <c r="I34" s="128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 s="96">
        <v>7</v>
      </c>
      <c r="B35" s="126" t="s">
        <v>702</v>
      </c>
      <c r="C35" s="126" t="s">
        <v>154</v>
      </c>
      <c r="D35" s="152"/>
      <c r="E35" s="152"/>
      <c r="F35" s="149">
        <f t="shared" si="2"/>
        <v>0</v>
      </c>
      <c r="G35" s="127"/>
      <c r="H35" s="152"/>
      <c r="I35" s="128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 s="125">
        <v>8</v>
      </c>
      <c r="B36" s="126" t="s">
        <v>157</v>
      </c>
      <c r="C36" s="126" t="s">
        <v>66</v>
      </c>
      <c r="D36" s="152"/>
      <c r="E36" s="152"/>
      <c r="F36" s="149">
        <f t="shared" si="2"/>
        <v>0</v>
      </c>
      <c r="G36" s="127"/>
      <c r="H36" s="152"/>
      <c r="I36" s="12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 s="98">
        <v>9</v>
      </c>
      <c r="B37" s="129" t="s">
        <v>706</v>
      </c>
      <c r="C37" s="129" t="s">
        <v>644</v>
      </c>
      <c r="D37" s="153"/>
      <c r="E37" s="153"/>
      <c r="F37" s="151">
        <f t="shared" si="2"/>
        <v>0</v>
      </c>
      <c r="G37" s="130"/>
      <c r="H37" s="153"/>
      <c r="I37" s="131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 s="1"/>
      <c r="B39" s="2" t="s">
        <v>168</v>
      </c>
      <c r="C39" s="94" t="s">
        <v>717</v>
      </c>
      <c r="D39" s="94"/>
      <c r="E39" s="94"/>
      <c r="F39" s="2"/>
      <c r="G39" s="2"/>
      <c r="H39" s="2"/>
      <c r="I39" s="2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 s="102">
        <v>2</v>
      </c>
      <c r="B40" s="103" t="s">
        <v>1</v>
      </c>
      <c r="C40" s="147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 s="100">
        <v>1</v>
      </c>
      <c r="B41" s="124" t="s">
        <v>712</v>
      </c>
      <c r="C41" s="124" t="s">
        <v>473</v>
      </c>
      <c r="D41" s="148"/>
      <c r="E41" s="148"/>
      <c r="F41" s="148">
        <f>SUM(D41,E41)</f>
        <v>0</v>
      </c>
      <c r="G41" s="16"/>
      <c r="H41" s="148"/>
      <c r="I41" s="52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 s="125">
        <v>2</v>
      </c>
      <c r="B42" s="126" t="s">
        <v>711</v>
      </c>
      <c r="C42" s="126" t="s">
        <v>55</v>
      </c>
      <c r="D42" s="152"/>
      <c r="E42" s="152"/>
      <c r="F42" s="149">
        <f t="shared" ref="F42:F49" si="3">SUM(D42,E42)</f>
        <v>0</v>
      </c>
      <c r="G42" s="127"/>
      <c r="H42" s="152"/>
      <c r="I42" s="128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 s="96">
        <v>3</v>
      </c>
      <c r="B43" s="126" t="s">
        <v>713</v>
      </c>
      <c r="C43" s="126" t="s">
        <v>88</v>
      </c>
      <c r="D43" s="152"/>
      <c r="E43" s="152"/>
      <c r="F43" s="149">
        <f t="shared" si="3"/>
        <v>0</v>
      </c>
      <c r="G43" s="127"/>
      <c r="H43" s="152"/>
      <c r="I43" s="128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 s="125">
        <v>4</v>
      </c>
      <c r="B44" s="126" t="s">
        <v>710</v>
      </c>
      <c r="C44" s="126" t="s">
        <v>140</v>
      </c>
      <c r="D44" s="152"/>
      <c r="E44" s="152"/>
      <c r="F44" s="149">
        <f t="shared" si="3"/>
        <v>0</v>
      </c>
      <c r="G44" s="127"/>
      <c r="H44" s="152"/>
      <c r="I44" s="128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 s="96">
        <v>5</v>
      </c>
      <c r="B45" s="126" t="s">
        <v>213</v>
      </c>
      <c r="C45" s="126" t="s">
        <v>86</v>
      </c>
      <c r="D45" s="152"/>
      <c r="E45" s="152"/>
      <c r="F45" s="149">
        <f t="shared" si="3"/>
        <v>0</v>
      </c>
      <c r="G45" s="127"/>
      <c r="H45" s="152"/>
      <c r="I45" s="128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 s="125">
        <v>6</v>
      </c>
      <c r="B46" s="126" t="s">
        <v>716</v>
      </c>
      <c r="C46" s="126" t="s">
        <v>182</v>
      </c>
      <c r="D46" s="152"/>
      <c r="E46" s="152"/>
      <c r="F46" s="149">
        <f t="shared" si="3"/>
        <v>0</v>
      </c>
      <c r="G46" s="127"/>
      <c r="H46" s="152"/>
      <c r="I46" s="128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 s="96">
        <v>7</v>
      </c>
      <c r="B47" s="126" t="s">
        <v>227</v>
      </c>
      <c r="C47" s="126" t="s">
        <v>78</v>
      </c>
      <c r="D47" s="152"/>
      <c r="E47" s="152"/>
      <c r="F47" s="149">
        <f t="shared" si="3"/>
        <v>0</v>
      </c>
      <c r="G47" s="127"/>
      <c r="H47" s="152"/>
      <c r="I47" s="12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 s="125">
        <v>8</v>
      </c>
      <c r="B48" s="126" t="s">
        <v>714</v>
      </c>
      <c r="C48" s="126" t="s">
        <v>57</v>
      </c>
      <c r="D48" s="152"/>
      <c r="E48" s="152"/>
      <c r="F48" s="149">
        <f t="shared" si="3"/>
        <v>0</v>
      </c>
      <c r="G48" s="127"/>
      <c r="H48" s="152"/>
      <c r="I48" s="12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 s="98">
        <v>9</v>
      </c>
      <c r="B49" s="129" t="s">
        <v>715</v>
      </c>
      <c r="C49" s="129" t="s">
        <v>570</v>
      </c>
      <c r="D49" s="153"/>
      <c r="E49" s="153"/>
      <c r="F49" s="151">
        <f t="shared" si="3"/>
        <v>0</v>
      </c>
      <c r="G49" s="130"/>
      <c r="H49" s="153"/>
      <c r="I49" s="13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 s="1"/>
      <c r="B51" s="2" t="s">
        <v>180</v>
      </c>
      <c r="C51" s="94" t="s">
        <v>726</v>
      </c>
      <c r="D51" s="94"/>
      <c r="E51" s="94"/>
      <c r="F51" s="2"/>
      <c r="G51" s="2"/>
      <c r="H51" s="2"/>
      <c r="I51" s="2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 s="102">
        <v>2</v>
      </c>
      <c r="B52" s="103" t="s">
        <v>1</v>
      </c>
      <c r="C52" s="147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 s="100">
        <v>1</v>
      </c>
      <c r="B53" s="124" t="s">
        <v>721</v>
      </c>
      <c r="C53" s="124" t="s">
        <v>587</v>
      </c>
      <c r="D53" s="148"/>
      <c r="E53" s="148"/>
      <c r="F53" s="148">
        <f>SUM(D53,E53)</f>
        <v>0</v>
      </c>
      <c r="G53" s="16"/>
      <c r="H53" s="148"/>
      <c r="I53" s="52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 s="125">
        <v>2</v>
      </c>
      <c r="B54" s="126" t="s">
        <v>724</v>
      </c>
      <c r="C54" s="126" t="s">
        <v>152</v>
      </c>
      <c r="D54" s="152"/>
      <c r="E54" s="152"/>
      <c r="F54" s="149">
        <f t="shared" ref="F54:F61" si="4">SUM(D54,E54)</f>
        <v>0</v>
      </c>
      <c r="G54" s="127"/>
      <c r="H54" s="152"/>
      <c r="I54" s="128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 s="96">
        <v>3</v>
      </c>
      <c r="B55" s="126" t="s">
        <v>554</v>
      </c>
      <c r="C55" s="126" t="s">
        <v>537</v>
      </c>
      <c r="D55" s="152"/>
      <c r="E55" s="152"/>
      <c r="F55" s="149">
        <f t="shared" si="4"/>
        <v>0</v>
      </c>
      <c r="G55" s="127"/>
      <c r="H55" s="152"/>
      <c r="I55" s="128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 s="125">
        <v>4</v>
      </c>
      <c r="B56" s="126" t="s">
        <v>719</v>
      </c>
      <c r="C56" s="126" t="s">
        <v>140</v>
      </c>
      <c r="D56" s="152"/>
      <c r="E56" s="152"/>
      <c r="F56" s="149">
        <f t="shared" si="4"/>
        <v>0</v>
      </c>
      <c r="G56" s="127"/>
      <c r="H56" s="152"/>
      <c r="I56" s="128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 s="96">
        <v>5</v>
      </c>
      <c r="B57" s="126" t="s">
        <v>718</v>
      </c>
      <c r="C57" s="126" t="s">
        <v>78</v>
      </c>
      <c r="D57" s="152"/>
      <c r="E57" s="152"/>
      <c r="F57" s="149">
        <f t="shared" si="4"/>
        <v>0</v>
      </c>
      <c r="G57" s="127"/>
      <c r="H57" s="152"/>
      <c r="I57" s="128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 s="125">
        <v>6</v>
      </c>
      <c r="B58" s="126" t="s">
        <v>725</v>
      </c>
      <c r="C58" s="126" t="s">
        <v>587</v>
      </c>
      <c r="D58" s="152"/>
      <c r="E58" s="152"/>
      <c r="F58" s="149">
        <f t="shared" si="4"/>
        <v>0</v>
      </c>
      <c r="G58" s="127"/>
      <c r="H58" s="152"/>
      <c r="I58" s="12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 s="96">
        <v>7</v>
      </c>
      <c r="B59" s="126" t="s">
        <v>723</v>
      </c>
      <c r="C59" s="126" t="s">
        <v>669</v>
      </c>
      <c r="D59" s="152"/>
      <c r="E59" s="152"/>
      <c r="F59" s="149">
        <f t="shared" si="4"/>
        <v>0</v>
      </c>
      <c r="G59" s="127"/>
      <c r="H59" s="152"/>
      <c r="I59" s="128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 s="125">
        <v>8</v>
      </c>
      <c r="B60" s="126" t="s">
        <v>720</v>
      </c>
      <c r="C60" s="126" t="s">
        <v>315</v>
      </c>
      <c r="D60" s="152"/>
      <c r="E60" s="152"/>
      <c r="F60" s="149">
        <f t="shared" si="4"/>
        <v>0</v>
      </c>
      <c r="G60" s="127"/>
      <c r="H60" s="152"/>
      <c r="I60" s="128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 s="98">
        <v>9</v>
      </c>
      <c r="B61" s="129" t="s">
        <v>722</v>
      </c>
      <c r="C61" s="129" t="s">
        <v>669</v>
      </c>
      <c r="D61" s="153"/>
      <c r="E61" s="153"/>
      <c r="F61" s="151">
        <f t="shared" si="4"/>
        <v>0</v>
      </c>
      <c r="G61" s="130"/>
      <c r="H61" s="153"/>
      <c r="I61" s="13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 t="s">
        <v>477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 s="4" t="s">
        <v>41</v>
      </c>
      <c r="E65" s="90" t="s">
        <v>27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 s="4" t="s">
        <v>42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1B1A1E8F-3AB3-4644-99D5-AB9A2FE4C1F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2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7463-56AD-4BB5-9343-E9D47BDE6C49}">
  <sheetPr codeName="Sheet48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39</v>
      </c>
      <c r="D1" s="79"/>
      <c r="E1" s="79"/>
      <c r="F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B2" s="221" t="s">
        <v>1226</v>
      </c>
      <c r="AG2"/>
      <c r="AH2"/>
    </row>
    <row r="3" spans="1:34" s="2" customFormat="1" ht="15.75" customHeight="1" x14ac:dyDescent="0.3">
      <c r="A3" s="1"/>
      <c r="B3" s="2" t="s">
        <v>193</v>
      </c>
      <c r="C3" s="94" t="s">
        <v>731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">
        <v>509</v>
      </c>
      <c r="C5" s="124" t="s">
        <v>433</v>
      </c>
      <c r="D5" s="148"/>
      <c r="E5" s="148"/>
      <c r="F5" s="148">
        <f>SUM(D5,E5)</f>
        <v>0</v>
      </c>
      <c r="G5" s="16"/>
      <c r="H5" s="148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">
        <v>727</v>
      </c>
      <c r="C6" s="126" t="s">
        <v>88</v>
      </c>
      <c r="D6" s="152"/>
      <c r="E6" s="152"/>
      <c r="F6" s="149">
        <f t="shared" ref="F6:F13" si="0">SUM(D6,E6)</f>
        <v>0</v>
      </c>
      <c r="G6" s="127"/>
      <c r="H6" s="152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">
        <v>728</v>
      </c>
      <c r="C7" s="126" t="s">
        <v>315</v>
      </c>
      <c r="D7" s="152"/>
      <c r="E7" s="152"/>
      <c r="F7" s="149">
        <f t="shared" si="0"/>
        <v>0</v>
      </c>
      <c r="G7" s="127"/>
      <c r="H7" s="152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">
        <v>729</v>
      </c>
      <c r="C8" s="126" t="s">
        <v>55</v>
      </c>
      <c r="D8" s="152"/>
      <c r="E8" s="152"/>
      <c r="F8" s="149">
        <f t="shared" si="0"/>
        <v>0</v>
      </c>
      <c r="G8" s="127"/>
      <c r="H8" s="152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">
        <v>482</v>
      </c>
      <c r="C9" s="126" t="s">
        <v>86</v>
      </c>
      <c r="D9" s="152"/>
      <c r="E9" s="152"/>
      <c r="F9" s="149">
        <f t="shared" si="0"/>
        <v>0</v>
      </c>
      <c r="G9" s="127"/>
      <c r="H9" s="152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">
        <v>615</v>
      </c>
      <c r="C10" s="126" t="s">
        <v>86</v>
      </c>
      <c r="D10" s="152"/>
      <c r="E10" s="152"/>
      <c r="F10" s="149">
        <f t="shared" si="0"/>
        <v>0</v>
      </c>
      <c r="G10" s="127"/>
      <c r="H10" s="152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">
        <v>462</v>
      </c>
      <c r="C11" s="126" t="s">
        <v>433</v>
      </c>
      <c r="D11" s="152"/>
      <c r="E11" s="152"/>
      <c r="F11" s="149">
        <f t="shared" si="0"/>
        <v>0</v>
      </c>
      <c r="G11" s="127"/>
      <c r="H11" s="152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">
        <v>730</v>
      </c>
      <c r="C12" s="126" t="s">
        <v>86</v>
      </c>
      <c r="D12" s="152"/>
      <c r="E12" s="152"/>
      <c r="F12" s="149">
        <f t="shared" si="0"/>
        <v>0</v>
      </c>
      <c r="G12" s="127"/>
      <c r="H12" s="152"/>
      <c r="I12" s="12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8">
        <v>9</v>
      </c>
      <c r="B13" s="129" t="s">
        <v>490</v>
      </c>
      <c r="C13" s="129" t="s">
        <v>438</v>
      </c>
      <c r="D13" s="153"/>
      <c r="E13" s="153"/>
      <c r="F13" s="151">
        <f t="shared" si="0"/>
        <v>0</v>
      </c>
      <c r="G13" s="130"/>
      <c r="H13" s="153"/>
      <c r="I13" s="13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"/>
      <c r="B15" s="2" t="s">
        <v>206</v>
      </c>
      <c r="C15" s="94" t="s">
        <v>737</v>
      </c>
      <c r="D15" s="94"/>
      <c r="E15" s="94"/>
      <c r="F15" s="2"/>
      <c r="G15" s="2"/>
      <c r="H15" s="2"/>
      <c r="I15" s="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00">
        <v>1</v>
      </c>
      <c r="B17" s="124" t="s">
        <v>501</v>
      </c>
      <c r="C17" s="124" t="s">
        <v>88</v>
      </c>
      <c r="D17" s="148"/>
      <c r="E17" s="148"/>
      <c r="F17" s="148">
        <f>SUM(D17,E17)</f>
        <v>0</v>
      </c>
      <c r="G17" s="16"/>
      <c r="H17" s="148"/>
      <c r="I17" s="5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25">
        <v>2</v>
      </c>
      <c r="B18" s="126" t="s">
        <v>441</v>
      </c>
      <c r="C18" s="126" t="s">
        <v>433</v>
      </c>
      <c r="D18" s="152"/>
      <c r="E18" s="152"/>
      <c r="F18" s="149">
        <f t="shared" ref="F18:F25" si="1">SUM(D18,E18)</f>
        <v>0</v>
      </c>
      <c r="G18" s="127"/>
      <c r="H18" s="152"/>
      <c r="I18" s="12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96">
        <v>3</v>
      </c>
      <c r="B19" s="126" t="s">
        <v>733</v>
      </c>
      <c r="C19" s="126" t="s">
        <v>66</v>
      </c>
      <c r="D19" s="152"/>
      <c r="E19" s="152"/>
      <c r="F19" s="149">
        <f t="shared" si="1"/>
        <v>0</v>
      </c>
      <c r="G19" s="127"/>
      <c r="H19" s="152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25">
        <v>4</v>
      </c>
      <c r="B20" s="126" t="s">
        <v>735</v>
      </c>
      <c r="C20" s="126" t="s">
        <v>140</v>
      </c>
      <c r="D20" s="152"/>
      <c r="E20" s="152"/>
      <c r="F20" s="149">
        <f t="shared" si="1"/>
        <v>0</v>
      </c>
      <c r="G20" s="127"/>
      <c r="H20" s="152"/>
      <c r="I20" s="12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96">
        <v>5</v>
      </c>
      <c r="B21" s="126" t="s">
        <v>732</v>
      </c>
      <c r="C21" s="126" t="s">
        <v>473</v>
      </c>
      <c r="D21" s="152"/>
      <c r="E21" s="152"/>
      <c r="F21" s="149">
        <f t="shared" si="1"/>
        <v>0</v>
      </c>
      <c r="G21" s="127"/>
      <c r="H21" s="152"/>
      <c r="I21" s="12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125">
        <v>6</v>
      </c>
      <c r="B22" s="126" t="s">
        <v>736</v>
      </c>
      <c r="C22" s="126" t="s">
        <v>78</v>
      </c>
      <c r="D22" s="152"/>
      <c r="E22" s="152"/>
      <c r="F22" s="149">
        <f t="shared" si="1"/>
        <v>0</v>
      </c>
      <c r="G22" s="127"/>
      <c r="H22" s="152"/>
      <c r="I22" s="12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96">
        <v>7</v>
      </c>
      <c r="B23" s="126" t="s">
        <v>181</v>
      </c>
      <c r="C23" s="126" t="s">
        <v>182</v>
      </c>
      <c r="D23" s="152"/>
      <c r="E23" s="152"/>
      <c r="F23" s="149">
        <f t="shared" si="1"/>
        <v>0</v>
      </c>
      <c r="G23" s="127"/>
      <c r="H23" s="152"/>
      <c r="I23" s="12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 s="125">
        <v>8</v>
      </c>
      <c r="B24" s="126" t="s">
        <v>596</v>
      </c>
      <c r="C24" s="126" t="s">
        <v>152</v>
      </c>
      <c r="D24" s="152"/>
      <c r="E24" s="152"/>
      <c r="F24" s="149">
        <f t="shared" si="1"/>
        <v>0</v>
      </c>
      <c r="G24" s="127"/>
      <c r="H24" s="152"/>
      <c r="I24" s="128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98">
        <v>9</v>
      </c>
      <c r="B25" s="129" t="s">
        <v>734</v>
      </c>
      <c r="C25" s="129" t="s">
        <v>88</v>
      </c>
      <c r="D25" s="153"/>
      <c r="E25" s="153"/>
      <c r="F25" s="151">
        <f t="shared" si="1"/>
        <v>0</v>
      </c>
      <c r="G25" s="130"/>
      <c r="H25" s="153"/>
      <c r="I25" s="13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1"/>
      <c r="B27" s="2" t="s">
        <v>220</v>
      </c>
      <c r="C27" s="94" t="s">
        <v>743</v>
      </c>
      <c r="D27" s="94"/>
      <c r="E27" s="94"/>
      <c r="F27" s="2"/>
      <c r="G27" s="2"/>
      <c r="H27" s="2"/>
      <c r="I27" s="2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 s="102">
        <v>2</v>
      </c>
      <c r="B28" s="103" t="s">
        <v>1</v>
      </c>
      <c r="C28" s="147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 s="100">
        <v>1</v>
      </c>
      <c r="B29" s="124" t="s">
        <v>739</v>
      </c>
      <c r="C29" s="124" t="s">
        <v>587</v>
      </c>
      <c r="D29" s="148"/>
      <c r="E29" s="148"/>
      <c r="F29" s="148">
        <f>SUM(D29,E29)</f>
        <v>0</v>
      </c>
      <c r="G29" s="16"/>
      <c r="H29" s="148"/>
      <c r="I29" s="52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 s="125">
        <v>2</v>
      </c>
      <c r="B30" s="126" t="s">
        <v>738</v>
      </c>
      <c r="C30" s="126" t="s">
        <v>55</v>
      </c>
      <c r="D30" s="152"/>
      <c r="E30" s="152"/>
      <c r="F30" s="149">
        <f t="shared" ref="F30:F37" si="2">SUM(D30,E30)</f>
        <v>0</v>
      </c>
      <c r="G30" s="127"/>
      <c r="H30" s="152"/>
      <c r="I30" s="128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 s="96">
        <v>3</v>
      </c>
      <c r="B31" s="126" t="s">
        <v>740</v>
      </c>
      <c r="C31" s="126" t="s">
        <v>100</v>
      </c>
      <c r="D31" s="152"/>
      <c r="E31" s="152"/>
      <c r="F31" s="149">
        <f t="shared" si="2"/>
        <v>0</v>
      </c>
      <c r="G31" s="127"/>
      <c r="H31" s="152"/>
      <c r="I31" s="128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 s="125">
        <v>4</v>
      </c>
      <c r="B32" s="126" t="s">
        <v>498</v>
      </c>
      <c r="C32" s="126" t="s">
        <v>457</v>
      </c>
      <c r="D32" s="152"/>
      <c r="E32" s="152"/>
      <c r="F32" s="149">
        <f t="shared" si="2"/>
        <v>0</v>
      </c>
      <c r="G32" s="127"/>
      <c r="H32" s="152"/>
      <c r="I32" s="128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 s="96">
        <v>5</v>
      </c>
      <c r="B33" s="126" t="s">
        <v>741</v>
      </c>
      <c r="C33" s="126" t="s">
        <v>433</v>
      </c>
      <c r="D33" s="152"/>
      <c r="E33" s="152"/>
      <c r="F33" s="149">
        <f t="shared" si="2"/>
        <v>0</v>
      </c>
      <c r="G33" s="127"/>
      <c r="H33" s="152"/>
      <c r="I33" s="12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 s="125">
        <v>6</v>
      </c>
      <c r="B34" s="126" t="s">
        <v>589</v>
      </c>
      <c r="C34" s="126" t="s">
        <v>126</v>
      </c>
      <c r="D34" s="152"/>
      <c r="E34" s="152"/>
      <c r="F34" s="149">
        <f t="shared" si="2"/>
        <v>0</v>
      </c>
      <c r="G34" s="127"/>
      <c r="H34" s="152"/>
      <c r="I34" s="128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 s="96">
        <v>7</v>
      </c>
      <c r="B35" s="126" t="s">
        <v>602</v>
      </c>
      <c r="C35" s="126" t="s">
        <v>154</v>
      </c>
      <c r="D35" s="152"/>
      <c r="E35" s="152"/>
      <c r="F35" s="149">
        <f t="shared" si="2"/>
        <v>0</v>
      </c>
      <c r="G35" s="127"/>
      <c r="H35" s="152"/>
      <c r="I35" s="128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 s="125">
        <v>8</v>
      </c>
      <c r="B36" s="126" t="s">
        <v>742</v>
      </c>
      <c r="C36" s="126" t="s">
        <v>88</v>
      </c>
      <c r="D36" s="152"/>
      <c r="E36" s="152"/>
      <c r="F36" s="149">
        <f t="shared" si="2"/>
        <v>0</v>
      </c>
      <c r="G36" s="127"/>
      <c r="H36" s="152"/>
      <c r="I36" s="12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 s="98">
        <v>9</v>
      </c>
      <c r="B37" s="129" t="s">
        <v>499</v>
      </c>
      <c r="C37" s="129" t="s">
        <v>438</v>
      </c>
      <c r="D37" s="153"/>
      <c r="E37" s="153"/>
      <c r="F37" s="151">
        <f t="shared" si="2"/>
        <v>0</v>
      </c>
      <c r="G37" s="130"/>
      <c r="H37" s="153"/>
      <c r="I37" s="131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 s="1"/>
      <c r="B39" s="2" t="s">
        <v>231</v>
      </c>
      <c r="C39" s="94" t="s">
        <v>749</v>
      </c>
      <c r="D39" s="94"/>
      <c r="E39" s="94"/>
      <c r="F39" s="2"/>
      <c r="G39" s="2"/>
      <c r="H39" s="2"/>
      <c r="I39" s="2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 s="102">
        <v>2</v>
      </c>
      <c r="B40" s="103" t="s">
        <v>1</v>
      </c>
      <c r="C40" s="147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 s="100">
        <v>1</v>
      </c>
      <c r="B41" s="124" t="s">
        <v>153</v>
      </c>
      <c r="C41" s="124" t="s">
        <v>154</v>
      </c>
      <c r="D41" s="148"/>
      <c r="E41" s="148"/>
      <c r="F41" s="148">
        <f>SUM(D41,E41)</f>
        <v>0</v>
      </c>
      <c r="G41" s="16"/>
      <c r="H41" s="148"/>
      <c r="I41" s="52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 s="125">
        <v>2</v>
      </c>
      <c r="B42" s="126" t="s">
        <v>747</v>
      </c>
      <c r="C42" s="126" t="s">
        <v>159</v>
      </c>
      <c r="D42" s="152"/>
      <c r="E42" s="152"/>
      <c r="F42" s="149">
        <f t="shared" ref="F42:F49" si="3">SUM(D42,E42)</f>
        <v>0</v>
      </c>
      <c r="G42" s="127"/>
      <c r="H42" s="152"/>
      <c r="I42" s="128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 s="96">
        <v>3</v>
      </c>
      <c r="B43" s="126" t="s">
        <v>746</v>
      </c>
      <c r="C43" s="126" t="s">
        <v>100</v>
      </c>
      <c r="D43" s="152"/>
      <c r="E43" s="152"/>
      <c r="F43" s="149">
        <f t="shared" si="3"/>
        <v>0</v>
      </c>
      <c r="G43" s="127"/>
      <c r="H43" s="152"/>
      <c r="I43" s="128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 s="125">
        <v>4</v>
      </c>
      <c r="B44" s="126" t="s">
        <v>744</v>
      </c>
      <c r="C44" s="126" t="s">
        <v>315</v>
      </c>
      <c r="D44" s="152"/>
      <c r="E44" s="152"/>
      <c r="F44" s="149">
        <f t="shared" si="3"/>
        <v>0</v>
      </c>
      <c r="G44" s="127"/>
      <c r="H44" s="152"/>
      <c r="I44" s="128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 s="96">
        <v>5</v>
      </c>
      <c r="B45" s="126" t="s">
        <v>393</v>
      </c>
      <c r="C45" s="126" t="s">
        <v>55</v>
      </c>
      <c r="D45" s="152"/>
      <c r="E45" s="152"/>
      <c r="F45" s="149">
        <f t="shared" si="3"/>
        <v>0</v>
      </c>
      <c r="G45" s="127"/>
      <c r="H45" s="152"/>
      <c r="I45" s="128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 s="125">
        <v>6</v>
      </c>
      <c r="B46" s="126" t="s">
        <v>745</v>
      </c>
      <c r="C46" s="126" t="s">
        <v>154</v>
      </c>
      <c r="D46" s="152"/>
      <c r="E46" s="152"/>
      <c r="F46" s="149">
        <f t="shared" si="3"/>
        <v>0</v>
      </c>
      <c r="G46" s="127"/>
      <c r="H46" s="152"/>
      <c r="I46" s="128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 s="96">
        <v>7</v>
      </c>
      <c r="B47" s="126" t="s">
        <v>585</v>
      </c>
      <c r="C47" s="126" t="s">
        <v>57</v>
      </c>
      <c r="D47" s="152"/>
      <c r="E47" s="152"/>
      <c r="F47" s="149">
        <f t="shared" si="3"/>
        <v>0</v>
      </c>
      <c r="G47" s="127"/>
      <c r="H47" s="152"/>
      <c r="I47" s="12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 s="125">
        <v>8</v>
      </c>
      <c r="B48" s="126" t="s">
        <v>502</v>
      </c>
      <c r="C48" s="126" t="s">
        <v>438</v>
      </c>
      <c r="D48" s="152"/>
      <c r="E48" s="152"/>
      <c r="F48" s="149">
        <f t="shared" si="3"/>
        <v>0</v>
      </c>
      <c r="G48" s="127"/>
      <c r="H48" s="152"/>
      <c r="I48" s="12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 s="98">
        <v>9</v>
      </c>
      <c r="B49" s="129" t="s">
        <v>748</v>
      </c>
      <c r="C49" s="129" t="s">
        <v>438</v>
      </c>
      <c r="D49" s="153"/>
      <c r="E49" s="153"/>
      <c r="F49" s="151">
        <f t="shared" si="3"/>
        <v>0</v>
      </c>
      <c r="G49" s="130"/>
      <c r="H49" s="153"/>
      <c r="I49" s="13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 s="1"/>
      <c r="B51" s="2" t="s">
        <v>242</v>
      </c>
      <c r="C51" s="94" t="s">
        <v>614</v>
      </c>
      <c r="D51" s="94"/>
      <c r="E51" s="94"/>
      <c r="F51" s="2"/>
      <c r="G51" s="2"/>
      <c r="H51" s="2"/>
      <c r="I51" s="2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 s="102">
        <v>2</v>
      </c>
      <c r="B52" s="103" t="s">
        <v>1</v>
      </c>
      <c r="C52" s="147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 s="100">
        <v>1</v>
      </c>
      <c r="B53" s="124" t="s">
        <v>340</v>
      </c>
      <c r="C53" s="124" t="s">
        <v>315</v>
      </c>
      <c r="D53" s="148"/>
      <c r="E53" s="148"/>
      <c r="F53" s="148">
        <f>SUM(D53,E53)</f>
        <v>0</v>
      </c>
      <c r="G53" s="16"/>
      <c r="H53" s="148"/>
      <c r="I53" s="52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 s="125">
        <v>2</v>
      </c>
      <c r="B54" s="126" t="s">
        <v>755</v>
      </c>
      <c r="C54" s="126" t="s">
        <v>154</v>
      </c>
      <c r="D54" s="152"/>
      <c r="E54" s="152"/>
      <c r="F54" s="149">
        <f t="shared" ref="F54:F61" si="4">SUM(D54,E54)</f>
        <v>0</v>
      </c>
      <c r="G54" s="127"/>
      <c r="H54" s="152"/>
      <c r="I54" s="128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 s="96">
        <v>3</v>
      </c>
      <c r="B55" s="126" t="s">
        <v>753</v>
      </c>
      <c r="C55" s="126" t="s">
        <v>55</v>
      </c>
      <c r="D55" s="152"/>
      <c r="E55" s="152"/>
      <c r="F55" s="149">
        <f t="shared" si="4"/>
        <v>0</v>
      </c>
      <c r="G55" s="127"/>
      <c r="H55" s="152"/>
      <c r="I55" s="128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 s="125">
        <v>4</v>
      </c>
      <c r="B56" s="126" t="s">
        <v>757</v>
      </c>
      <c r="C56" s="126" t="s">
        <v>61</v>
      </c>
      <c r="D56" s="152"/>
      <c r="E56" s="152"/>
      <c r="F56" s="149">
        <f t="shared" si="4"/>
        <v>0</v>
      </c>
      <c r="G56" s="127"/>
      <c r="H56" s="152"/>
      <c r="I56" s="128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 s="96">
        <v>5</v>
      </c>
      <c r="B57" s="126" t="s">
        <v>756</v>
      </c>
      <c r="C57" s="126" t="s">
        <v>182</v>
      </c>
      <c r="D57" s="152"/>
      <c r="E57" s="152"/>
      <c r="F57" s="149">
        <f t="shared" si="4"/>
        <v>0</v>
      </c>
      <c r="G57" s="127"/>
      <c r="H57" s="152"/>
      <c r="I57" s="128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 s="125">
        <v>6</v>
      </c>
      <c r="B58" s="126" t="s">
        <v>751</v>
      </c>
      <c r="C58" s="126" t="s">
        <v>662</v>
      </c>
      <c r="D58" s="152"/>
      <c r="E58" s="152"/>
      <c r="F58" s="149">
        <f t="shared" si="4"/>
        <v>0</v>
      </c>
      <c r="G58" s="127"/>
      <c r="H58" s="152"/>
      <c r="I58" s="12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 s="96">
        <v>7</v>
      </c>
      <c r="B59" s="126" t="s">
        <v>754</v>
      </c>
      <c r="C59" s="126" t="s">
        <v>154</v>
      </c>
      <c r="D59" s="152"/>
      <c r="E59" s="152"/>
      <c r="F59" s="149">
        <f t="shared" si="4"/>
        <v>0</v>
      </c>
      <c r="G59" s="127"/>
      <c r="H59" s="152"/>
      <c r="I59" s="128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 s="125">
        <v>8</v>
      </c>
      <c r="B60" s="126" t="s">
        <v>752</v>
      </c>
      <c r="C60" s="126" t="s">
        <v>86</v>
      </c>
      <c r="D60" s="152"/>
      <c r="E60" s="152"/>
      <c r="F60" s="149">
        <f t="shared" si="4"/>
        <v>0</v>
      </c>
      <c r="G60" s="127"/>
      <c r="H60" s="152"/>
      <c r="I60" s="128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 s="98">
        <v>9</v>
      </c>
      <c r="B61" s="129" t="s">
        <v>750</v>
      </c>
      <c r="C61" s="129" t="s">
        <v>246</v>
      </c>
      <c r="D61" s="153"/>
      <c r="E61" s="153"/>
      <c r="F61" s="151">
        <f t="shared" si="4"/>
        <v>0</v>
      </c>
      <c r="G61" s="130"/>
      <c r="H61" s="153"/>
      <c r="I61" s="13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 t="s">
        <v>477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 s="4" t="s">
        <v>41</v>
      </c>
      <c r="E65" s="90" t="s">
        <v>27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 s="4" t="s">
        <v>42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BFCC346B-FC8B-48DA-A6C4-FE0C0BD368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2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ADC6-2483-40E2-BEA4-45358ABF4E73}">
  <sheetPr codeName="Sheet49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39</v>
      </c>
      <c r="D1" s="79"/>
      <c r="E1" s="79"/>
      <c r="F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B2" s="221" t="s">
        <v>1226</v>
      </c>
      <c r="AG2"/>
      <c r="AH2"/>
    </row>
    <row r="3" spans="1:34" s="2" customFormat="1" ht="15.75" customHeight="1" x14ac:dyDescent="0.3">
      <c r="A3" s="1"/>
      <c r="B3" s="2" t="s">
        <v>254</v>
      </c>
      <c r="C3" s="94" t="s">
        <v>622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">
        <v>764</v>
      </c>
      <c r="C5" s="124" t="s">
        <v>86</v>
      </c>
      <c r="D5" s="148"/>
      <c r="E5" s="148"/>
      <c r="F5" s="148">
        <f>SUM(D5,E5)</f>
        <v>0</v>
      </c>
      <c r="G5" s="16"/>
      <c r="H5" s="148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">
        <v>765</v>
      </c>
      <c r="C6" s="126" t="s">
        <v>86</v>
      </c>
      <c r="D6" s="152"/>
      <c r="E6" s="152"/>
      <c r="F6" s="149">
        <f t="shared" ref="F6:F13" si="0">SUM(D6,E6)</f>
        <v>0</v>
      </c>
      <c r="G6" s="127"/>
      <c r="H6" s="152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">
        <v>758</v>
      </c>
      <c r="C7" s="126" t="s">
        <v>57</v>
      </c>
      <c r="D7" s="152"/>
      <c r="E7" s="152"/>
      <c r="F7" s="149">
        <f t="shared" si="0"/>
        <v>0</v>
      </c>
      <c r="G7" s="127"/>
      <c r="H7" s="152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">
        <v>506</v>
      </c>
      <c r="C8" s="126" t="s">
        <v>315</v>
      </c>
      <c r="D8" s="152"/>
      <c r="E8" s="152"/>
      <c r="F8" s="149">
        <f t="shared" si="0"/>
        <v>0</v>
      </c>
      <c r="G8" s="127"/>
      <c r="H8" s="152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">
        <v>759</v>
      </c>
      <c r="C9" s="126" t="s">
        <v>587</v>
      </c>
      <c r="D9" s="152"/>
      <c r="E9" s="152"/>
      <c r="F9" s="149">
        <f t="shared" si="0"/>
        <v>0</v>
      </c>
      <c r="G9" s="127"/>
      <c r="H9" s="152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">
        <v>763</v>
      </c>
      <c r="C10" s="126" t="s">
        <v>537</v>
      </c>
      <c r="D10" s="152"/>
      <c r="E10" s="152"/>
      <c r="F10" s="149">
        <f t="shared" si="0"/>
        <v>0</v>
      </c>
      <c r="G10" s="127"/>
      <c r="H10" s="152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">
        <v>760</v>
      </c>
      <c r="C11" s="126" t="s">
        <v>86</v>
      </c>
      <c r="D11" s="152"/>
      <c r="E11" s="152"/>
      <c r="F11" s="149">
        <f t="shared" si="0"/>
        <v>0</v>
      </c>
      <c r="G11" s="127"/>
      <c r="H11" s="152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">
        <v>761</v>
      </c>
      <c r="C12" s="126" t="s">
        <v>438</v>
      </c>
      <c r="D12" s="152"/>
      <c r="E12" s="152"/>
      <c r="F12" s="149">
        <f t="shared" si="0"/>
        <v>0</v>
      </c>
      <c r="G12" s="127"/>
      <c r="H12" s="152"/>
      <c r="I12" s="12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8">
        <v>9</v>
      </c>
      <c r="B13" s="129" t="s">
        <v>762</v>
      </c>
      <c r="C13" s="129" t="s">
        <v>100</v>
      </c>
      <c r="D13" s="153"/>
      <c r="E13" s="153"/>
      <c r="F13" s="151">
        <f t="shared" si="0"/>
        <v>0</v>
      </c>
      <c r="G13" s="130"/>
      <c r="H13" s="153"/>
      <c r="I13" s="13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"/>
      <c r="B15" s="2" t="s">
        <v>264</v>
      </c>
      <c r="C15" s="94" t="s">
        <v>774</v>
      </c>
      <c r="D15" s="94"/>
      <c r="E15" s="94"/>
      <c r="F15" s="2"/>
      <c r="G15" s="2"/>
      <c r="H15" s="2"/>
      <c r="I15" s="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00">
        <v>1</v>
      </c>
      <c r="B17" s="124" t="s">
        <v>771</v>
      </c>
      <c r="C17" s="124" t="s">
        <v>100</v>
      </c>
      <c r="D17" s="148"/>
      <c r="E17" s="148"/>
      <c r="F17" s="148">
        <f>SUM(D17,E17)</f>
        <v>0</v>
      </c>
      <c r="G17" s="16"/>
      <c r="H17" s="148"/>
      <c r="I17" s="5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25">
        <v>2</v>
      </c>
      <c r="B18" s="126" t="s">
        <v>767</v>
      </c>
      <c r="C18" s="126" t="s">
        <v>438</v>
      </c>
      <c r="D18" s="152"/>
      <c r="E18" s="152"/>
      <c r="F18" s="149">
        <f t="shared" ref="F18:F24" si="1">SUM(D18,E18)</f>
        <v>0</v>
      </c>
      <c r="G18" s="127"/>
      <c r="H18" s="152"/>
      <c r="I18" s="12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96">
        <v>3</v>
      </c>
      <c r="B19" s="126" t="s">
        <v>769</v>
      </c>
      <c r="C19" s="126" t="s">
        <v>78</v>
      </c>
      <c r="D19" s="152"/>
      <c r="E19" s="152"/>
      <c r="F19" s="149">
        <f t="shared" si="1"/>
        <v>0</v>
      </c>
      <c r="G19" s="127"/>
      <c r="H19" s="152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25">
        <v>4</v>
      </c>
      <c r="B20" s="126" t="s">
        <v>766</v>
      </c>
      <c r="C20" s="126" t="s">
        <v>438</v>
      </c>
      <c r="D20" s="152"/>
      <c r="E20" s="152"/>
      <c r="F20" s="149">
        <f t="shared" si="1"/>
        <v>0</v>
      </c>
      <c r="G20" s="127"/>
      <c r="H20" s="152"/>
      <c r="I20" s="12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96">
        <v>5</v>
      </c>
      <c r="B21" s="126" t="s">
        <v>770</v>
      </c>
      <c r="C21" s="126" t="s">
        <v>55</v>
      </c>
      <c r="D21" s="152"/>
      <c r="E21" s="152"/>
      <c r="F21" s="149">
        <f t="shared" si="1"/>
        <v>0</v>
      </c>
      <c r="G21" s="127"/>
      <c r="H21" s="152"/>
      <c r="I21" s="12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125">
        <v>6</v>
      </c>
      <c r="B22" s="126" t="s">
        <v>768</v>
      </c>
      <c r="C22" s="126" t="s">
        <v>644</v>
      </c>
      <c r="D22" s="152"/>
      <c r="E22" s="152"/>
      <c r="F22" s="149">
        <f t="shared" si="1"/>
        <v>0</v>
      </c>
      <c r="G22" s="127"/>
      <c r="H22" s="152"/>
      <c r="I22" s="12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96">
        <v>7</v>
      </c>
      <c r="B23" s="126" t="s">
        <v>773</v>
      </c>
      <c r="C23" s="126" t="s">
        <v>246</v>
      </c>
      <c r="D23" s="152"/>
      <c r="E23" s="152"/>
      <c r="F23" s="149">
        <f t="shared" si="1"/>
        <v>0</v>
      </c>
      <c r="G23" s="127"/>
      <c r="H23" s="152"/>
      <c r="I23" s="12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 s="132">
        <v>8</v>
      </c>
      <c r="B24" s="129" t="s">
        <v>772</v>
      </c>
      <c r="C24" s="129" t="s">
        <v>587</v>
      </c>
      <c r="D24" s="153"/>
      <c r="E24" s="153"/>
      <c r="F24" s="151">
        <f t="shared" si="1"/>
        <v>0</v>
      </c>
      <c r="G24" s="130"/>
      <c r="H24" s="153"/>
      <c r="I24" s="13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 s="1"/>
      <c r="B26" s="2" t="s">
        <v>274</v>
      </c>
      <c r="C26" s="94" t="s">
        <v>782</v>
      </c>
      <c r="D26" s="94"/>
      <c r="E26" s="94"/>
      <c r="F26" s="2"/>
      <c r="G26" s="2"/>
      <c r="H26" s="2"/>
      <c r="I26" s="2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102">
        <v>2</v>
      </c>
      <c r="B27" s="103" t="s">
        <v>1</v>
      </c>
      <c r="C27" s="147" t="s">
        <v>2</v>
      </c>
      <c r="D27" s="12"/>
      <c r="E27" s="48"/>
      <c r="F27" s="49" t="s">
        <v>3</v>
      </c>
      <c r="G27" s="49" t="s">
        <v>4</v>
      </c>
      <c r="H27" s="49" t="s">
        <v>5</v>
      </c>
      <c r="I27" s="50" t="s">
        <v>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 s="100">
        <v>1</v>
      </c>
      <c r="B28" s="124" t="s">
        <v>780</v>
      </c>
      <c r="C28" s="124" t="s">
        <v>246</v>
      </c>
      <c r="D28" s="148"/>
      <c r="E28" s="148"/>
      <c r="F28" s="148">
        <f>SUM(D28,E28)</f>
        <v>0</v>
      </c>
      <c r="G28" s="16"/>
      <c r="H28" s="148"/>
      <c r="I28" s="52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 s="125">
        <v>2</v>
      </c>
      <c r="B29" s="126" t="s">
        <v>779</v>
      </c>
      <c r="C29" s="126" t="s">
        <v>92</v>
      </c>
      <c r="D29" s="152"/>
      <c r="E29" s="152"/>
      <c r="F29" s="149">
        <f t="shared" ref="F29:F35" si="2">SUM(D29,E29)</f>
        <v>0</v>
      </c>
      <c r="G29" s="127"/>
      <c r="H29" s="152"/>
      <c r="I29" s="128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 s="96">
        <v>3</v>
      </c>
      <c r="B30" s="126" t="s">
        <v>210</v>
      </c>
      <c r="C30" s="126" t="s">
        <v>86</v>
      </c>
      <c r="D30" s="152"/>
      <c r="E30" s="152"/>
      <c r="F30" s="149">
        <f t="shared" si="2"/>
        <v>0</v>
      </c>
      <c r="G30" s="127"/>
      <c r="H30" s="152"/>
      <c r="I30" s="128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 s="125">
        <v>4</v>
      </c>
      <c r="B31" s="126" t="s">
        <v>781</v>
      </c>
      <c r="C31" s="126" t="s">
        <v>78</v>
      </c>
      <c r="D31" s="152"/>
      <c r="E31" s="152"/>
      <c r="F31" s="149">
        <f t="shared" si="2"/>
        <v>0</v>
      </c>
      <c r="G31" s="127"/>
      <c r="H31" s="152"/>
      <c r="I31" s="128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 s="96">
        <v>5</v>
      </c>
      <c r="B32" s="126" t="s">
        <v>775</v>
      </c>
      <c r="C32" s="126" t="s">
        <v>776</v>
      </c>
      <c r="D32" s="152"/>
      <c r="E32" s="152"/>
      <c r="F32" s="149">
        <f t="shared" si="2"/>
        <v>0</v>
      </c>
      <c r="G32" s="127"/>
      <c r="H32" s="152"/>
      <c r="I32" s="128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 s="125">
        <v>6</v>
      </c>
      <c r="B33" s="126" t="s">
        <v>777</v>
      </c>
      <c r="C33" s="126" t="s">
        <v>537</v>
      </c>
      <c r="D33" s="152"/>
      <c r="E33" s="152"/>
      <c r="F33" s="149">
        <f t="shared" si="2"/>
        <v>0</v>
      </c>
      <c r="G33" s="127"/>
      <c r="H33" s="152"/>
      <c r="I33" s="12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 s="96">
        <v>7</v>
      </c>
      <c r="B34" s="126" t="s">
        <v>552</v>
      </c>
      <c r="C34" s="126" t="s">
        <v>537</v>
      </c>
      <c r="D34" s="152"/>
      <c r="E34" s="152"/>
      <c r="F34" s="149">
        <f t="shared" si="2"/>
        <v>0</v>
      </c>
      <c r="G34" s="127"/>
      <c r="H34" s="152"/>
      <c r="I34" s="128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 s="132">
        <v>8</v>
      </c>
      <c r="B35" s="129" t="s">
        <v>778</v>
      </c>
      <c r="C35" s="129" t="s">
        <v>126</v>
      </c>
      <c r="D35" s="153"/>
      <c r="E35" s="153"/>
      <c r="F35" s="151">
        <f t="shared" si="2"/>
        <v>0</v>
      </c>
      <c r="G35" s="130"/>
      <c r="H35" s="153"/>
      <c r="I35" s="131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 s="1"/>
      <c r="B37" s="2" t="s">
        <v>783</v>
      </c>
      <c r="C37" s="94" t="s">
        <v>791</v>
      </c>
      <c r="D37" s="94"/>
      <c r="E37" s="94"/>
      <c r="F37" s="2"/>
      <c r="G37" s="2"/>
      <c r="H37" s="2"/>
      <c r="I37" s="2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 s="102">
        <v>2</v>
      </c>
      <c r="B38" s="103" t="s">
        <v>1</v>
      </c>
      <c r="C38" s="147" t="s">
        <v>2</v>
      </c>
      <c r="D38" s="12"/>
      <c r="E38" s="48"/>
      <c r="F38" s="49" t="s">
        <v>3</v>
      </c>
      <c r="G38" s="49" t="s">
        <v>4</v>
      </c>
      <c r="H38" s="49" t="s">
        <v>5</v>
      </c>
      <c r="I38" s="50" t="s">
        <v>6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 s="100">
        <v>1</v>
      </c>
      <c r="B39" s="124" t="s">
        <v>789</v>
      </c>
      <c r="C39" s="124" t="s">
        <v>537</v>
      </c>
      <c r="D39" s="148"/>
      <c r="E39" s="148"/>
      <c r="F39" s="148">
        <f>SUM(D39,E39)</f>
        <v>0</v>
      </c>
      <c r="G39" s="16"/>
      <c r="H39" s="148"/>
      <c r="I39" s="52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 s="125">
        <v>2</v>
      </c>
      <c r="B40" s="126" t="s">
        <v>557</v>
      </c>
      <c r="C40" s="126" t="s">
        <v>537</v>
      </c>
      <c r="D40" s="152"/>
      <c r="E40" s="152"/>
      <c r="F40" s="149">
        <f t="shared" ref="F40:F46" si="3">SUM(D40,E40)</f>
        <v>0</v>
      </c>
      <c r="G40" s="127"/>
      <c r="H40" s="152"/>
      <c r="I40" s="128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 s="96">
        <v>3</v>
      </c>
      <c r="B41" s="126" t="s">
        <v>785</v>
      </c>
      <c r="C41" s="126" t="s">
        <v>246</v>
      </c>
      <c r="D41" s="152"/>
      <c r="E41" s="152"/>
      <c r="F41" s="149">
        <f t="shared" si="3"/>
        <v>0</v>
      </c>
      <c r="G41" s="127"/>
      <c r="H41" s="152"/>
      <c r="I41" s="128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 s="125">
        <v>4</v>
      </c>
      <c r="B42" s="126" t="s">
        <v>790</v>
      </c>
      <c r="C42" s="126" t="s">
        <v>246</v>
      </c>
      <c r="D42" s="152"/>
      <c r="E42" s="152"/>
      <c r="F42" s="149">
        <f t="shared" si="3"/>
        <v>0</v>
      </c>
      <c r="G42" s="127"/>
      <c r="H42" s="152"/>
      <c r="I42" s="128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 s="96">
        <v>5</v>
      </c>
      <c r="B43" s="126" t="s">
        <v>788</v>
      </c>
      <c r="C43" s="126" t="s">
        <v>537</v>
      </c>
      <c r="D43" s="152"/>
      <c r="E43" s="152"/>
      <c r="F43" s="149">
        <f t="shared" si="3"/>
        <v>0</v>
      </c>
      <c r="G43" s="127"/>
      <c r="H43" s="152"/>
      <c r="I43" s="128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 s="125">
        <v>6</v>
      </c>
      <c r="B44" s="126" t="s">
        <v>787</v>
      </c>
      <c r="C44" s="126" t="s">
        <v>246</v>
      </c>
      <c r="D44" s="152"/>
      <c r="E44" s="152"/>
      <c r="F44" s="149">
        <f t="shared" si="3"/>
        <v>0</v>
      </c>
      <c r="G44" s="127"/>
      <c r="H44" s="152"/>
      <c r="I44" s="128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 s="96">
        <v>7</v>
      </c>
      <c r="B45" s="126" t="s">
        <v>784</v>
      </c>
      <c r="C45" s="126" t="s">
        <v>537</v>
      </c>
      <c r="D45" s="152"/>
      <c r="E45" s="152"/>
      <c r="F45" s="149">
        <f t="shared" si="3"/>
        <v>0</v>
      </c>
      <c r="G45" s="127"/>
      <c r="H45" s="152"/>
      <c r="I45" s="128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 s="132">
        <v>8</v>
      </c>
      <c r="B46" s="129" t="s">
        <v>786</v>
      </c>
      <c r="C46" s="129" t="s">
        <v>537</v>
      </c>
      <c r="D46" s="153"/>
      <c r="E46" s="153"/>
      <c r="F46" s="151">
        <f t="shared" si="3"/>
        <v>0</v>
      </c>
      <c r="G46" s="130"/>
      <c r="H46" s="153"/>
      <c r="I46" s="131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 s="1"/>
      <c r="B48" s="2" t="s">
        <v>792</v>
      </c>
      <c r="C48" s="94" t="s">
        <v>798</v>
      </c>
      <c r="D48" s="94"/>
      <c r="E48" s="94"/>
      <c r="F48" s="2"/>
      <c r="G48" s="2"/>
      <c r="H48" s="2"/>
      <c r="I48" s="2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 s="102">
        <v>2</v>
      </c>
      <c r="B49" s="103" t="s">
        <v>1</v>
      </c>
      <c r="C49" s="147" t="s">
        <v>2</v>
      </c>
      <c r="D49" s="12"/>
      <c r="E49" s="48"/>
      <c r="F49" s="49" t="s">
        <v>3</v>
      </c>
      <c r="G49" s="49" t="s">
        <v>4</v>
      </c>
      <c r="H49" s="49" t="s">
        <v>5</v>
      </c>
      <c r="I49" s="50" t="s">
        <v>6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 s="100">
        <v>1</v>
      </c>
      <c r="B50" s="124" t="s">
        <v>149</v>
      </c>
      <c r="C50" s="124" t="s">
        <v>86</v>
      </c>
      <c r="D50" s="148"/>
      <c r="E50" s="148"/>
      <c r="F50" s="148">
        <f>SUM(D50,E50)</f>
        <v>0</v>
      </c>
      <c r="G50" s="16"/>
      <c r="H50" s="148"/>
      <c r="I50" s="52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 s="125">
        <v>2</v>
      </c>
      <c r="B51" s="126" t="s">
        <v>797</v>
      </c>
      <c r="C51" s="126" t="s">
        <v>570</v>
      </c>
      <c r="D51" s="152"/>
      <c r="E51" s="152"/>
      <c r="F51" s="149">
        <f t="shared" ref="F51:F57" si="4">SUM(D51,E51)</f>
        <v>0</v>
      </c>
      <c r="G51" s="127"/>
      <c r="H51" s="152"/>
      <c r="I51" s="12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 s="96">
        <v>3</v>
      </c>
      <c r="B52" s="126" t="s">
        <v>794</v>
      </c>
      <c r="C52" s="126" t="s">
        <v>78</v>
      </c>
      <c r="D52" s="152"/>
      <c r="E52" s="152"/>
      <c r="F52" s="149">
        <f t="shared" si="4"/>
        <v>0</v>
      </c>
      <c r="G52" s="127"/>
      <c r="H52" s="152"/>
      <c r="I52" s="128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 s="125">
        <v>4</v>
      </c>
      <c r="B53" s="126" t="s">
        <v>556</v>
      </c>
      <c r="C53" s="126" t="s">
        <v>537</v>
      </c>
      <c r="D53" s="152"/>
      <c r="E53" s="152"/>
      <c r="F53" s="149">
        <f t="shared" si="4"/>
        <v>0</v>
      </c>
      <c r="G53" s="127"/>
      <c r="H53" s="152"/>
      <c r="I53" s="128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 s="96">
        <v>5</v>
      </c>
      <c r="B54" s="126" t="s">
        <v>793</v>
      </c>
      <c r="C54" s="126" t="s">
        <v>457</v>
      </c>
      <c r="D54" s="152"/>
      <c r="E54" s="152"/>
      <c r="F54" s="149">
        <f t="shared" si="4"/>
        <v>0</v>
      </c>
      <c r="G54" s="127"/>
      <c r="H54" s="152"/>
      <c r="I54" s="128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 s="125">
        <v>6</v>
      </c>
      <c r="B55" s="126" t="s">
        <v>795</v>
      </c>
      <c r="C55" s="126" t="s">
        <v>78</v>
      </c>
      <c r="D55" s="152"/>
      <c r="E55" s="152"/>
      <c r="F55" s="149">
        <f t="shared" si="4"/>
        <v>0</v>
      </c>
      <c r="G55" s="127"/>
      <c r="H55" s="152"/>
      <c r="I55" s="128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 s="96">
        <v>7</v>
      </c>
      <c r="B56" s="126" t="s">
        <v>796</v>
      </c>
      <c r="C56" s="126" t="s">
        <v>78</v>
      </c>
      <c r="D56" s="152"/>
      <c r="E56" s="152"/>
      <c r="F56" s="149">
        <f t="shared" si="4"/>
        <v>0</v>
      </c>
      <c r="G56" s="127"/>
      <c r="H56" s="152"/>
      <c r="I56" s="128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 s="132">
        <v>8</v>
      </c>
      <c r="B57" s="129" t="s">
        <v>541</v>
      </c>
      <c r="C57" s="129" t="s">
        <v>457</v>
      </c>
      <c r="D57" s="153"/>
      <c r="E57" s="153"/>
      <c r="F57" s="151">
        <f t="shared" si="4"/>
        <v>0</v>
      </c>
      <c r="G57" s="130"/>
      <c r="H57" s="153"/>
      <c r="I57" s="131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 t="s">
        <v>477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 s="4" t="s">
        <v>41</v>
      </c>
      <c r="E61" s="90" t="s">
        <v>27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 s="4" t="s">
        <v>42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0:W57">
    <sortCondition ref="V50"/>
  </sortState>
  <hyperlinks>
    <hyperlink ref="B2" location="'Index'!A3" tooltip="Go to the Index sheet" display="á" xr:uid="{45A3E740-D36D-4776-AE51-35D669E8725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6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EA06-7B1F-4720-8B72-CF665979DDBA}">
  <sheetPr codeName="Sheet50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39</v>
      </c>
      <c r="D1" s="79"/>
      <c r="E1" s="79"/>
      <c r="F1" s="79" t="s">
        <v>285</v>
      </c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B2" s="221" t="s">
        <v>1226</v>
      </c>
      <c r="AG2"/>
      <c r="AH2"/>
    </row>
    <row r="3" spans="1:34" s="2" customFormat="1" ht="15.75" customHeight="1" x14ac:dyDescent="0.3">
      <c r="A3" s="1"/>
      <c r="B3" s="2" t="s">
        <v>0</v>
      </c>
      <c r="C3" s="94" t="s">
        <v>606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"!$B$5"),"")</f>
        <v>J. Baverstock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"!$C$5"),"")</f>
        <v>Goodyear</v>
      </c>
      <c r="D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"!$D$5"),"")</f>
        <v/>
      </c>
      <c r="E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"!$E$5"),"")</f>
        <v/>
      </c>
      <c r="F5" s="148">
        <f ca="1">SUM(D5,E5)</f>
        <v>0</v>
      </c>
      <c r="G5" s="16"/>
      <c r="H5" s="148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"!$B$48"),"")</f>
        <v>K. Meek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"!$C$48"),"")</f>
        <v>Cumberland</v>
      </c>
      <c r="D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"!$D$48"),"")</f>
        <v/>
      </c>
      <c r="E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"!$E$48"),"")</f>
        <v/>
      </c>
      <c r="F6" s="149">
        <f t="shared" ref="F6:F10" ca="1" si="0">SUM(D6,E6)</f>
        <v>0</v>
      </c>
      <c r="G6" s="127"/>
      <c r="H6" s="152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"!$B$35"),"")</f>
        <v>J. Palfrey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"!$C$35"),"")</f>
        <v>Penarth</v>
      </c>
      <c r="D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"!$D$35"),"")</f>
        <v/>
      </c>
      <c r="E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"!$E$35"),"")</f>
        <v/>
      </c>
      <c r="F7" s="149">
        <f t="shared" ca="1" si="0"/>
        <v>0</v>
      </c>
      <c r="G7" s="127"/>
      <c r="H7" s="152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"!$B$11"),"")</f>
        <v>J. Perrins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"!$C$11"),"")</f>
        <v>Goodyear</v>
      </c>
      <c r="D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"!$D$11"),"")</f>
        <v/>
      </c>
      <c r="E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"!$E$11"),"")</f>
        <v/>
      </c>
      <c r="F8" s="149">
        <f t="shared" ca="1" si="0"/>
        <v>0</v>
      </c>
      <c r="G8" s="127"/>
      <c r="H8" s="152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"!$B$21"),"")</f>
        <v>C. Powell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"!$C$21"),"")</f>
        <v>Warrington</v>
      </c>
      <c r="D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"!$D$21"),"")</f>
        <v/>
      </c>
      <c r="E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"!$E$21"),"")</f>
        <v/>
      </c>
      <c r="F9" s="149">
        <f t="shared" ca="1" si="0"/>
        <v>0</v>
      </c>
      <c r="G9" s="127"/>
      <c r="H9" s="152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32">
        <v>6</v>
      </c>
      <c r="B10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"!$B$48"),"")</f>
        <v>J. Robson</v>
      </c>
      <c r="C10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"!$C$48"),"")</f>
        <v>Sunderland</v>
      </c>
      <c r="D10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"!$D$48"),"")</f>
        <v/>
      </c>
      <c r="E10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"!$E$48"),"")</f>
        <v/>
      </c>
      <c r="F10" s="151">
        <f t="shared" ca="1" si="0"/>
        <v>0</v>
      </c>
      <c r="G10" s="130"/>
      <c r="H10" s="153"/>
      <c r="I10" s="13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/>
      <c r="B12" t="s">
        <v>477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 s="4" t="s">
        <v>41</v>
      </c>
      <c r="E14" s="90" t="s">
        <v>27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 s="4" t="s">
        <v>42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hyperlinks>
    <hyperlink ref="B2" location="'Index'!A3" tooltip="Go to the Index sheet" display="á" xr:uid="{4BC7ED8E-91E4-4ACD-881A-951B1D6FD6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5C84-7486-4075-878E-6B629A6DDB89}">
  <sheetPr codeName="Sheet51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39</v>
      </c>
      <c r="D1" s="79"/>
      <c r="E1" s="79"/>
      <c r="F1" s="79" t="s">
        <v>287</v>
      </c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B2" s="221" t="s">
        <v>1226</v>
      </c>
      <c r="AG2"/>
      <c r="AH2"/>
    </row>
    <row r="3" spans="1:34" s="2" customFormat="1" ht="15.75" customHeight="1" x14ac:dyDescent="0.3">
      <c r="A3" s="1"/>
      <c r="B3" s="2" t="s">
        <v>0</v>
      </c>
      <c r="C3" s="94" t="s">
        <v>799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"!$B$5"),"")</f>
        <v>C. Brown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"!$C$5"),"")</f>
        <v>Blackpool</v>
      </c>
      <c r="D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"!$D$5"),"")</f>
        <v/>
      </c>
      <c r="E5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"!$E$5"),"")</f>
        <v/>
      </c>
      <c r="F5" s="148">
        <f ca="1">SUM(D5,E5)</f>
        <v>0</v>
      </c>
      <c r="G5" s="16"/>
      <c r="H5" s="148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"!$B$6"),"")</f>
        <v>R. Cliffe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"!$C$6"),"")</f>
        <v>Bolton</v>
      </c>
      <c r="D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"!$D$6"),"")</f>
        <v/>
      </c>
      <c r="E6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"!$E$6"),"")</f>
        <v/>
      </c>
      <c r="F6" s="149">
        <f t="shared" ref="F6:F12" ca="1" si="0">SUM(D6,E6)</f>
        <v>0</v>
      </c>
      <c r="G6" s="127"/>
      <c r="H6" s="152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"!$B$8"),"")</f>
        <v>A. Dewsnip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"!$C$8"),"")</f>
        <v>Wigan</v>
      </c>
      <c r="D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"!$D$8"),"")</f>
        <v/>
      </c>
      <c r="E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"!$E$8"),"")</f>
        <v/>
      </c>
      <c r="F7" s="149">
        <f t="shared" ca="1" si="0"/>
        <v>0</v>
      </c>
      <c r="G7" s="127"/>
      <c r="H7" s="152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"!$B$45"),"")</f>
        <v>D. Love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"!$C$45"),"")</f>
        <v>Penarth</v>
      </c>
      <c r="D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"!$D$45"),"")</f>
        <v/>
      </c>
      <c r="E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"!$E$45"),"")</f>
        <v/>
      </c>
      <c r="F8" s="149">
        <f t="shared" ca="1" si="0"/>
        <v>0</v>
      </c>
      <c r="G8" s="127"/>
      <c r="H8" s="152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"!$B$10"),"")</f>
        <v>G. Meadows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"!$C$10"),"")</f>
        <v>Wigan</v>
      </c>
      <c r="D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"!$D$10"),"")</f>
        <v/>
      </c>
      <c r="E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"!$E$10"),"")</f>
        <v/>
      </c>
      <c r="F9" s="149">
        <f t="shared" ca="1" si="0"/>
        <v>0</v>
      </c>
      <c r="G9" s="127"/>
      <c r="H9" s="152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"!$B$46"),"")</f>
        <v>M. Phillips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"!$C$46"),"")</f>
        <v>Ross on Wye</v>
      </c>
      <c r="D1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"!$D$46"),"")</f>
        <v/>
      </c>
      <c r="E1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"!$E$46"),"")</f>
        <v/>
      </c>
      <c r="F10" s="149">
        <f t="shared" ca="1" si="0"/>
        <v>0</v>
      </c>
      <c r="G10" s="127"/>
      <c r="H10" s="152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"!$B$11"),"")</f>
        <v>D. C. J. Poxon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"!$C$11"),"")</f>
        <v>Leicester</v>
      </c>
      <c r="D1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"!$D$11"),"")</f>
        <v/>
      </c>
      <c r="E1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"!$E$11"),"")</f>
        <v/>
      </c>
      <c r="F11" s="149">
        <f t="shared" ca="1" si="0"/>
        <v>0</v>
      </c>
      <c r="G11" s="127"/>
      <c r="H11" s="152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32">
        <v>8</v>
      </c>
      <c r="B12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"!$B$12"),"")</f>
        <v>G. Stewart</v>
      </c>
      <c r="C12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"!$C$12"),"")</f>
        <v>Bolton</v>
      </c>
      <c r="D12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"!$D$12"),"")</f>
        <v/>
      </c>
      <c r="E12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"!$E$12"),"")</f>
        <v/>
      </c>
      <c r="F12" s="151">
        <f t="shared" ca="1" si="0"/>
        <v>0</v>
      </c>
      <c r="G12" s="130"/>
      <c r="H12" s="153"/>
      <c r="I12" s="13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 s="1"/>
      <c r="B14" s="2" t="s">
        <v>68</v>
      </c>
      <c r="C14" s="94" t="s">
        <v>465</v>
      </c>
      <c r="D14" s="94"/>
      <c r="E14" s="94"/>
      <c r="F14" s="2"/>
      <c r="G14" s="2"/>
      <c r="H14" s="2"/>
      <c r="I14" s="2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02">
        <v>2</v>
      </c>
      <c r="B15" s="103" t="s">
        <v>1</v>
      </c>
      <c r="C15" s="147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00">
        <v>1</v>
      </c>
      <c r="B16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"!$B$54"),"")</f>
        <v>R. N. Bancroft</v>
      </c>
      <c r="C16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"!$C$54"),"")</f>
        <v>Deddington</v>
      </c>
      <c r="D16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"!$D$54"),"")</f>
        <v/>
      </c>
      <c r="E16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"!$E$54"),"")</f>
        <v/>
      </c>
      <c r="F16" s="148">
        <f ca="1">SUM(D16,E16)</f>
        <v>0</v>
      </c>
      <c r="G16" s="16"/>
      <c r="H16" s="148"/>
      <c r="I16" s="5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25">
        <v>2</v>
      </c>
      <c r="B1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"!$B$6"),"")</f>
        <v>R. Ford</v>
      </c>
      <c r="C1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"!$C$6"),"")</f>
        <v>Blackpool</v>
      </c>
      <c r="D1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"!$D$6"),"")</f>
        <v/>
      </c>
      <c r="E1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"!$E$6"),"")</f>
        <v/>
      </c>
      <c r="F17" s="149">
        <f t="shared" ref="F17:F23" ca="1" si="1">SUM(D17,E17)</f>
        <v>0</v>
      </c>
      <c r="G17" s="127"/>
      <c r="H17" s="152"/>
      <c r="I17" s="128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96">
        <v>3</v>
      </c>
      <c r="B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"!$B$10"),"")</f>
        <v>R. Lloyd</v>
      </c>
      <c r="C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"!$C$10"),"")</f>
        <v>Derby</v>
      </c>
      <c r="D1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"!$D$10"),"")</f>
        <v/>
      </c>
      <c r="E1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"!$E$10"),"")</f>
        <v/>
      </c>
      <c r="F18" s="149">
        <f t="shared" ca="1" si="1"/>
        <v>0</v>
      </c>
      <c r="G18" s="127"/>
      <c r="H18" s="152"/>
      <c r="I18" s="12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125">
        <v>4</v>
      </c>
      <c r="B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"!$B$11"),"")</f>
        <v>T. Lumley</v>
      </c>
      <c r="C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"!$C$11"),"")</f>
        <v>Cumberland</v>
      </c>
      <c r="D1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"!$D$11"),"")</f>
        <v/>
      </c>
      <c r="E1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"!$E$11"),"")</f>
        <v/>
      </c>
      <c r="F19" s="149">
        <f t="shared" ca="1" si="1"/>
        <v>0</v>
      </c>
      <c r="G19" s="127"/>
      <c r="H19" s="152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96">
        <v>5</v>
      </c>
      <c r="B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"!$B$19"),"")</f>
        <v>P. Mitchell</v>
      </c>
      <c r="C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"!$C$19"),"")</f>
        <v>Cumberland</v>
      </c>
      <c r="D2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"!$D$19"),"")</f>
        <v/>
      </c>
      <c r="E2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"!$E$19"),"")</f>
        <v/>
      </c>
      <c r="F20" s="149">
        <f t="shared" ca="1" si="1"/>
        <v>0</v>
      </c>
      <c r="G20" s="127"/>
      <c r="H20" s="152"/>
      <c r="I20" s="12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125">
        <v>6</v>
      </c>
      <c r="B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"!$B$20"),"")</f>
        <v>S. Morgans</v>
      </c>
      <c r="C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"!$C$20"),"")</f>
        <v>Goodyear</v>
      </c>
      <c r="D2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"!$D$20"),"")</f>
        <v/>
      </c>
      <c r="E2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"!$E$20"),"")</f>
        <v/>
      </c>
      <c r="F21" s="149">
        <f t="shared" ca="1" si="1"/>
        <v>0</v>
      </c>
      <c r="G21" s="127"/>
      <c r="H21" s="152"/>
      <c r="I21" s="12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96">
        <v>7</v>
      </c>
      <c r="B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"!$B$22"),"")</f>
        <v>C. Simpson</v>
      </c>
      <c r="C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"!$C$22"),"")</f>
        <v>Cumberland</v>
      </c>
      <c r="D2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"!$D$22"),"")</f>
        <v/>
      </c>
      <c r="E2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"!$E$22"),"")</f>
        <v/>
      </c>
      <c r="F22" s="149">
        <f t="shared" ca="1" si="1"/>
        <v>0</v>
      </c>
      <c r="G22" s="127"/>
      <c r="H22" s="152"/>
      <c r="I22" s="12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132">
        <v>8</v>
      </c>
      <c r="B2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"!$B$36"),"")</f>
        <v>P. Warwick</v>
      </c>
      <c r="C2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"!$C$36"),"")</f>
        <v>Blackpool</v>
      </c>
      <c r="D23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"!$D$36"),"")</f>
        <v/>
      </c>
      <c r="E23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"!$E$36"),"")</f>
        <v/>
      </c>
      <c r="F23" s="151">
        <f t="shared" ca="1" si="1"/>
        <v>0</v>
      </c>
      <c r="G23" s="130"/>
      <c r="H23" s="153"/>
      <c r="I23" s="131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1"/>
      <c r="B25" s="2" t="s">
        <v>83</v>
      </c>
      <c r="C25" s="94" t="s">
        <v>800</v>
      </c>
      <c r="D25" s="94"/>
      <c r="E25" s="94"/>
      <c r="F25" s="2"/>
      <c r="G25" s="2"/>
      <c r="H25" s="2"/>
      <c r="I25" s="2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 s="102">
        <v>2</v>
      </c>
      <c r="B26" s="103" t="s">
        <v>1</v>
      </c>
      <c r="C26" s="147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100">
        <v>1</v>
      </c>
      <c r="B27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"!$B$32"),"")</f>
        <v>D. Fenwick</v>
      </c>
      <c r="C27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"!$C$32"),"")</f>
        <v>Felton</v>
      </c>
      <c r="D27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"!$D$32"),"")</f>
        <v/>
      </c>
      <c r="E27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"!$E$32"),"")</f>
        <v/>
      </c>
      <c r="F27" s="148">
        <f ca="1">SUM(D27,E27)</f>
        <v>0</v>
      </c>
      <c r="G27" s="16"/>
      <c r="H27" s="148"/>
      <c r="I27" s="52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 s="125">
        <v>2</v>
      </c>
      <c r="B2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"!$B$47"),"")</f>
        <v>P. Harrison</v>
      </c>
      <c r="C2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"!$C$47"),"")</f>
        <v>Altrincham</v>
      </c>
      <c r="D2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"!$D$47"),"")</f>
        <v/>
      </c>
      <c r="E2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"!$E$47"),"")</f>
        <v/>
      </c>
      <c r="F28" s="149">
        <f t="shared" ref="F28:F34" ca="1" si="2">SUM(D28,E28)</f>
        <v>0</v>
      </c>
      <c r="G28" s="127"/>
      <c r="H28" s="152"/>
      <c r="I28" s="1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 s="96">
        <v>3</v>
      </c>
      <c r="B2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"!$B$57"),"")</f>
        <v>S. Marsland</v>
      </c>
      <c r="C2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"!$C$57"),"")</f>
        <v>Altrincham</v>
      </c>
      <c r="D2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"!$D$57"),"")</f>
        <v/>
      </c>
      <c r="E2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"!$E$57"),"")</f>
        <v/>
      </c>
      <c r="F29" s="149">
        <f t="shared" ca="1" si="2"/>
        <v>0</v>
      </c>
      <c r="G29" s="127"/>
      <c r="H29" s="152"/>
      <c r="I29" s="128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 s="125">
        <v>4</v>
      </c>
      <c r="B3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"!$B$9"),"")</f>
        <v>M. Morris</v>
      </c>
      <c r="C3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"!$C$9"),"")</f>
        <v>Goodyear</v>
      </c>
      <c r="D3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"!$D$9"),"")</f>
        <v/>
      </c>
      <c r="E3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"!$E$9"),"")</f>
        <v/>
      </c>
      <c r="F30" s="149">
        <f t="shared" ca="1" si="2"/>
        <v>0</v>
      </c>
      <c r="G30" s="127"/>
      <c r="H30" s="152"/>
      <c r="I30" s="128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 s="96">
        <v>5</v>
      </c>
      <c r="B3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"!$B$47"),"")</f>
        <v>R. Richardson</v>
      </c>
      <c r="C3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"!$C$47"),"")</f>
        <v>Cumberland</v>
      </c>
      <c r="D3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"!$D$47"),"")</f>
        <v/>
      </c>
      <c r="E3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"!$E$47"),"")</f>
        <v/>
      </c>
      <c r="F31" s="149">
        <f t="shared" ca="1" si="2"/>
        <v>0</v>
      </c>
      <c r="G31" s="127"/>
      <c r="H31" s="152"/>
      <c r="I31" s="128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 s="125">
        <v>6</v>
      </c>
      <c r="B3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"!$B$13"),"")</f>
        <v>W. H. Robson</v>
      </c>
      <c r="C3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"!$C$13"),"")</f>
        <v>Sunderland</v>
      </c>
      <c r="D3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"!$D$13"),"")</f>
        <v/>
      </c>
      <c r="E3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"!$E$13"),"")</f>
        <v/>
      </c>
      <c r="F32" s="149">
        <f t="shared" ca="1" si="2"/>
        <v>0</v>
      </c>
      <c r="G32" s="127"/>
      <c r="H32" s="152"/>
      <c r="I32" s="128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 s="96">
        <v>7</v>
      </c>
      <c r="B3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"!$B$49"),"")</f>
        <v>S. Russell</v>
      </c>
      <c r="C3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"!$C$49"),"")</f>
        <v>J.S.P.C.</v>
      </c>
      <c r="D3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"!$D$49"),"")</f>
        <v/>
      </c>
      <c r="E3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"!$E$49"),"")</f>
        <v/>
      </c>
      <c r="F33" s="149">
        <f t="shared" ca="1" si="2"/>
        <v>0</v>
      </c>
      <c r="G33" s="127"/>
      <c r="H33" s="152"/>
      <c r="I33" s="12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 s="132">
        <v>8</v>
      </c>
      <c r="B34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"!$B$37"),"")</f>
        <v>G. F. Wilkinson</v>
      </c>
      <c r="C34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"!$C$37"),"")</f>
        <v>Sunderland</v>
      </c>
      <c r="D34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"!$D$37"),"")</f>
        <v/>
      </c>
      <c r="E34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"!$E$37"),"")</f>
        <v/>
      </c>
      <c r="F34" s="151">
        <f t="shared" ca="1" si="2"/>
        <v>0</v>
      </c>
      <c r="G34" s="130"/>
      <c r="H34" s="153"/>
      <c r="I34" s="13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 s="1"/>
      <c r="B36" s="2" t="s">
        <v>98</v>
      </c>
      <c r="C36" s="94" t="s">
        <v>801</v>
      </c>
      <c r="D36" s="94"/>
      <c r="E36" s="94"/>
      <c r="F36" s="2"/>
      <c r="G36" s="2"/>
      <c r="H36" s="2"/>
      <c r="I36" s="2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 s="102">
        <v>2</v>
      </c>
      <c r="B37" s="103" t="s">
        <v>1</v>
      </c>
      <c r="C37" s="147" t="s">
        <v>2</v>
      </c>
      <c r="D37" s="12"/>
      <c r="E37" s="48"/>
      <c r="F37" s="49" t="s">
        <v>3</v>
      </c>
      <c r="G37" s="49" t="s">
        <v>4</v>
      </c>
      <c r="H37" s="49" t="s">
        <v>5</v>
      </c>
      <c r="I37" s="50" t="s">
        <v>6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 s="100">
        <v>1</v>
      </c>
      <c r="B38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"!$B$51"),"")</f>
        <v>G. Bellwood</v>
      </c>
      <c r="C38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"!$C$51"),"")</f>
        <v>J.S.P.C.</v>
      </c>
      <c r="D38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"!$D$51"),"")</f>
        <v/>
      </c>
      <c r="E38" s="14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"!$E$51"),"")</f>
        <v/>
      </c>
      <c r="F38" s="148">
        <f ca="1">SUM(D38,E38)</f>
        <v>0</v>
      </c>
      <c r="G38" s="16"/>
      <c r="H38" s="148"/>
      <c r="I38" s="52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 s="125">
        <v>2</v>
      </c>
      <c r="B3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"!$B$54"),"")</f>
        <v>K. Blackmore</v>
      </c>
      <c r="C3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"!$C$54"),"")</f>
        <v>Penarth</v>
      </c>
      <c r="D3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"!$D$54"),"")</f>
        <v/>
      </c>
      <c r="E3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"!$E$54"),"")</f>
        <v/>
      </c>
      <c r="F39" s="149">
        <f t="shared" ref="F39:F46" ca="1" si="3">SUM(D39,E39)</f>
        <v>0</v>
      </c>
      <c r="G39" s="127"/>
      <c r="H39" s="152"/>
      <c r="I39" s="12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 s="96">
        <v>3</v>
      </c>
      <c r="B4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"!$B$30"),"")</f>
        <v>A. Davis</v>
      </c>
      <c r="C4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"!$C$30"),"")</f>
        <v>Goodyear</v>
      </c>
      <c r="D4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"!$D$30"),"")</f>
        <v/>
      </c>
      <c r="E4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"!$E$30"),"")</f>
        <v/>
      </c>
      <c r="F40" s="149">
        <f t="shared" ca="1" si="3"/>
        <v>0</v>
      </c>
      <c r="G40" s="127"/>
      <c r="H40" s="152"/>
      <c r="I40" s="128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 s="125">
        <v>4</v>
      </c>
      <c r="B4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"!$B$31"),"")</f>
        <v>K. Hayes</v>
      </c>
      <c r="C4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"!$C$31"),"")</f>
        <v>Altrincham</v>
      </c>
      <c r="D4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"!$D$31"),"")</f>
        <v/>
      </c>
      <c r="E4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"!$E$31"),"")</f>
        <v/>
      </c>
      <c r="F41" s="149">
        <f t="shared" ca="1" si="3"/>
        <v>0</v>
      </c>
      <c r="G41" s="127"/>
      <c r="H41" s="152"/>
      <c r="I41" s="128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 s="96">
        <v>5</v>
      </c>
      <c r="B4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"!$B$20"),"")</f>
        <v>M. G. Johnson</v>
      </c>
      <c r="C4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"!$C$20"),"")</f>
        <v>Sunderland</v>
      </c>
      <c r="D4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"!$D$20"),"")</f>
        <v/>
      </c>
      <c r="E4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"!$E$20"),"")</f>
        <v/>
      </c>
      <c r="F42" s="149">
        <f t="shared" ca="1" si="3"/>
        <v>0</v>
      </c>
      <c r="G42" s="127"/>
      <c r="H42" s="152"/>
      <c r="I42" s="128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 s="125">
        <v>6</v>
      </c>
      <c r="B4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"!$B$54"),"")</f>
        <v>K. O'Keefe</v>
      </c>
      <c r="C4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"!$C$54"),"")</f>
        <v>Felton</v>
      </c>
      <c r="D4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"!$D$54"),"")</f>
        <v/>
      </c>
      <c r="E4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"!$E$54"),"")</f>
        <v/>
      </c>
      <c r="F43" s="149">
        <f t="shared" ca="1" si="3"/>
        <v>0</v>
      </c>
      <c r="G43" s="127"/>
      <c r="H43" s="152"/>
      <c r="I43" s="128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 s="96">
        <v>7</v>
      </c>
      <c r="B4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"!$B$35"),"")</f>
        <v>M. Saunders</v>
      </c>
      <c r="C4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"!$C$35"),"")</f>
        <v>St Giles Yarners</v>
      </c>
      <c r="D44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"!$D$35"),"")</f>
        <v/>
      </c>
      <c r="E44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"!$E$35"),"")</f>
        <v/>
      </c>
      <c r="F44" s="149">
        <f t="shared" ca="1" si="3"/>
        <v>0</v>
      </c>
      <c r="G44" s="127"/>
      <c r="H44" s="152"/>
      <c r="I44" s="128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 s="125">
        <v>8</v>
      </c>
      <c r="B4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"!$B$49"),"")</f>
        <v>M. Turnbull</v>
      </c>
      <c r="C4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"!$C$49"),"")</f>
        <v>Sunderland</v>
      </c>
      <c r="D45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"!$D$49"),"")</f>
        <v/>
      </c>
      <c r="E45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"!$E$49"),"")</f>
        <v/>
      </c>
      <c r="F45" s="149">
        <f t="shared" ca="1" si="3"/>
        <v>0</v>
      </c>
      <c r="G45" s="127"/>
      <c r="H45" s="152"/>
      <c r="I45" s="128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 s="98">
        <v>9</v>
      </c>
      <c r="B46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"!$B$57"),"")</f>
        <v>C. Williams</v>
      </c>
      <c r="C46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"!$C$57"),"")</f>
        <v>Felton</v>
      </c>
      <c r="D46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"!$D$57"),"")</f>
        <v/>
      </c>
      <c r="E46" s="15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"!$E$57"),"")</f>
        <v/>
      </c>
      <c r="F46" s="151">
        <f t="shared" ca="1" si="3"/>
        <v>0</v>
      </c>
      <c r="G46" s="130"/>
      <c r="H46" s="153"/>
      <c r="I46" s="131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 t="s">
        <v>477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 s="4" t="s">
        <v>41</v>
      </c>
      <c r="E50" s="90" t="s">
        <v>27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 s="4" t="s">
        <v>42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38:W46">
    <sortCondition ref="V38"/>
  </sortState>
  <hyperlinks>
    <hyperlink ref="B2" location="'Index'!A3" tooltip="Go to the Index sheet" display="á" xr:uid="{D779702F-388D-471D-AA12-7CCEB49BE15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40</v>
      </c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2</v>
      </c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15.75" customHeight="1" x14ac:dyDescent="0.3">
      <c r="A2" s="221" t="s">
        <v>1226</v>
      </c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802</v>
      </c>
      <c r="B4" s="12"/>
      <c r="C4" s="135">
        <v>590</v>
      </c>
      <c r="D4" s="12"/>
      <c r="E4" s="61" t="s">
        <v>6</v>
      </c>
      <c r="F4" s="67">
        <f>SUM(F5:F7)</f>
        <v>0</v>
      </c>
      <c r="G4" s="3" t="s">
        <v>298</v>
      </c>
      <c r="H4" s="11" t="s">
        <v>806</v>
      </c>
      <c r="I4" s="12"/>
      <c r="J4" s="135">
        <v>592</v>
      </c>
      <c r="K4" s="12"/>
      <c r="L4" s="61" t="s">
        <v>6</v>
      </c>
      <c r="M4" s="67">
        <f>SUM(M5:M7)</f>
        <v>0</v>
      </c>
      <c r="N4" s="23"/>
    </row>
    <row r="5" spans="1:34" ht="15.75" customHeight="1" x14ac:dyDescent="0.3">
      <c r="A5" s="31" t="s">
        <v>228</v>
      </c>
      <c r="B5" s="32"/>
      <c r="C5" s="33"/>
      <c r="D5" s="64"/>
      <c r="E5" s="64"/>
      <c r="F5" s="68">
        <f>SUM(D5:E5)</f>
        <v>0</v>
      </c>
      <c r="H5" s="31" t="s">
        <v>678</v>
      </c>
      <c r="I5" s="32"/>
      <c r="J5" s="33"/>
      <c r="K5" s="64"/>
      <c r="L5" s="64"/>
      <c r="M5" s="68">
        <f>SUM(K5:L5)</f>
        <v>0</v>
      </c>
      <c r="N5" s="23"/>
    </row>
    <row r="6" spans="1:34" ht="15.75" customHeight="1" x14ac:dyDescent="0.3">
      <c r="A6" s="34" t="s">
        <v>190</v>
      </c>
      <c r="B6" s="27"/>
      <c r="C6" s="5"/>
      <c r="D6" s="64"/>
      <c r="E6" s="64"/>
      <c r="F6" s="69">
        <f>SUM(D6:E6)</f>
        <v>0</v>
      </c>
      <c r="H6" s="34" t="s">
        <v>676</v>
      </c>
      <c r="I6" s="27"/>
      <c r="J6" s="5"/>
      <c r="K6" s="64"/>
      <c r="L6" s="64"/>
      <c r="M6" s="69">
        <f>SUM(K6:L6)</f>
        <v>0</v>
      </c>
      <c r="N6" s="23"/>
    </row>
    <row r="7" spans="1:34" ht="15.75" customHeight="1" x14ac:dyDescent="0.3">
      <c r="A7" s="35" t="s">
        <v>74</v>
      </c>
      <c r="B7" s="28"/>
      <c r="C7" s="29"/>
      <c r="D7" s="76"/>
      <c r="E7" s="76"/>
      <c r="F7" s="70">
        <f>SUM(D7:E7)</f>
        <v>0</v>
      </c>
      <c r="H7" s="35" t="s">
        <v>668</v>
      </c>
      <c r="I7" s="28"/>
      <c r="J7" s="29"/>
      <c r="K7" s="76"/>
      <c r="L7" s="76"/>
      <c r="M7" s="70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803</v>
      </c>
      <c r="B9" s="12"/>
      <c r="C9" s="135">
        <v>589</v>
      </c>
      <c r="D9" s="12"/>
      <c r="E9" s="61" t="s">
        <v>6</v>
      </c>
      <c r="F9" s="67">
        <f>SUM(F10:F12)</f>
        <v>0</v>
      </c>
      <c r="G9" s="158" t="s">
        <v>298</v>
      </c>
      <c r="H9" s="11" t="s">
        <v>805</v>
      </c>
      <c r="I9" s="12"/>
      <c r="J9" s="135">
        <v>587</v>
      </c>
      <c r="K9" s="12"/>
      <c r="L9" s="61" t="s">
        <v>6</v>
      </c>
      <c r="M9" s="67">
        <f>SUM(M10:M12)</f>
        <v>0</v>
      </c>
      <c r="N9" s="23"/>
    </row>
    <row r="10" spans="1:34" ht="15.75" customHeight="1" x14ac:dyDescent="0.3">
      <c r="A10" s="31" t="s">
        <v>666</v>
      </c>
      <c r="B10" s="32"/>
      <c r="C10" s="33"/>
      <c r="D10" s="64"/>
      <c r="E10" s="64"/>
      <c r="F10" s="68">
        <f>SUM(D10:E10)</f>
        <v>0</v>
      </c>
      <c r="G10" s="158"/>
      <c r="H10" s="31" t="s">
        <v>455</v>
      </c>
      <c r="I10" s="32"/>
      <c r="J10" s="33"/>
      <c r="K10" s="64"/>
      <c r="L10" s="64"/>
      <c r="M10" s="68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698</v>
      </c>
      <c r="B11" s="27"/>
      <c r="C11" s="5"/>
      <c r="D11" s="64"/>
      <c r="E11" s="64"/>
      <c r="F11" s="69">
        <f>SUM(D11:E11)</f>
        <v>0</v>
      </c>
      <c r="G11" s="158"/>
      <c r="H11" s="34" t="s">
        <v>233</v>
      </c>
      <c r="I11" s="27"/>
      <c r="J11" s="5"/>
      <c r="K11" s="64"/>
      <c r="L11" s="64"/>
      <c r="M11" s="69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151</v>
      </c>
      <c r="B12" s="28"/>
      <c r="C12" s="29"/>
      <c r="D12" s="76"/>
      <c r="E12" s="76"/>
      <c r="F12" s="70">
        <f>SUM(D12:E12)</f>
        <v>0</v>
      </c>
      <c r="G12" s="158"/>
      <c r="H12" s="35" t="s">
        <v>702</v>
      </c>
      <c r="I12" s="28"/>
      <c r="J12" s="29"/>
      <c r="K12" s="76"/>
      <c r="L12" s="76"/>
      <c r="M12" s="70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58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804</v>
      </c>
      <c r="B14" s="12"/>
      <c r="C14" s="135">
        <v>590</v>
      </c>
      <c r="D14" s="12"/>
      <c r="E14" s="61" t="s">
        <v>6</v>
      </c>
      <c r="F14" s="67">
        <f>SUM(F15:F17)</f>
        <v>0</v>
      </c>
      <c r="G14" s="158" t="s">
        <v>298</v>
      </c>
      <c r="H14" s="11" t="s">
        <v>652</v>
      </c>
      <c r="I14" s="12"/>
      <c r="J14" s="135">
        <v>594</v>
      </c>
      <c r="K14" s="12"/>
      <c r="L14" s="61" t="s">
        <v>6</v>
      </c>
      <c r="M14" s="67">
        <f>SUM(M15:M17)</f>
        <v>0</v>
      </c>
      <c r="N14" s="23"/>
    </row>
    <row r="15" spans="1:34" ht="15.75" customHeight="1" x14ac:dyDescent="0.3">
      <c r="A15" s="31" t="s">
        <v>675</v>
      </c>
      <c r="B15" s="32"/>
      <c r="C15" s="33"/>
      <c r="D15" s="64"/>
      <c r="E15" s="64"/>
      <c r="F15" s="68">
        <f>SUM(D15:E15)</f>
        <v>0</v>
      </c>
      <c r="G15" s="158"/>
      <c r="H15" s="31" t="s">
        <v>463</v>
      </c>
      <c r="I15" s="32"/>
      <c r="J15" s="33"/>
      <c r="K15" s="64"/>
      <c r="L15" s="64"/>
      <c r="M15" s="68">
        <f>SUM(K15:L15)</f>
        <v>0</v>
      </c>
      <c r="N15" s="23"/>
    </row>
    <row r="16" spans="1:34" ht="15.75" customHeight="1" x14ac:dyDescent="0.3">
      <c r="A16" s="34" t="s">
        <v>671</v>
      </c>
      <c r="B16" s="27"/>
      <c r="C16" s="5"/>
      <c r="D16" s="64"/>
      <c r="E16" s="64"/>
      <c r="F16" s="69">
        <f>SUM(D16:E16)</f>
        <v>0</v>
      </c>
      <c r="G16" s="158"/>
      <c r="H16" s="34" t="s">
        <v>453</v>
      </c>
      <c r="I16" s="27"/>
      <c r="J16" s="5"/>
      <c r="K16" s="64"/>
      <c r="L16" s="64"/>
      <c r="M16" s="69">
        <f>SUM(K16:L16)</f>
        <v>0</v>
      </c>
      <c r="N16" s="23"/>
    </row>
    <row r="17" spans="1:20" ht="15.75" customHeight="1" x14ac:dyDescent="0.3">
      <c r="A17" s="35" t="s">
        <v>689</v>
      </c>
      <c r="B17" s="28"/>
      <c r="C17" s="29"/>
      <c r="D17" s="76"/>
      <c r="E17" s="76"/>
      <c r="F17" s="70">
        <f>SUM(D17:E17)</f>
        <v>0</v>
      </c>
      <c r="G17" s="158"/>
      <c r="H17" s="35" t="s">
        <v>665</v>
      </c>
      <c r="I17" s="28"/>
      <c r="J17" s="29"/>
      <c r="K17" s="76"/>
      <c r="L17" s="76"/>
      <c r="M17" s="70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4" t="s">
        <v>807</v>
      </c>
      <c r="E20" s="4"/>
      <c r="H20" s="15" t="s">
        <v>802</v>
      </c>
      <c r="I20" s="47"/>
      <c r="J20" s="47"/>
      <c r="K20" s="47"/>
      <c r="L20" s="47"/>
      <c r="M20" s="156"/>
      <c r="N20" s="52"/>
    </row>
    <row r="21" spans="1:20" ht="15.75" customHeight="1" x14ac:dyDescent="0.3">
      <c r="B21" s="94"/>
      <c r="E21" s="4"/>
      <c r="H21" s="18" t="s">
        <v>803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54" t="s">
        <v>804</v>
      </c>
      <c r="I22" s="7"/>
      <c r="J22" s="7"/>
      <c r="K22" s="7"/>
      <c r="L22" s="7"/>
      <c r="M22" s="7"/>
      <c r="N22" s="19"/>
    </row>
    <row r="23" spans="1:20" ht="15.75" customHeight="1" x14ac:dyDescent="0.3">
      <c r="H23" s="134" t="s">
        <v>652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805</v>
      </c>
      <c r="I24" s="7"/>
      <c r="J24" s="7"/>
      <c r="K24" s="7"/>
      <c r="L24" s="7"/>
      <c r="M24" s="7"/>
      <c r="N24" s="19"/>
    </row>
    <row r="25" spans="1:20" ht="15.75" customHeight="1" x14ac:dyDescent="0.3">
      <c r="H25" s="189" t="s">
        <v>806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36"/>
      <c r="B27" s="136"/>
      <c r="C27" s="136"/>
      <c r="D27" s="136"/>
      <c r="E27" s="137"/>
      <c r="F27" s="136"/>
      <c r="G27" s="137"/>
      <c r="H27" s="136"/>
      <c r="I27" s="136"/>
      <c r="J27" s="136"/>
      <c r="K27" s="136"/>
      <c r="L27" s="136"/>
      <c r="M27" s="136"/>
      <c r="N27" s="136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808</v>
      </c>
      <c r="B30" s="12"/>
      <c r="C30" s="135">
        <v>587</v>
      </c>
      <c r="D30" s="12"/>
      <c r="E30" s="61" t="s">
        <v>6</v>
      </c>
      <c r="F30" s="67">
        <f>SUM(F31:F33)</f>
        <v>0</v>
      </c>
      <c r="G30" s="123" t="s">
        <v>298</v>
      </c>
      <c r="H30" s="11" t="s">
        <v>813</v>
      </c>
      <c r="I30" s="12"/>
      <c r="J30" s="135">
        <v>578</v>
      </c>
      <c r="K30" s="12"/>
      <c r="L30" s="61" t="s">
        <v>6</v>
      </c>
      <c r="M30" s="67">
        <f>SUM(M31:M33)</f>
        <v>0</v>
      </c>
      <c r="N30"/>
      <c r="O30"/>
      <c r="P30"/>
      <c r="Q30"/>
      <c r="R30"/>
      <c r="S30"/>
      <c r="T30"/>
    </row>
    <row r="31" spans="1:20" ht="15.75" customHeight="1" x14ac:dyDescent="0.3">
      <c r="A31" s="31" t="s">
        <v>721</v>
      </c>
      <c r="B31" s="32"/>
      <c r="C31" s="33"/>
      <c r="D31" s="64"/>
      <c r="E31" s="64"/>
      <c r="F31" s="68">
        <f>SUM(D31:E31)</f>
        <v>0</v>
      </c>
      <c r="G31" s="123"/>
      <c r="H31" s="31" t="s">
        <v>696</v>
      </c>
      <c r="I31" s="32"/>
      <c r="J31" s="33"/>
      <c r="K31" s="64"/>
      <c r="L31" s="64"/>
      <c r="M31" s="68">
        <f>SUM(K31:L31)</f>
        <v>0</v>
      </c>
      <c r="N31"/>
      <c r="O31"/>
      <c r="P31"/>
      <c r="Q31"/>
      <c r="R31"/>
      <c r="S31"/>
      <c r="T31"/>
    </row>
    <row r="32" spans="1:20" ht="15.75" customHeight="1" x14ac:dyDescent="0.3">
      <c r="A32" s="34" t="s">
        <v>685</v>
      </c>
      <c r="B32" s="27"/>
      <c r="C32" s="5"/>
      <c r="D32" s="64"/>
      <c r="E32" s="64"/>
      <c r="F32" s="69">
        <f>SUM(D32:E32)</f>
        <v>0</v>
      </c>
      <c r="G32" s="123"/>
      <c r="H32" s="34" t="s">
        <v>723</v>
      </c>
      <c r="I32" s="27"/>
      <c r="J32" s="5"/>
      <c r="K32" s="64"/>
      <c r="L32" s="64"/>
      <c r="M32" s="69">
        <f>SUM(K32:L32)</f>
        <v>0</v>
      </c>
      <c r="N32"/>
      <c r="O32"/>
      <c r="P32"/>
      <c r="Q32"/>
      <c r="R32"/>
      <c r="S32"/>
      <c r="T32"/>
    </row>
    <row r="33" spans="1:20" ht="15.75" customHeight="1" x14ac:dyDescent="0.3">
      <c r="A33" s="35" t="s">
        <v>658</v>
      </c>
      <c r="B33" s="28"/>
      <c r="C33" s="29"/>
      <c r="D33" s="76"/>
      <c r="E33" s="76"/>
      <c r="F33" s="70">
        <f>SUM(D33:E33)</f>
        <v>0</v>
      </c>
      <c r="G33" s="123"/>
      <c r="H33" s="35" t="s">
        <v>722</v>
      </c>
      <c r="I33" s="28"/>
      <c r="J33" s="29"/>
      <c r="K33" s="76"/>
      <c r="L33" s="76"/>
      <c r="M33" s="70">
        <f>SUM(K33:L33)</f>
        <v>0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23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11" t="s">
        <v>809</v>
      </c>
      <c r="B35" s="12"/>
      <c r="C35" s="135">
        <v>581</v>
      </c>
      <c r="D35" s="12"/>
      <c r="E35" s="61" t="s">
        <v>6</v>
      </c>
      <c r="F35" s="67">
        <f>SUM(F36:F38)</f>
        <v>0</v>
      </c>
      <c r="G35" s="123" t="s">
        <v>298</v>
      </c>
      <c r="H35" s="11" t="s">
        <v>812</v>
      </c>
      <c r="I35" s="12"/>
      <c r="J35" s="135">
        <v>585</v>
      </c>
      <c r="K35" s="12"/>
      <c r="L35" s="61" t="s">
        <v>6</v>
      </c>
      <c r="M35" s="67">
        <f>SUM(M36:M38)</f>
        <v>0</v>
      </c>
      <c r="N35"/>
      <c r="O35"/>
      <c r="P35"/>
      <c r="Q35"/>
      <c r="R35"/>
      <c r="S35"/>
      <c r="T35"/>
    </row>
    <row r="36" spans="1:20" ht="15.75" customHeight="1" x14ac:dyDescent="0.3">
      <c r="A36" s="31" t="s">
        <v>213</v>
      </c>
      <c r="B36" s="32"/>
      <c r="C36" s="33"/>
      <c r="D36" s="64"/>
      <c r="E36" s="64"/>
      <c r="F36" s="68">
        <f>SUM(D36:E36)</f>
        <v>0</v>
      </c>
      <c r="G36" s="123"/>
      <c r="H36" s="31" t="s">
        <v>692</v>
      </c>
      <c r="I36" s="32"/>
      <c r="J36" s="33"/>
      <c r="K36" s="64"/>
      <c r="L36" s="64"/>
      <c r="M36" s="68">
        <f>SUM(K36:L36)</f>
        <v>0</v>
      </c>
      <c r="N36"/>
      <c r="O36"/>
      <c r="P36"/>
      <c r="Q36"/>
      <c r="R36"/>
      <c r="S36"/>
      <c r="T36"/>
    </row>
    <row r="37" spans="1:20" ht="15.75" customHeight="1" x14ac:dyDescent="0.3">
      <c r="A37" s="34" t="s">
        <v>705</v>
      </c>
      <c r="B37" s="27"/>
      <c r="C37" s="5"/>
      <c r="D37" s="64"/>
      <c r="E37" s="64"/>
      <c r="F37" s="69">
        <f>SUM(D37:E37)</f>
        <v>0</v>
      </c>
      <c r="G37" s="123"/>
      <c r="H37" s="34" t="s">
        <v>695</v>
      </c>
      <c r="I37" s="27"/>
      <c r="J37" s="5"/>
      <c r="K37" s="64"/>
      <c r="L37" s="64"/>
      <c r="M37" s="69">
        <f>SUM(K37:L37)</f>
        <v>0</v>
      </c>
      <c r="N37"/>
      <c r="O37"/>
      <c r="P37"/>
      <c r="Q37"/>
      <c r="R37"/>
      <c r="S37"/>
      <c r="T37"/>
    </row>
    <row r="38" spans="1:20" ht="15.75" customHeight="1" x14ac:dyDescent="0.3">
      <c r="A38" s="35" t="s">
        <v>470</v>
      </c>
      <c r="B38" s="28"/>
      <c r="C38" s="29"/>
      <c r="D38" s="76"/>
      <c r="E38" s="76"/>
      <c r="F38" s="70">
        <f>SUM(D38:E38)</f>
        <v>0</v>
      </c>
      <c r="G38" s="123"/>
      <c r="H38" s="35" t="s">
        <v>694</v>
      </c>
      <c r="I38" s="28"/>
      <c r="J38" s="29"/>
      <c r="K38" s="76"/>
      <c r="L38" s="76"/>
      <c r="M38" s="70">
        <f>SUM(K38:L38)</f>
        <v>0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23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11" t="s">
        <v>810</v>
      </c>
      <c r="B40" s="12"/>
      <c r="C40" s="135">
        <v>572</v>
      </c>
      <c r="D40" s="12"/>
      <c r="E40" s="61" t="s">
        <v>6</v>
      </c>
      <c r="F40" s="67">
        <f>SUM(F41:F43)</f>
        <v>0</v>
      </c>
      <c r="G40" s="123" t="s">
        <v>298</v>
      </c>
      <c r="H40" s="11" t="s">
        <v>811</v>
      </c>
      <c r="I40" s="12"/>
      <c r="J40" s="135">
        <v>577</v>
      </c>
      <c r="K40" s="12"/>
      <c r="L40" s="61" t="s">
        <v>6</v>
      </c>
      <c r="M40" s="67">
        <f>SUM(M41:M43)</f>
        <v>0</v>
      </c>
      <c r="N40"/>
      <c r="O40"/>
      <c r="P40"/>
      <c r="Q40"/>
      <c r="R40"/>
      <c r="S40"/>
      <c r="T40"/>
    </row>
    <row r="41" spans="1:20" ht="15.75" customHeight="1" x14ac:dyDescent="0.3">
      <c r="A41" s="31" t="s">
        <v>482</v>
      </c>
      <c r="B41" s="32"/>
      <c r="C41" s="33"/>
      <c r="D41" s="64"/>
      <c r="E41" s="64"/>
      <c r="F41" s="68">
        <f>SUM(D41:E41)</f>
        <v>0</v>
      </c>
      <c r="G41" s="123"/>
      <c r="H41" s="31" t="s">
        <v>437</v>
      </c>
      <c r="I41" s="32"/>
      <c r="J41" s="33"/>
      <c r="K41" s="64"/>
      <c r="L41" s="64"/>
      <c r="M41" s="68">
        <f>SUM(K41:L41)</f>
        <v>0</v>
      </c>
      <c r="N41"/>
      <c r="O41"/>
      <c r="P41"/>
      <c r="Q41"/>
      <c r="R41"/>
      <c r="S41"/>
      <c r="T41"/>
    </row>
    <row r="42" spans="1:20" ht="15.75" customHeight="1" x14ac:dyDescent="0.3">
      <c r="A42" s="34" t="s">
        <v>615</v>
      </c>
      <c r="B42" s="27"/>
      <c r="C42" s="5"/>
      <c r="D42" s="64"/>
      <c r="E42" s="64"/>
      <c r="F42" s="69">
        <f>SUM(D42:E42)</f>
        <v>0</v>
      </c>
      <c r="G42" s="123"/>
      <c r="H42" s="34" t="s">
        <v>490</v>
      </c>
      <c r="I42" s="27"/>
      <c r="J42" s="5"/>
      <c r="K42" s="64"/>
      <c r="L42" s="64"/>
      <c r="M42" s="69">
        <f>SUM(K42:L42)</f>
        <v>0</v>
      </c>
      <c r="N42"/>
      <c r="O42"/>
      <c r="P42"/>
      <c r="Q42"/>
      <c r="R42"/>
      <c r="S42"/>
      <c r="T42"/>
    </row>
    <row r="43" spans="1:20" ht="15.75" customHeight="1" x14ac:dyDescent="0.3">
      <c r="A43" s="35" t="s">
        <v>730</v>
      </c>
      <c r="B43" s="28"/>
      <c r="C43" s="29"/>
      <c r="D43" s="76"/>
      <c r="E43" s="76"/>
      <c r="F43" s="70">
        <f>SUM(D43:E43)</f>
        <v>0</v>
      </c>
      <c r="G43" s="123"/>
      <c r="H43" s="35" t="s">
        <v>499</v>
      </c>
      <c r="I43" s="28"/>
      <c r="J43" s="29"/>
      <c r="K43" s="76"/>
      <c r="L43" s="76"/>
      <c r="M43" s="70">
        <f>SUM(K43:L43)</f>
        <v>0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23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E45" s="4"/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4" t="s">
        <v>814</v>
      </c>
      <c r="E46" s="4"/>
      <c r="H46" s="143" t="s">
        <v>808</v>
      </c>
      <c r="I46" s="144"/>
      <c r="J46" s="144"/>
      <c r="K46" s="144"/>
      <c r="L46" s="144"/>
      <c r="M46" s="144"/>
      <c r="N46" s="145"/>
      <c r="O46"/>
      <c r="P46"/>
    </row>
    <row r="47" spans="1:20" ht="15.75" customHeight="1" x14ac:dyDescent="0.3">
      <c r="B47" s="94"/>
      <c r="E47" s="4"/>
      <c r="H47" s="139" t="s">
        <v>809</v>
      </c>
      <c r="I47" s="138"/>
      <c r="J47" s="138"/>
      <c r="K47" s="138"/>
      <c r="L47" s="138"/>
      <c r="M47" s="138"/>
      <c r="N47" s="140"/>
      <c r="O47"/>
      <c r="P47"/>
    </row>
    <row r="48" spans="1:20" ht="15.75" customHeight="1" x14ac:dyDescent="0.3">
      <c r="E48" s="4"/>
      <c r="H48" s="139" t="s">
        <v>810</v>
      </c>
      <c r="I48" s="138"/>
      <c r="J48" s="138"/>
      <c r="K48" s="138"/>
      <c r="L48" s="138"/>
      <c r="M48" s="138"/>
      <c r="N48" s="140"/>
      <c r="O48"/>
      <c r="P48"/>
    </row>
    <row r="49" spans="1:16" ht="15.75" customHeight="1" x14ac:dyDescent="0.3">
      <c r="H49" s="139" t="s">
        <v>811</v>
      </c>
      <c r="I49" s="138"/>
      <c r="J49" s="138"/>
      <c r="K49" s="138"/>
      <c r="L49" s="138"/>
      <c r="M49" s="138"/>
      <c r="N49" s="140"/>
      <c r="O49"/>
      <c r="P49"/>
    </row>
    <row r="50" spans="1:16" ht="15.75" customHeight="1" x14ac:dyDescent="0.3">
      <c r="H50" s="139" t="s">
        <v>812</v>
      </c>
      <c r="I50" s="138"/>
      <c r="J50" s="138"/>
      <c r="K50" s="138"/>
      <c r="L50" s="138"/>
      <c r="M50" s="138"/>
      <c r="N50" s="140"/>
      <c r="O50"/>
      <c r="P50"/>
    </row>
    <row r="51" spans="1:16" ht="15.75" customHeight="1" x14ac:dyDescent="0.3">
      <c r="H51" s="141" t="s">
        <v>813</v>
      </c>
      <c r="I51" s="133"/>
      <c r="J51" s="133"/>
      <c r="K51" s="133"/>
      <c r="L51" s="133"/>
      <c r="M51" s="133"/>
      <c r="N51" s="142"/>
      <c r="O51"/>
      <c r="P51"/>
    </row>
    <row r="52" spans="1:16" ht="15.75" customHeight="1" x14ac:dyDescent="0.3">
      <c r="A52" s="23"/>
      <c r="B52" s="23"/>
      <c r="C52" s="23"/>
      <c r="D52" s="23"/>
      <c r="E52" s="23"/>
      <c r="F52" s="23"/>
      <c r="G52" s="158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477</v>
      </c>
      <c r="B53" s="23"/>
      <c r="C53" s="23"/>
      <c r="D53" s="23"/>
      <c r="E53" s="23"/>
      <c r="F53" s="23"/>
      <c r="G53" s="158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58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43</v>
      </c>
      <c r="E55" s="10" t="s">
        <v>27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42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58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58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58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58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58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58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58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58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8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8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8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8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8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8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8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8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8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8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8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8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8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8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8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8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8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8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8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8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8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8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8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8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8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8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8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8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8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8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8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8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8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8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8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8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8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8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8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8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8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8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8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8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8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58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58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ADDEB33D-8A37-4713-A53D-BBAF10A8ED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8DFB-32F7-4DE3-87A2-4E1C392B7143}">
  <sheetPr codeName="Sheet52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40</v>
      </c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2</v>
      </c>
      <c r="O1" s="79"/>
      <c r="P1" s="79"/>
      <c r="Q1" s="79"/>
      <c r="R1" s="79"/>
      <c r="S1" s="79"/>
      <c r="T1" s="79"/>
      <c r="U1" s="79"/>
      <c r="V1" s="79"/>
      <c r="W1" s="79"/>
      <c r="AH1" s="23"/>
    </row>
    <row r="2" spans="1:34" ht="15.75" customHeight="1" x14ac:dyDescent="0.3">
      <c r="A2" s="221" t="s">
        <v>1226</v>
      </c>
      <c r="AH2" s="23"/>
    </row>
    <row r="3" spans="1:34" s="2" customFormat="1" ht="15.75" customHeight="1" x14ac:dyDescent="0.3">
      <c r="A3" s="2" t="s">
        <v>83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815</v>
      </c>
      <c r="B4" s="12"/>
      <c r="C4" s="135">
        <v>553</v>
      </c>
      <c r="D4" s="12"/>
      <c r="E4" s="61" t="s">
        <v>6</v>
      </c>
      <c r="F4" s="67">
        <f>SUM(F5:F7)</f>
        <v>0</v>
      </c>
      <c r="G4" s="123" t="s">
        <v>298</v>
      </c>
      <c r="H4" t="s">
        <v>820</v>
      </c>
      <c r="I4"/>
      <c r="J4" s="146">
        <v>533</v>
      </c>
      <c r="K4"/>
      <c r="L4"/>
      <c r="M4"/>
      <c r="N4"/>
      <c r="O4"/>
      <c r="P4"/>
      <c r="Q4"/>
      <c r="R4"/>
      <c r="S4"/>
      <c r="T4"/>
    </row>
    <row r="5" spans="1:34" ht="15.75" customHeight="1" x14ac:dyDescent="0.3">
      <c r="A5" s="31" t="s">
        <v>764</v>
      </c>
      <c r="B5" s="32"/>
      <c r="C5" s="33"/>
      <c r="D5" s="64"/>
      <c r="E5" s="64"/>
      <c r="F5" s="68">
        <f>SUM(D5:E5)</f>
        <v>0</v>
      </c>
      <c r="G5" s="123"/>
      <c r="H5"/>
      <c r="I5"/>
      <c r="J5"/>
      <c r="K5"/>
      <c r="L5"/>
      <c r="M5"/>
      <c r="N5"/>
      <c r="O5"/>
      <c r="P5"/>
      <c r="Q5"/>
      <c r="R5"/>
      <c r="S5"/>
      <c r="T5"/>
    </row>
    <row r="6" spans="1:34" ht="15.75" customHeight="1" x14ac:dyDescent="0.3">
      <c r="A6" s="34" t="s">
        <v>760</v>
      </c>
      <c r="B6" s="27"/>
      <c r="C6" s="5"/>
      <c r="D6" s="64"/>
      <c r="E6" s="64"/>
      <c r="F6" s="69">
        <f>SUM(D6:E6)</f>
        <v>0</v>
      </c>
      <c r="G6" s="123"/>
      <c r="H6"/>
      <c r="I6"/>
      <c r="J6"/>
      <c r="K6"/>
      <c r="L6"/>
      <c r="M6"/>
      <c r="N6"/>
      <c r="O6"/>
      <c r="P6"/>
      <c r="Q6"/>
      <c r="R6"/>
      <c r="S6"/>
      <c r="T6"/>
    </row>
    <row r="7" spans="1:34" ht="15.75" customHeight="1" x14ac:dyDescent="0.3">
      <c r="A7" s="35" t="s">
        <v>752</v>
      </c>
      <c r="B7" s="28"/>
      <c r="C7" s="29"/>
      <c r="D7" s="76"/>
      <c r="E7" s="76"/>
      <c r="F7" s="70">
        <f>SUM(D7:E7)</f>
        <v>0</v>
      </c>
      <c r="G7" s="123"/>
      <c r="H7"/>
      <c r="I7"/>
      <c r="J7"/>
      <c r="K7"/>
      <c r="L7"/>
      <c r="M7"/>
      <c r="N7"/>
      <c r="O7"/>
      <c r="P7"/>
      <c r="Q7"/>
      <c r="R7"/>
      <c r="S7"/>
      <c r="T7"/>
    </row>
    <row r="8" spans="1:34" ht="15.75" customHeight="1" x14ac:dyDescent="0.3">
      <c r="A8"/>
      <c r="B8"/>
      <c r="C8"/>
      <c r="D8"/>
      <c r="E8"/>
      <c r="F8"/>
      <c r="G8" s="123"/>
      <c r="H8"/>
      <c r="I8"/>
      <c r="J8"/>
      <c r="K8"/>
      <c r="L8"/>
      <c r="M8"/>
      <c r="N8"/>
      <c r="O8"/>
      <c r="P8"/>
      <c r="Q8"/>
      <c r="R8"/>
      <c r="S8"/>
      <c r="T8"/>
    </row>
    <row r="9" spans="1:34" ht="15.75" customHeight="1" x14ac:dyDescent="0.3">
      <c r="A9" s="11" t="s">
        <v>816</v>
      </c>
      <c r="B9" s="12"/>
      <c r="C9" s="135">
        <v>526</v>
      </c>
      <c r="D9" s="12"/>
      <c r="E9" s="61" t="s">
        <v>6</v>
      </c>
      <c r="F9" s="67">
        <f>SUM(F10:F12)</f>
        <v>0</v>
      </c>
      <c r="G9" s="123" t="s">
        <v>298</v>
      </c>
      <c r="H9" s="11" t="s">
        <v>819</v>
      </c>
      <c r="I9" s="12"/>
      <c r="J9" s="135">
        <v>561</v>
      </c>
      <c r="K9" s="12"/>
      <c r="L9" s="61" t="s">
        <v>6</v>
      </c>
      <c r="M9" s="67">
        <f>SUM(M10:M12)</f>
        <v>0</v>
      </c>
      <c r="N9"/>
      <c r="O9"/>
      <c r="P9"/>
      <c r="Q9"/>
      <c r="R9"/>
      <c r="S9"/>
      <c r="T9"/>
    </row>
    <row r="10" spans="1:34" ht="15.75" customHeight="1" x14ac:dyDescent="0.3">
      <c r="A10" s="31" t="s">
        <v>765</v>
      </c>
      <c r="B10" s="32"/>
      <c r="C10" s="33"/>
      <c r="D10" s="64"/>
      <c r="E10" s="64"/>
      <c r="F10" s="68">
        <f>SUM(D10:E10)</f>
        <v>0</v>
      </c>
      <c r="G10" s="123"/>
      <c r="H10" s="31" t="s">
        <v>548</v>
      </c>
      <c r="I10" s="32"/>
      <c r="J10" s="33"/>
      <c r="K10" s="64"/>
      <c r="L10" s="64"/>
      <c r="M10" s="68">
        <f>SUM(K10:L10)</f>
        <v>0</v>
      </c>
      <c r="N10"/>
      <c r="O10"/>
      <c r="P10"/>
      <c r="Q10"/>
      <c r="R10"/>
      <c r="S10"/>
      <c r="T10"/>
      <c r="AA10"/>
      <c r="AB10"/>
      <c r="AC10"/>
      <c r="AD10"/>
      <c r="AE10"/>
      <c r="AF10"/>
    </row>
    <row r="11" spans="1:34" ht="15.75" customHeight="1" x14ac:dyDescent="0.3">
      <c r="A11" s="34" t="s">
        <v>149</v>
      </c>
      <c r="B11" s="27"/>
      <c r="C11" s="5"/>
      <c r="D11" s="64"/>
      <c r="E11" s="64"/>
      <c r="F11" s="69">
        <f>SUM(D11:E11)</f>
        <v>0</v>
      </c>
      <c r="G11" s="123"/>
      <c r="H11" s="34" t="s">
        <v>502</v>
      </c>
      <c r="I11" s="27"/>
      <c r="J11" s="5"/>
      <c r="K11" s="64"/>
      <c r="L11" s="64"/>
      <c r="M11" s="69">
        <f>SUM(K11:L11)</f>
        <v>0</v>
      </c>
      <c r="N11"/>
      <c r="O11"/>
      <c r="P11"/>
      <c r="Q11"/>
      <c r="R11"/>
      <c r="S11"/>
      <c r="T11"/>
      <c r="AA11"/>
      <c r="AB11"/>
      <c r="AC11"/>
      <c r="AD11"/>
      <c r="AE11"/>
      <c r="AF11"/>
    </row>
    <row r="12" spans="1:34" ht="15.75" customHeight="1" x14ac:dyDescent="0.3">
      <c r="A12" s="35" t="s">
        <v>210</v>
      </c>
      <c r="B12" s="28"/>
      <c r="C12" s="29"/>
      <c r="D12" s="76"/>
      <c r="E12" s="76"/>
      <c r="F12" s="70">
        <f>SUM(D12:E12)</f>
        <v>0</v>
      </c>
      <c r="G12" s="123"/>
      <c r="H12" s="35" t="s">
        <v>748</v>
      </c>
      <c r="I12" s="28"/>
      <c r="J12" s="29"/>
      <c r="K12" s="76"/>
      <c r="L12" s="76"/>
      <c r="M12" s="70">
        <f>SUM(K12:L12)</f>
        <v>0</v>
      </c>
      <c r="N12"/>
      <c r="O12"/>
      <c r="P12"/>
      <c r="Q12"/>
      <c r="R12"/>
      <c r="S12"/>
      <c r="T12"/>
      <c r="AA12"/>
      <c r="AB12"/>
      <c r="AC12"/>
      <c r="AD12"/>
      <c r="AE12"/>
      <c r="AF12"/>
    </row>
    <row r="13" spans="1:34" ht="15.75" customHeight="1" x14ac:dyDescent="0.3">
      <c r="A13"/>
      <c r="B13"/>
      <c r="C13"/>
      <c r="D13"/>
      <c r="E13"/>
      <c r="F13"/>
      <c r="G13" s="123"/>
      <c r="H13"/>
      <c r="I13"/>
      <c r="J13"/>
      <c r="K13"/>
      <c r="L13"/>
      <c r="M13"/>
      <c r="N13"/>
      <c r="O13"/>
      <c r="P13"/>
      <c r="Q13"/>
      <c r="R13"/>
      <c r="S13"/>
      <c r="T13"/>
      <c r="AA13"/>
      <c r="AB13"/>
      <c r="AC13"/>
      <c r="AD13"/>
      <c r="AE13"/>
      <c r="AF13"/>
    </row>
    <row r="14" spans="1:34" ht="15.75" customHeight="1" x14ac:dyDescent="0.3">
      <c r="A14" s="11" t="s">
        <v>817</v>
      </c>
      <c r="B14" s="12"/>
      <c r="C14" s="135">
        <v>571</v>
      </c>
      <c r="D14" s="12"/>
      <c r="E14" s="61" t="s">
        <v>6</v>
      </c>
      <c r="F14" s="67">
        <f>SUM(F15:F17)</f>
        <v>0</v>
      </c>
      <c r="G14" s="123" t="s">
        <v>298</v>
      </c>
      <c r="H14" s="11" t="s">
        <v>818</v>
      </c>
      <c r="I14" s="12"/>
      <c r="J14" s="135">
        <v>559</v>
      </c>
      <c r="K14" s="12"/>
      <c r="L14" s="61" t="s">
        <v>6</v>
      </c>
      <c r="M14" s="67">
        <f>SUM(M15:M17)</f>
        <v>0</v>
      </c>
      <c r="N14"/>
      <c r="O14"/>
      <c r="P14"/>
      <c r="Q14"/>
      <c r="R14"/>
      <c r="S14"/>
      <c r="T14"/>
    </row>
    <row r="15" spans="1:34" ht="15.75" customHeight="1" x14ac:dyDescent="0.3">
      <c r="A15" s="31" t="s">
        <v>602</v>
      </c>
      <c r="B15" s="32"/>
      <c r="C15" s="33"/>
      <c r="D15" s="64"/>
      <c r="E15" s="64"/>
      <c r="F15" s="68">
        <f>SUM(D15:E15)</f>
        <v>0</v>
      </c>
      <c r="G15" s="123"/>
      <c r="H15" s="31" t="s">
        <v>153</v>
      </c>
      <c r="I15" s="32"/>
      <c r="J15" s="33"/>
      <c r="K15" s="64"/>
      <c r="L15" s="64"/>
      <c r="M15" s="68">
        <f>SUM(K15:L15)</f>
        <v>0</v>
      </c>
      <c r="N15"/>
      <c r="O15"/>
      <c r="P15"/>
      <c r="Q15"/>
      <c r="R15"/>
      <c r="S15"/>
      <c r="T15"/>
    </row>
    <row r="16" spans="1:34" ht="15.75" customHeight="1" x14ac:dyDescent="0.3">
      <c r="A16" s="34" t="s">
        <v>745</v>
      </c>
      <c r="B16" s="27"/>
      <c r="C16" s="5"/>
      <c r="D16" s="64"/>
      <c r="E16" s="64"/>
      <c r="F16" s="69">
        <f>SUM(D16:E16)</f>
        <v>0</v>
      </c>
      <c r="G16" s="123"/>
      <c r="H16" s="34" t="s">
        <v>755</v>
      </c>
      <c r="I16" s="27"/>
      <c r="J16" s="5"/>
      <c r="K16" s="64"/>
      <c r="L16" s="64"/>
      <c r="M16" s="69">
        <f>SUM(K16:L16)</f>
        <v>0</v>
      </c>
      <c r="N16"/>
      <c r="O16"/>
      <c r="P16"/>
      <c r="Q16"/>
      <c r="R16"/>
      <c r="S16"/>
      <c r="T16"/>
    </row>
    <row r="17" spans="1:20" ht="15.75" customHeight="1" x14ac:dyDescent="0.3">
      <c r="A17" s="35" t="s">
        <v>821</v>
      </c>
      <c r="B17" s="28"/>
      <c r="C17" s="29"/>
      <c r="D17" s="76"/>
      <c r="E17" s="76"/>
      <c r="F17" s="70">
        <f>SUM(D17:E17)</f>
        <v>0</v>
      </c>
      <c r="G17" s="123"/>
      <c r="H17" s="35" t="s">
        <v>754</v>
      </c>
      <c r="I17" s="28"/>
      <c r="J17" s="29"/>
      <c r="K17" s="76"/>
      <c r="L17" s="76"/>
      <c r="M17" s="70">
        <f>SUM(K17:L17)</f>
        <v>0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 s="123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E19" s="4"/>
      <c r="H19" s="63" t="s">
        <v>83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4" t="s">
        <v>822</v>
      </c>
      <c r="E20" s="4"/>
      <c r="H20" s="143" t="s">
        <v>815</v>
      </c>
      <c r="I20" s="144"/>
      <c r="J20" s="144"/>
      <c r="K20" s="144"/>
      <c r="L20" s="144"/>
      <c r="M20" s="144"/>
      <c r="N20" s="145"/>
      <c r="O20"/>
      <c r="P20"/>
    </row>
    <row r="21" spans="1:20" ht="15.75" customHeight="1" x14ac:dyDescent="0.3">
      <c r="B21" s="94"/>
      <c r="E21" s="4"/>
      <c r="H21" s="139" t="s">
        <v>816</v>
      </c>
      <c r="I21" s="138"/>
      <c r="J21" s="138"/>
      <c r="K21" s="138"/>
      <c r="L21" s="138"/>
      <c r="M21" s="138"/>
      <c r="N21" s="140"/>
      <c r="O21"/>
      <c r="P21"/>
    </row>
    <row r="22" spans="1:20" ht="15.75" customHeight="1" x14ac:dyDescent="0.3">
      <c r="E22" s="4"/>
      <c r="H22" s="139" t="s">
        <v>817</v>
      </c>
      <c r="I22" s="138"/>
      <c r="J22" s="138"/>
      <c r="K22" s="138"/>
      <c r="L22" s="138"/>
      <c r="M22" s="138"/>
      <c r="N22" s="140"/>
      <c r="O22"/>
      <c r="P22"/>
    </row>
    <row r="23" spans="1:20" ht="15.75" customHeight="1" x14ac:dyDescent="0.3">
      <c r="H23" s="139" t="s">
        <v>818</v>
      </c>
      <c r="I23" s="138"/>
      <c r="J23" s="138"/>
      <c r="K23" s="138"/>
      <c r="L23" s="138"/>
      <c r="M23" s="138"/>
      <c r="N23" s="140"/>
      <c r="O23"/>
      <c r="P23"/>
    </row>
    <row r="24" spans="1:20" ht="15.75" customHeight="1" x14ac:dyDescent="0.3">
      <c r="H24" s="139" t="s">
        <v>819</v>
      </c>
      <c r="I24" s="138"/>
      <c r="J24" s="138"/>
      <c r="K24" s="138"/>
      <c r="L24" s="138"/>
      <c r="M24" s="138"/>
      <c r="N24" s="140"/>
      <c r="O24"/>
      <c r="P24"/>
    </row>
    <row r="25" spans="1:20" ht="15.75" customHeight="1" x14ac:dyDescent="0.3">
      <c r="H25" s="141" t="s">
        <v>820</v>
      </c>
      <c r="I25" s="133"/>
      <c r="J25" s="133"/>
      <c r="K25" s="133"/>
      <c r="L25" s="133"/>
      <c r="M25" s="133"/>
      <c r="N25" s="142"/>
      <c r="O25"/>
      <c r="P25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123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23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23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123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123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12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23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123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123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123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123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23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123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123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123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12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23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123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23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23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23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23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23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23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23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23" t="s">
        <v>477</v>
      </c>
      <c r="B53" s="23"/>
      <c r="C53" s="23"/>
      <c r="D53" s="23"/>
      <c r="E53" s="23"/>
      <c r="F53" s="23"/>
      <c r="G53" s="158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58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477</v>
      </c>
      <c r="I55" s="23"/>
      <c r="J55" s="23"/>
      <c r="K55" s="23"/>
      <c r="L55" s="23"/>
      <c r="M55" s="23"/>
      <c r="N55" s="23"/>
    </row>
    <row r="56" spans="1:16" ht="15.75" customHeight="1" x14ac:dyDescent="0.3">
      <c r="I56" s="23"/>
      <c r="J56" s="23"/>
      <c r="K56" s="23"/>
      <c r="L56" s="23"/>
      <c r="M56" s="23"/>
      <c r="N56" s="23"/>
    </row>
    <row r="57" spans="1:16" ht="15.75" customHeight="1" x14ac:dyDescent="0.3">
      <c r="A57" s="4" t="s">
        <v>43</v>
      </c>
      <c r="E57" s="10" t="s">
        <v>27</v>
      </c>
      <c r="G57" s="4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4" t="s">
        <v>42</v>
      </c>
      <c r="E58" s="4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58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58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58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58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58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58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8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8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8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8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8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8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8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8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8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8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8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8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8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8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8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8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8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8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8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8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8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8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8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8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8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8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8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8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8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8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8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8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8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8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8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8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8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8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8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8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8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8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8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8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8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58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58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2CB9A0C4-AC2A-475D-88F9-8E0E31CF973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15</v>
      </c>
      <c r="D1" s="79"/>
      <c r="E1" s="79"/>
      <c r="F1" s="79"/>
      <c r="G1" s="79"/>
      <c r="H1" s="79"/>
      <c r="I1" s="79"/>
      <c r="J1" s="79" t="s">
        <v>30</v>
      </c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H2" s="3"/>
    </row>
    <row r="3" spans="1:34" s="2" customFormat="1" ht="15.75" customHeight="1" x14ac:dyDescent="0.3">
      <c r="A3" s="1"/>
      <c r="B3" s="2" t="s">
        <v>0</v>
      </c>
      <c r="C3" s="94" t="s">
        <v>827</v>
      </c>
      <c r="D3" s="94"/>
      <c r="E3" s="94"/>
      <c r="K3" s="1"/>
      <c r="L3" s="2" t="s">
        <v>68</v>
      </c>
      <c r="M3" s="94" t="s">
        <v>726</v>
      </c>
      <c r="N3" s="94"/>
      <c r="O3" s="9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02">
        <v>2</v>
      </c>
      <c r="L4" s="103" t="s">
        <v>1</v>
      </c>
      <c r="M4" s="147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100">
        <v>1</v>
      </c>
      <c r="B5" s="124" t="s">
        <v>721</v>
      </c>
      <c r="C5" s="124" t="s">
        <v>587</v>
      </c>
      <c r="D5" s="16"/>
      <c r="E5" s="16"/>
      <c r="F5" s="16">
        <f>SUM(D5:E5)</f>
        <v>0</v>
      </c>
      <c r="G5" s="16"/>
      <c r="H5" s="47"/>
      <c r="I5" s="52"/>
      <c r="K5" s="100">
        <v>1</v>
      </c>
      <c r="L5" s="124" t="s">
        <v>160</v>
      </c>
      <c r="M5" s="124" t="s">
        <v>431</v>
      </c>
      <c r="N5" s="16"/>
      <c r="O5" s="16"/>
      <c r="P5" s="16">
        <f>SUM(N5:O5)</f>
        <v>0</v>
      </c>
      <c r="Q5" s="16"/>
      <c r="R5" s="47"/>
      <c r="S5" s="52"/>
    </row>
    <row r="6" spans="1:34" ht="15.75" customHeight="1" x14ac:dyDescent="0.3">
      <c r="A6" s="96">
        <v>2</v>
      </c>
      <c r="B6" s="126" t="s">
        <v>716</v>
      </c>
      <c r="C6" s="126" t="s">
        <v>182</v>
      </c>
      <c r="D6" s="7"/>
      <c r="E6" s="7"/>
      <c r="F6" s="7">
        <f t="shared" ref="F6:F12" si="0">SUM(D6:E6)</f>
        <v>0</v>
      </c>
      <c r="G6" s="7"/>
      <c r="H6" s="8"/>
      <c r="I6" s="97"/>
      <c r="K6" s="96">
        <v>2</v>
      </c>
      <c r="L6" s="126" t="s">
        <v>829</v>
      </c>
      <c r="M6" s="126" t="s">
        <v>209</v>
      </c>
      <c r="N6" s="7"/>
      <c r="O6" s="7"/>
      <c r="P6" s="7">
        <f t="shared" ref="P6:P12" si="1">SUM(N6:O6)</f>
        <v>0</v>
      </c>
      <c r="Q6" s="7"/>
      <c r="R6" s="7"/>
      <c r="S6" s="19"/>
    </row>
    <row r="7" spans="1:34" ht="15.75" customHeight="1" x14ac:dyDescent="0.3">
      <c r="A7" s="96">
        <v>3</v>
      </c>
      <c r="B7" s="126" t="s">
        <v>436</v>
      </c>
      <c r="C7" s="126" t="s">
        <v>433</v>
      </c>
      <c r="D7" s="7"/>
      <c r="E7" s="7"/>
      <c r="F7" s="7">
        <f t="shared" si="0"/>
        <v>0</v>
      </c>
      <c r="G7" s="7"/>
      <c r="H7" s="7"/>
      <c r="I7" s="19"/>
      <c r="J7" s="10"/>
      <c r="K7" s="96">
        <v>3</v>
      </c>
      <c r="L7" s="126" t="s">
        <v>828</v>
      </c>
      <c r="M7" s="126" t="s">
        <v>570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96">
        <v>4</v>
      </c>
      <c r="B8" s="126" t="s">
        <v>826</v>
      </c>
      <c r="C8" s="126" t="s">
        <v>570</v>
      </c>
      <c r="D8" s="7"/>
      <c r="E8" s="7"/>
      <c r="F8" s="7">
        <f t="shared" si="0"/>
        <v>0</v>
      </c>
      <c r="G8" s="7"/>
      <c r="H8" s="7"/>
      <c r="I8" s="19"/>
      <c r="K8" s="96">
        <v>4</v>
      </c>
      <c r="L8" s="126" t="s">
        <v>462</v>
      </c>
      <c r="M8" s="126" t="s">
        <v>433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96">
        <v>5</v>
      </c>
      <c r="B9" s="126" t="s">
        <v>824</v>
      </c>
      <c r="C9" s="126" t="s">
        <v>570</v>
      </c>
      <c r="D9" s="7"/>
      <c r="E9" s="7"/>
      <c r="F9" s="7">
        <f t="shared" si="0"/>
        <v>0</v>
      </c>
      <c r="G9" s="7"/>
      <c r="H9" s="7"/>
      <c r="I9" s="19"/>
      <c r="K9" s="96">
        <v>5</v>
      </c>
      <c r="L9" s="126" t="s">
        <v>708</v>
      </c>
      <c r="M9" s="126" t="s">
        <v>587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96">
        <v>6</v>
      </c>
      <c r="B10" s="126" t="s">
        <v>715</v>
      </c>
      <c r="C10" s="126" t="s">
        <v>570</v>
      </c>
      <c r="D10" s="7"/>
      <c r="E10" s="7"/>
      <c r="F10" s="7">
        <f t="shared" si="0"/>
        <v>0</v>
      </c>
      <c r="G10" s="7"/>
      <c r="H10" s="7"/>
      <c r="I10" s="19"/>
      <c r="K10" s="96">
        <v>6</v>
      </c>
      <c r="L10" s="126" t="s">
        <v>830</v>
      </c>
      <c r="M10" s="126" t="s">
        <v>537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96">
        <v>7</v>
      </c>
      <c r="B11" s="126" t="s">
        <v>825</v>
      </c>
      <c r="C11" s="126" t="s">
        <v>431</v>
      </c>
      <c r="D11" s="7"/>
      <c r="E11" s="7"/>
      <c r="F11" s="7">
        <f t="shared" si="0"/>
        <v>0</v>
      </c>
      <c r="G11" s="7"/>
      <c r="H11" s="7"/>
      <c r="I11" s="19"/>
      <c r="K11" s="96">
        <v>7</v>
      </c>
      <c r="L11" s="126" t="s">
        <v>535</v>
      </c>
      <c r="M11" s="126" t="s">
        <v>426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98">
        <v>8</v>
      </c>
      <c r="B12" s="129" t="s">
        <v>823</v>
      </c>
      <c r="C12" s="129" t="s">
        <v>537</v>
      </c>
      <c r="D12" s="21"/>
      <c r="E12" s="21"/>
      <c r="F12" s="21">
        <f t="shared" si="0"/>
        <v>0</v>
      </c>
      <c r="G12" s="21"/>
      <c r="H12" s="21"/>
      <c r="I12" s="22"/>
      <c r="K12" s="98">
        <v>8</v>
      </c>
      <c r="L12" s="129" t="s">
        <v>549</v>
      </c>
      <c r="M12" s="129" t="s">
        <v>537</v>
      </c>
      <c r="N12" s="21"/>
      <c r="O12" s="21"/>
      <c r="P12" s="21">
        <f t="shared" si="1"/>
        <v>0</v>
      </c>
      <c r="Q12" s="21"/>
      <c r="R12" s="21"/>
      <c r="S12" s="22"/>
    </row>
    <row r="13" spans="1:34" ht="15.75" customHeight="1" x14ac:dyDescent="0.3"/>
    <row r="14" spans="1:34" ht="15.75" customHeight="1" x14ac:dyDescent="0.3">
      <c r="A14" s="1"/>
      <c r="B14" s="2" t="s">
        <v>83</v>
      </c>
      <c r="C14" s="94" t="s">
        <v>835</v>
      </c>
      <c r="D14" s="94"/>
      <c r="E14" s="94"/>
      <c r="F14" s="2"/>
      <c r="G14" s="2"/>
      <c r="H14" s="2"/>
      <c r="I14" s="2"/>
      <c r="K14" s="1"/>
      <c r="L14" s="2" t="s">
        <v>98</v>
      </c>
      <c r="M14" s="94" t="s">
        <v>841</v>
      </c>
      <c r="N14" s="94"/>
      <c r="O14" s="94"/>
      <c r="P14" s="2"/>
      <c r="Q14" s="2"/>
      <c r="R14" s="2"/>
      <c r="S14" s="2"/>
    </row>
    <row r="15" spans="1:34" ht="15.75" customHeight="1" x14ac:dyDescent="0.3">
      <c r="A15" s="102">
        <v>2</v>
      </c>
      <c r="B15" s="103" t="s">
        <v>1</v>
      </c>
      <c r="C15" s="147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K15" s="102">
        <v>2</v>
      </c>
      <c r="L15" s="103" t="s">
        <v>1</v>
      </c>
      <c r="M15" s="147" t="s">
        <v>2</v>
      </c>
      <c r="N15" s="12"/>
      <c r="O15" s="48"/>
      <c r="P15" s="49" t="s">
        <v>3</v>
      </c>
      <c r="Q15" s="49" t="s">
        <v>4</v>
      </c>
      <c r="R15" s="49" t="s">
        <v>5</v>
      </c>
      <c r="S15" s="50" t="s">
        <v>6</v>
      </c>
    </row>
    <row r="16" spans="1:34" ht="15.75" customHeight="1" x14ac:dyDescent="0.3">
      <c r="A16" s="100">
        <v>1</v>
      </c>
      <c r="B16" s="124" t="s">
        <v>834</v>
      </c>
      <c r="C16" s="124" t="s">
        <v>209</v>
      </c>
      <c r="D16" s="16"/>
      <c r="E16" s="16"/>
      <c r="F16" s="16">
        <f>SUM(D16:E16)</f>
        <v>0</v>
      </c>
      <c r="G16" s="16"/>
      <c r="H16" s="47"/>
      <c r="I16" s="52"/>
      <c r="K16" s="100">
        <v>1</v>
      </c>
      <c r="L16" s="124" t="s">
        <v>682</v>
      </c>
      <c r="M16" s="124" t="s">
        <v>209</v>
      </c>
      <c r="N16" s="16"/>
      <c r="O16" s="16"/>
      <c r="P16" s="16">
        <f>SUM(N16:O16)</f>
        <v>0</v>
      </c>
      <c r="Q16" s="16"/>
      <c r="R16" s="47"/>
      <c r="S16" s="52"/>
    </row>
    <row r="17" spans="1:19" ht="15.75" customHeight="1" x14ac:dyDescent="0.3">
      <c r="A17" s="96">
        <v>2</v>
      </c>
      <c r="B17" s="126" t="s">
        <v>831</v>
      </c>
      <c r="C17" s="126" t="s">
        <v>426</v>
      </c>
      <c r="D17" s="7"/>
      <c r="E17" s="7"/>
      <c r="F17" s="7">
        <f t="shared" ref="F17:F23" si="2">SUM(D17:E17)</f>
        <v>0</v>
      </c>
      <c r="G17" s="7"/>
      <c r="H17" s="7"/>
      <c r="I17" s="19"/>
      <c r="K17" s="96">
        <v>2</v>
      </c>
      <c r="L17" s="126" t="s">
        <v>441</v>
      </c>
      <c r="M17" s="126" t="s">
        <v>433</v>
      </c>
      <c r="N17" s="7"/>
      <c r="O17" s="7"/>
      <c r="P17" s="7">
        <f t="shared" ref="P17:P23" si="3">SUM(N17:O17)</f>
        <v>0</v>
      </c>
      <c r="Q17" s="7"/>
      <c r="R17" s="7"/>
      <c r="S17" s="19"/>
    </row>
    <row r="18" spans="1:19" ht="15.75" customHeight="1" x14ac:dyDescent="0.3">
      <c r="A18" s="96">
        <v>3</v>
      </c>
      <c r="B18" s="126" t="s">
        <v>832</v>
      </c>
      <c r="C18" s="126" t="s">
        <v>433</v>
      </c>
      <c r="D18" s="7"/>
      <c r="E18" s="7"/>
      <c r="F18" s="7">
        <f t="shared" si="2"/>
        <v>0</v>
      </c>
      <c r="G18" s="7"/>
      <c r="H18" s="7"/>
      <c r="I18" s="19"/>
      <c r="K18" s="96">
        <v>3</v>
      </c>
      <c r="L18" s="126" t="s">
        <v>838</v>
      </c>
      <c r="M18" s="126" t="s">
        <v>570</v>
      </c>
      <c r="N18" s="7"/>
      <c r="O18" s="7"/>
      <c r="P18" s="7">
        <f t="shared" si="3"/>
        <v>0</v>
      </c>
      <c r="Q18" s="7"/>
      <c r="R18" s="7"/>
      <c r="S18" s="19"/>
    </row>
    <row r="19" spans="1:19" ht="15.75" customHeight="1" x14ac:dyDescent="0.3">
      <c r="A19" s="96">
        <v>4</v>
      </c>
      <c r="B19" s="126" t="s">
        <v>833</v>
      </c>
      <c r="C19" s="126" t="s">
        <v>433</v>
      </c>
      <c r="D19" s="7"/>
      <c r="E19" s="7"/>
      <c r="F19" s="7">
        <f t="shared" si="2"/>
        <v>0</v>
      </c>
      <c r="G19" s="7"/>
      <c r="H19" s="7"/>
      <c r="I19" s="19"/>
      <c r="K19" s="96">
        <v>4</v>
      </c>
      <c r="L19" s="126" t="s">
        <v>837</v>
      </c>
      <c r="M19" s="126" t="s">
        <v>209</v>
      </c>
      <c r="N19" s="7"/>
      <c r="O19" s="7"/>
      <c r="P19" s="7">
        <f t="shared" si="3"/>
        <v>0</v>
      </c>
      <c r="Q19" s="7"/>
      <c r="R19" s="7"/>
      <c r="S19" s="19"/>
    </row>
    <row r="20" spans="1:19" ht="15.75" customHeight="1" x14ac:dyDescent="0.3">
      <c r="A20" s="96">
        <v>5</v>
      </c>
      <c r="B20" s="126" t="s">
        <v>75</v>
      </c>
      <c r="C20" s="126" t="s">
        <v>433</v>
      </c>
      <c r="D20" s="7"/>
      <c r="E20" s="7"/>
      <c r="F20" s="7">
        <f t="shared" si="2"/>
        <v>0</v>
      </c>
      <c r="G20" s="7"/>
      <c r="H20" s="7"/>
      <c r="I20" s="19"/>
      <c r="K20" s="96">
        <v>5</v>
      </c>
      <c r="L20" s="126" t="s">
        <v>836</v>
      </c>
      <c r="M20" s="126" t="s">
        <v>537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96">
        <v>6</v>
      </c>
      <c r="B21" s="126" t="s">
        <v>670</v>
      </c>
      <c r="C21" s="126" t="s">
        <v>57</v>
      </c>
      <c r="D21" s="7"/>
      <c r="E21" s="7"/>
      <c r="F21" s="7">
        <f t="shared" si="2"/>
        <v>0</v>
      </c>
      <c r="G21" s="7"/>
      <c r="H21" s="7"/>
      <c r="I21" s="19"/>
      <c r="K21" s="96">
        <v>6</v>
      </c>
      <c r="L21" s="126" t="s">
        <v>839</v>
      </c>
      <c r="M21" s="126" t="s">
        <v>570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96">
        <v>7</v>
      </c>
      <c r="B22" s="126" t="s">
        <v>432</v>
      </c>
      <c r="C22" s="126" t="s">
        <v>433</v>
      </c>
      <c r="D22" s="7"/>
      <c r="E22" s="7"/>
      <c r="F22" s="7">
        <f t="shared" si="2"/>
        <v>0</v>
      </c>
      <c r="G22" s="7"/>
      <c r="H22" s="7"/>
      <c r="I22" s="19"/>
      <c r="K22" s="96">
        <v>7</v>
      </c>
      <c r="L22" s="126" t="s">
        <v>840</v>
      </c>
      <c r="M22" s="126" t="s">
        <v>644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98">
        <v>8</v>
      </c>
      <c r="B23" s="129" t="s">
        <v>541</v>
      </c>
      <c r="C23" s="129" t="s">
        <v>537</v>
      </c>
      <c r="D23" s="21"/>
      <c r="E23" s="21"/>
      <c r="F23" s="21">
        <f t="shared" si="2"/>
        <v>0</v>
      </c>
      <c r="G23" s="21"/>
      <c r="H23" s="21"/>
      <c r="I23" s="22"/>
      <c r="K23" s="98">
        <v>8</v>
      </c>
      <c r="L23" s="129" t="s">
        <v>685</v>
      </c>
      <c r="M23" s="129" t="s">
        <v>587</v>
      </c>
      <c r="N23" s="21"/>
      <c r="O23" s="21"/>
      <c r="P23" s="21">
        <f t="shared" si="3"/>
        <v>0</v>
      </c>
      <c r="Q23" s="21"/>
      <c r="R23" s="21"/>
      <c r="S23" s="22"/>
    </row>
    <row r="24" spans="1:19" ht="15.75" customHeight="1" x14ac:dyDescent="0.3"/>
    <row r="25" spans="1:19" ht="15.75" customHeight="1" x14ac:dyDescent="0.3">
      <c r="A25" s="1"/>
      <c r="B25" s="2" t="s">
        <v>114</v>
      </c>
      <c r="C25" s="94" t="s">
        <v>848</v>
      </c>
      <c r="D25" s="94"/>
      <c r="E25" s="94"/>
      <c r="F25" s="2"/>
      <c r="G25" s="2"/>
      <c r="H25" s="2"/>
      <c r="I25" s="2"/>
      <c r="K25" s="1"/>
      <c r="L25" s="2" t="s">
        <v>128</v>
      </c>
      <c r="M25" s="94" t="s">
        <v>558</v>
      </c>
      <c r="N25" s="94"/>
      <c r="O25" s="94"/>
      <c r="P25" s="2"/>
      <c r="Q25" s="2"/>
      <c r="R25" s="2"/>
      <c r="S25" s="2"/>
    </row>
    <row r="26" spans="1:19" ht="15.75" customHeight="1" x14ac:dyDescent="0.3">
      <c r="A26" s="102">
        <v>2</v>
      </c>
      <c r="B26" s="103" t="s">
        <v>1</v>
      </c>
      <c r="C26" s="147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K26" s="102">
        <v>2</v>
      </c>
      <c r="L26" s="103" t="s">
        <v>1</v>
      </c>
      <c r="M26" s="147" t="s">
        <v>2</v>
      </c>
      <c r="N26" s="12"/>
      <c r="O26" s="48"/>
      <c r="P26" s="49" t="s">
        <v>3</v>
      </c>
      <c r="Q26" s="49" t="s">
        <v>4</v>
      </c>
      <c r="R26" s="49" t="s">
        <v>5</v>
      </c>
      <c r="S26" s="50" t="s">
        <v>6</v>
      </c>
    </row>
    <row r="27" spans="1:19" ht="15.75" customHeight="1" x14ac:dyDescent="0.3">
      <c r="A27" s="100">
        <v>1</v>
      </c>
      <c r="B27" s="124" t="s">
        <v>509</v>
      </c>
      <c r="C27" s="124" t="s">
        <v>433</v>
      </c>
      <c r="D27" s="16"/>
      <c r="E27" s="16"/>
      <c r="F27" s="16">
        <f>SUM(D27:E27)</f>
        <v>0</v>
      </c>
      <c r="G27" s="16"/>
      <c r="H27" s="47"/>
      <c r="I27" s="52"/>
      <c r="K27" s="100">
        <v>1</v>
      </c>
      <c r="L27" s="124" t="s">
        <v>406</v>
      </c>
      <c r="M27" s="124" t="s">
        <v>145</v>
      </c>
      <c r="N27" s="16"/>
      <c r="O27" s="16"/>
      <c r="P27" s="16">
        <f>SUM(N27:O27)</f>
        <v>0</v>
      </c>
      <c r="Q27" s="16"/>
      <c r="R27" s="47"/>
      <c r="S27" s="52"/>
    </row>
    <row r="28" spans="1:19" ht="15.75" customHeight="1" x14ac:dyDescent="0.3">
      <c r="A28" s="96">
        <v>2</v>
      </c>
      <c r="B28" s="126" t="s">
        <v>663</v>
      </c>
      <c r="C28" s="126" t="s">
        <v>662</v>
      </c>
      <c r="D28" s="7"/>
      <c r="E28" s="7"/>
      <c r="F28" s="7">
        <f t="shared" ref="F28:F34" si="4">SUM(D28:E28)</f>
        <v>0</v>
      </c>
      <c r="G28" s="7"/>
      <c r="H28" s="7"/>
      <c r="I28" s="19"/>
      <c r="K28" s="96">
        <v>2</v>
      </c>
      <c r="L28" s="126" t="s">
        <v>405</v>
      </c>
      <c r="M28" s="126" t="s">
        <v>57</v>
      </c>
      <c r="N28" s="7"/>
      <c r="O28" s="7"/>
      <c r="P28" s="7">
        <f t="shared" ref="P28:P33" si="5">SUM(N28:O28)</f>
        <v>0</v>
      </c>
      <c r="Q28" s="7"/>
      <c r="R28" s="7"/>
      <c r="S28" s="19"/>
    </row>
    <row r="29" spans="1:19" ht="15.75" customHeight="1" x14ac:dyDescent="0.3">
      <c r="A29" s="96">
        <v>3</v>
      </c>
      <c r="B29" s="126" t="s">
        <v>844</v>
      </c>
      <c r="C29" s="126" t="s">
        <v>845</v>
      </c>
      <c r="D29" s="7"/>
      <c r="E29" s="7"/>
      <c r="F29" s="7">
        <f t="shared" si="4"/>
        <v>0</v>
      </c>
      <c r="G29" s="7"/>
      <c r="H29" s="7"/>
      <c r="I29" s="19"/>
      <c r="K29" s="96">
        <v>3</v>
      </c>
      <c r="L29" s="126" t="s">
        <v>849</v>
      </c>
      <c r="M29" s="126" t="s">
        <v>845</v>
      </c>
      <c r="N29" s="7"/>
      <c r="O29" s="7"/>
      <c r="P29" s="7">
        <f t="shared" si="5"/>
        <v>0</v>
      </c>
      <c r="Q29" s="7"/>
      <c r="R29" s="7"/>
      <c r="S29" s="19"/>
    </row>
    <row r="30" spans="1:19" ht="15.75" customHeight="1" x14ac:dyDescent="0.3">
      <c r="A30" s="96">
        <v>4</v>
      </c>
      <c r="B30" s="126" t="s">
        <v>846</v>
      </c>
      <c r="C30" s="126" t="s">
        <v>537</v>
      </c>
      <c r="D30" s="7"/>
      <c r="E30" s="7"/>
      <c r="F30" s="7">
        <f t="shared" si="4"/>
        <v>0</v>
      </c>
      <c r="G30" s="7"/>
      <c r="H30" s="7"/>
      <c r="I30" s="19"/>
      <c r="K30" s="96">
        <v>4</v>
      </c>
      <c r="L30" s="126" t="s">
        <v>548</v>
      </c>
      <c r="M30" s="126" t="s">
        <v>851</v>
      </c>
      <c r="N30" s="7"/>
      <c r="O30" s="7"/>
      <c r="P30" s="7">
        <f t="shared" si="5"/>
        <v>0</v>
      </c>
      <c r="Q30" s="7"/>
      <c r="R30" s="7"/>
      <c r="S30" s="19"/>
    </row>
    <row r="31" spans="1:19" ht="15.75" customHeight="1" x14ac:dyDescent="0.3">
      <c r="A31" s="96">
        <v>5</v>
      </c>
      <c r="B31" s="126" t="s">
        <v>847</v>
      </c>
      <c r="C31" s="126" t="s">
        <v>662</v>
      </c>
      <c r="D31" s="7"/>
      <c r="E31" s="7"/>
      <c r="F31" s="7">
        <f t="shared" si="4"/>
        <v>0</v>
      </c>
      <c r="G31" s="7"/>
      <c r="H31" s="7"/>
      <c r="I31" s="19"/>
      <c r="K31" s="96">
        <v>5</v>
      </c>
      <c r="L31" s="126" t="s">
        <v>492</v>
      </c>
      <c r="M31" s="126" t="s">
        <v>145</v>
      </c>
      <c r="N31" s="7"/>
      <c r="O31" s="7"/>
      <c r="P31" s="7">
        <f t="shared" si="5"/>
        <v>0</v>
      </c>
      <c r="Q31" s="7"/>
      <c r="R31" s="7"/>
      <c r="S31" s="19"/>
    </row>
    <row r="32" spans="1:19" ht="15.75" customHeight="1" x14ac:dyDescent="0.3">
      <c r="A32" s="96">
        <v>6</v>
      </c>
      <c r="B32" s="126" t="s">
        <v>842</v>
      </c>
      <c r="C32" s="126" t="s">
        <v>457</v>
      </c>
      <c r="D32" s="7"/>
      <c r="E32" s="7"/>
      <c r="F32" s="7">
        <f t="shared" si="4"/>
        <v>0</v>
      </c>
      <c r="G32" s="7"/>
      <c r="H32" s="7"/>
      <c r="I32" s="19"/>
      <c r="K32" s="96">
        <v>6</v>
      </c>
      <c r="L32" s="126" t="s">
        <v>553</v>
      </c>
      <c r="M32" s="126" t="s">
        <v>537</v>
      </c>
      <c r="N32" s="7"/>
      <c r="O32" s="7"/>
      <c r="P32" s="7">
        <f t="shared" si="5"/>
        <v>0</v>
      </c>
      <c r="Q32" s="7"/>
      <c r="R32" s="7"/>
      <c r="S32" s="19"/>
    </row>
    <row r="33" spans="1:19" ht="15.75" customHeight="1" x14ac:dyDescent="0.3">
      <c r="A33" s="96">
        <v>7</v>
      </c>
      <c r="B33" s="126" t="s">
        <v>843</v>
      </c>
      <c r="C33" s="126" t="s">
        <v>126</v>
      </c>
      <c r="D33" s="7"/>
      <c r="E33" s="7"/>
      <c r="F33" s="7">
        <f t="shared" si="4"/>
        <v>0</v>
      </c>
      <c r="G33" s="7"/>
      <c r="H33" s="7"/>
      <c r="I33" s="19"/>
      <c r="K33" s="98">
        <v>7</v>
      </c>
      <c r="L33" s="129" t="s">
        <v>850</v>
      </c>
      <c r="M33" s="129" t="s">
        <v>570</v>
      </c>
      <c r="N33" s="21"/>
      <c r="O33" s="21"/>
      <c r="P33" s="21">
        <f t="shared" si="5"/>
        <v>0</v>
      </c>
      <c r="Q33" s="21"/>
      <c r="R33" s="21"/>
      <c r="S33" s="22"/>
    </row>
    <row r="34" spans="1:19" ht="15.75" customHeight="1" x14ac:dyDescent="0.3">
      <c r="A34" s="98">
        <v>8</v>
      </c>
      <c r="B34" s="129" t="s">
        <v>224</v>
      </c>
      <c r="C34" s="129" t="s">
        <v>145</v>
      </c>
      <c r="D34" s="21"/>
      <c r="E34" s="21"/>
      <c r="F34" s="21">
        <f t="shared" si="4"/>
        <v>0</v>
      </c>
      <c r="G34" s="21"/>
      <c r="H34" s="21"/>
      <c r="I34" s="22"/>
    </row>
    <row r="35" spans="1:19" ht="15.75" customHeight="1" x14ac:dyDescent="0.3"/>
    <row r="36" spans="1:19" ht="15.75" customHeight="1" x14ac:dyDescent="0.3">
      <c r="B36" s="2" t="s">
        <v>852</v>
      </c>
    </row>
    <row r="37" spans="1:19" ht="15.75" customHeight="1" x14ac:dyDescent="0.3"/>
    <row r="38" spans="1:19" ht="15.75" customHeight="1" x14ac:dyDescent="0.3">
      <c r="B38" s="4" t="s">
        <v>41</v>
      </c>
      <c r="F38" s="90" t="s">
        <v>27</v>
      </c>
    </row>
    <row r="39" spans="1:19" ht="15.75" customHeight="1" x14ac:dyDescent="0.3">
      <c r="B39" s="4" t="s">
        <v>42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F27:AG33">
    <sortCondition ref="AF27"/>
  </sortState>
  <hyperlinks>
    <hyperlink ref="B2" location="'Index'!A3" tooltip="Go to the Index sheet" display="á" xr:uid="{D1BFFED9-1922-4567-8703-1CD95EE88A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001C-724C-4EFA-A627-85A79DB86532}">
  <sheetPr codeName="Sheet53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15</v>
      </c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853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"!$L$5"),"")</f>
        <v>J. Brown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"!$M$5"),"")</f>
        <v>Derby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"!$O$5"),"")</f>
        <v/>
      </c>
      <c r="F5" s="16">
        <f ca="1">SUM(D5:E5)</f>
        <v>0</v>
      </c>
      <c r="G5" s="16"/>
      <c r="H5" s="47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"!$L$6"),"")</f>
        <v>M. Loader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"!$M$6"),"")</f>
        <v>Deddington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"!$N$6"),"")</f>
        <v/>
      </c>
      <c r="E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"!$O$6"),"")</f>
        <v/>
      </c>
      <c r="F6" s="7">
        <f t="shared" ref="F6:F13" ca="1" si="0">SUM(D6:E6)</f>
        <v>0</v>
      </c>
      <c r="G6" s="127"/>
      <c r="H6" s="127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"!$L$7"),"")</f>
        <v>C. Oswald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"!$M$7"),"")</f>
        <v>J.S.P.C.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"!$N$7"),"")</f>
        <v/>
      </c>
      <c r="E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"!$O$7"),"")</f>
        <v/>
      </c>
      <c r="F7" s="7">
        <f t="shared" ca="1" si="0"/>
        <v>0</v>
      </c>
      <c r="G7" s="127"/>
      <c r="H7" s="127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"!$B$8"),"")</f>
        <v>W. Pow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"!$C$8"),"")</f>
        <v>J.S.P.C.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"!$D$8"),"")</f>
        <v/>
      </c>
      <c r="E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"!$E$8"),"")</f>
        <v/>
      </c>
      <c r="F8" s="7">
        <f t="shared" ca="1" si="0"/>
        <v>0</v>
      </c>
      <c r="G8" s="127"/>
      <c r="H8" s="127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"!$B$10"),"")</f>
        <v>S. Russell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"!$C$10"),"")</f>
        <v>J.S.P.C.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"!$D$10"),"")</f>
        <v/>
      </c>
      <c r="E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"!$E$10"),"")</f>
        <v/>
      </c>
      <c r="F9" s="7">
        <f t="shared" ca="1" si="0"/>
        <v>0</v>
      </c>
      <c r="G9" s="127"/>
      <c r="H9" s="127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"!$B$11"),"")</f>
        <v>J. Shine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"!$C$11"),"")</f>
        <v>Derby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"!$D$11"),"")</f>
        <v/>
      </c>
      <c r="E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"!$E$11"),"")</f>
        <v/>
      </c>
      <c r="F10" s="7">
        <f t="shared" ca="1" si="0"/>
        <v>0</v>
      </c>
      <c r="G10" s="127"/>
      <c r="H10" s="127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"!$L$10"),"")</f>
        <v>J. Thompson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"!$M$10"),"")</f>
        <v>York RI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"!$N$10"),"")</f>
        <v/>
      </c>
      <c r="E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"!$O$10"),"")</f>
        <v/>
      </c>
      <c r="F11" s="7">
        <f t="shared" ca="1" si="0"/>
        <v>0</v>
      </c>
      <c r="G11" s="127"/>
      <c r="H11" s="127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"!$L$12"),"")</f>
        <v>R. Ward</v>
      </c>
      <c r="C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"!$M$12"),"")</f>
        <v>York RI</v>
      </c>
      <c r="D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"!$N$12"),"")</f>
        <v/>
      </c>
      <c r="E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"!$O$12"),"")</f>
        <v/>
      </c>
      <c r="F12" s="7">
        <f t="shared" ca="1" si="0"/>
        <v>0</v>
      </c>
      <c r="G12" s="127"/>
      <c r="H12" s="127"/>
      <c r="I12" s="12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8">
        <v>9</v>
      </c>
      <c r="B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"!$B$23"),"")</f>
        <v>C. Williams</v>
      </c>
      <c r="C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"!$C$23"),"")</f>
        <v>York RI</v>
      </c>
      <c r="D13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"!$D$23"),"")</f>
        <v/>
      </c>
      <c r="E13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"!$E$23"),"")</f>
        <v/>
      </c>
      <c r="F13" s="21">
        <f t="shared" ca="1" si="0"/>
        <v>0</v>
      </c>
      <c r="G13" s="130"/>
      <c r="H13" s="130"/>
      <c r="I13" s="13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"/>
      <c r="B15" s="2" t="s">
        <v>68</v>
      </c>
      <c r="C15" s="94" t="s">
        <v>854</v>
      </c>
      <c r="D15" s="94"/>
      <c r="E15" s="94"/>
      <c r="F15" s="2"/>
      <c r="G15" s="2"/>
      <c r="H15" s="2"/>
      <c r="I15" s="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00">
        <v>1</v>
      </c>
      <c r="B17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"!$L$16"),"")</f>
        <v>R. N. Bancroft</v>
      </c>
      <c r="C17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"!$M$16"),"")</f>
        <v>Deddington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"!$N$16"),"")</f>
        <v/>
      </c>
      <c r="E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"!$O$16"),"")</f>
        <v/>
      </c>
      <c r="F17" s="16">
        <f ca="1">SUM(D17:E17)</f>
        <v>0</v>
      </c>
      <c r="G17" s="16"/>
      <c r="H17" s="47"/>
      <c r="I17" s="5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25">
        <v>2</v>
      </c>
      <c r="B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"!$B$16"),"")</f>
        <v>C. Blyth</v>
      </c>
      <c r="C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"!$C$16"),"")</f>
        <v>Deddington</v>
      </c>
      <c r="D1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"!$D$16"),"")</f>
        <v/>
      </c>
      <c r="E1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"!$E$16"),"")</f>
        <v/>
      </c>
      <c r="F18" s="7">
        <f t="shared" ref="F18:F26" ca="1" si="1">SUM(D18:E18)</f>
        <v>0</v>
      </c>
      <c r="G18" s="127"/>
      <c r="H18" s="127"/>
      <c r="I18" s="12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96">
        <v>3</v>
      </c>
      <c r="B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"!$L$18"),"")</f>
        <v>I. Burton</v>
      </c>
      <c r="C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"!$M$18"),"")</f>
        <v>J.S.P.C.</v>
      </c>
      <c r="D1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"!$N$18"),"")</f>
        <v/>
      </c>
      <c r="E1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"!$O$18"),"")</f>
        <v/>
      </c>
      <c r="F19" s="7">
        <f t="shared" ca="1" si="1"/>
        <v>0</v>
      </c>
      <c r="G19" s="127"/>
      <c r="H19" s="127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25">
        <v>4</v>
      </c>
      <c r="B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"!$B$28"),"")</f>
        <v>R. Cliffe</v>
      </c>
      <c r="C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"!$C$28"),"")</f>
        <v>Bolton</v>
      </c>
      <c r="D2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"!$D$28"),"")</f>
        <v/>
      </c>
      <c r="E2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"!$E$28"),"")</f>
        <v/>
      </c>
      <c r="F20" s="7">
        <f t="shared" ca="1" si="1"/>
        <v>0</v>
      </c>
      <c r="G20" s="127"/>
      <c r="H20" s="127"/>
      <c r="I20" s="12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96">
        <v>5</v>
      </c>
      <c r="B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"!$L$28"),"")</f>
        <v>A. Fellerman</v>
      </c>
      <c r="C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"!$M$28"),"")</f>
        <v>Cumberland</v>
      </c>
      <c r="D2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"!$N$28"),"")</f>
        <v/>
      </c>
      <c r="E2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"!$O$28"),"")</f>
        <v/>
      </c>
      <c r="F21" s="7">
        <f t="shared" ca="1" si="1"/>
        <v>0</v>
      </c>
      <c r="G21" s="127"/>
      <c r="H21" s="127"/>
      <c r="I21" s="12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125">
        <v>6</v>
      </c>
      <c r="B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"!$B$30"),"")</f>
        <v>I. Foulner</v>
      </c>
      <c r="C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"!$C$30"),"")</f>
        <v>York RI</v>
      </c>
      <c r="D2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"!$D$30"),"")</f>
        <v/>
      </c>
      <c r="E2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"!$E$30"),"")</f>
        <v/>
      </c>
      <c r="F22" s="7">
        <f t="shared" ca="1" si="1"/>
        <v>0</v>
      </c>
      <c r="G22" s="127"/>
      <c r="H22" s="127"/>
      <c r="I22" s="12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96">
        <v>7</v>
      </c>
      <c r="B2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"!$L$20"),"")</f>
        <v>N. King</v>
      </c>
      <c r="C2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"!$M$20"),"")</f>
        <v>York RI</v>
      </c>
      <c r="D2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"!$N$20"),"")</f>
        <v/>
      </c>
      <c r="E2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"!$O$20"),"")</f>
        <v/>
      </c>
      <c r="F23" s="7">
        <f t="shared" ca="1" si="1"/>
        <v>0</v>
      </c>
      <c r="G23" s="127"/>
      <c r="H23" s="127"/>
      <c r="I23" s="12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 s="125">
        <v>8</v>
      </c>
      <c r="B2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"!$L$21"),"")</f>
        <v>H. Marshall</v>
      </c>
      <c r="C2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"!$M$21"),"")</f>
        <v>J.S.P.C.</v>
      </c>
      <c r="D2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"!$N$21"),"")</f>
        <v/>
      </c>
      <c r="E2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"!$O$21"),"")</f>
        <v/>
      </c>
      <c r="F24" s="7">
        <f t="shared" ca="1" si="1"/>
        <v>0</v>
      </c>
      <c r="G24" s="127"/>
      <c r="H24" s="127"/>
      <c r="I24" s="128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96">
        <v>9</v>
      </c>
      <c r="B2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"!$L$32"),"")</f>
        <v>R. Salt</v>
      </c>
      <c r="C2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"!$M$32"),"")</f>
        <v>York RI</v>
      </c>
      <c r="D2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"!$N$32"),"")</f>
        <v/>
      </c>
      <c r="E2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"!$O$32"),"")</f>
        <v/>
      </c>
      <c r="F25" s="7">
        <f t="shared" ca="1" si="1"/>
        <v>0</v>
      </c>
      <c r="G25" s="127"/>
      <c r="H25" s="127"/>
      <c r="I25" s="12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 s="132">
        <v>10</v>
      </c>
      <c r="B26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"!$L$33"),"")</f>
        <v>C. Wood</v>
      </c>
      <c r="C26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"!$M$33"),"")</f>
        <v>J.S.P.C.</v>
      </c>
      <c r="D26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"!$N$33"),"")</f>
        <v/>
      </c>
      <c r="E26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"!$O$33"),"")</f>
        <v/>
      </c>
      <c r="F26" s="21">
        <f t="shared" ca="1" si="1"/>
        <v>0</v>
      </c>
      <c r="G26" s="130"/>
      <c r="H26" s="130"/>
      <c r="I26" s="131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 s="190" t="s">
        <v>852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 s="4" t="s">
        <v>41</v>
      </c>
      <c r="F30" s="90" t="s">
        <v>27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 s="4" t="s">
        <v>42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heet="1" objects="1" scenarios="1" selectLockedCells="1"/>
  <sortState xmlns:xlrd2="http://schemas.microsoft.com/office/spreadsheetml/2017/richdata2" ref="V17:W26">
    <sortCondition ref="V17"/>
  </sortState>
  <hyperlinks>
    <hyperlink ref="B2" location="'Index'!A3" tooltip="Go to the Index sheet" display="á" xr:uid="{C3A8D02E-CAE7-4142-BF72-2FEFFC4133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16</v>
      </c>
      <c r="D1" s="79"/>
      <c r="E1" s="79"/>
      <c r="F1" s="79"/>
      <c r="G1" s="79"/>
      <c r="H1" s="79"/>
      <c r="I1" s="79"/>
      <c r="J1" s="79" t="s">
        <v>30</v>
      </c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H2" s="3"/>
    </row>
    <row r="3" spans="1:34" s="2" customFormat="1" ht="15.75" customHeight="1" x14ac:dyDescent="0.3">
      <c r="A3" s="1"/>
      <c r="B3" s="2" t="s">
        <v>0</v>
      </c>
      <c r="C3" s="94" t="s">
        <v>717</v>
      </c>
      <c r="D3" s="94"/>
      <c r="E3" s="94"/>
      <c r="K3" s="1"/>
      <c r="L3" s="2" t="s">
        <v>68</v>
      </c>
      <c r="M3" s="94" t="s">
        <v>862</v>
      </c>
      <c r="N3" s="94"/>
      <c r="O3" s="9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02">
        <v>2</v>
      </c>
      <c r="L4" s="103" t="s">
        <v>1</v>
      </c>
      <c r="M4" s="147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100">
        <v>1</v>
      </c>
      <c r="B5" s="124" t="s">
        <v>856</v>
      </c>
      <c r="C5" s="124" t="s">
        <v>457</v>
      </c>
      <c r="D5" s="16"/>
      <c r="E5" s="16"/>
      <c r="F5" s="16">
        <f>SUM(D5:E5)</f>
        <v>0</v>
      </c>
      <c r="G5" s="16"/>
      <c r="H5" s="47"/>
      <c r="I5" s="52"/>
      <c r="K5" s="100">
        <v>1</v>
      </c>
      <c r="L5" s="124" t="s">
        <v>831</v>
      </c>
      <c r="M5" s="124" t="s">
        <v>426</v>
      </c>
      <c r="N5" s="16"/>
      <c r="O5" s="16"/>
      <c r="P5" s="16">
        <f>SUM(N5:O5)</f>
        <v>0</v>
      </c>
      <c r="Q5" s="16"/>
      <c r="R5" s="47"/>
      <c r="S5" s="52"/>
    </row>
    <row r="6" spans="1:34" ht="15.75" customHeight="1" x14ac:dyDescent="0.3">
      <c r="A6" s="96">
        <v>2</v>
      </c>
      <c r="B6" s="126" t="s">
        <v>855</v>
      </c>
      <c r="C6" s="126" t="s">
        <v>209</v>
      </c>
      <c r="D6" s="7"/>
      <c r="E6" s="7"/>
      <c r="F6" s="7">
        <f t="shared" ref="F6:F13" si="0">SUM(D6:E6)</f>
        <v>0</v>
      </c>
      <c r="G6" s="7"/>
      <c r="H6" s="8"/>
      <c r="I6" s="97"/>
      <c r="K6" s="96">
        <v>2</v>
      </c>
      <c r="L6" s="126" t="s">
        <v>697</v>
      </c>
      <c r="M6" s="126" t="s">
        <v>100</v>
      </c>
      <c r="N6" s="7"/>
      <c r="O6" s="7"/>
      <c r="P6" s="7">
        <f t="shared" ref="P6:P13" si="1">SUM(N6:O6)</f>
        <v>0</v>
      </c>
      <c r="Q6" s="7"/>
      <c r="R6" s="7"/>
      <c r="S6" s="19"/>
    </row>
    <row r="7" spans="1:34" ht="15.75" customHeight="1" x14ac:dyDescent="0.3">
      <c r="A7" s="96">
        <v>3</v>
      </c>
      <c r="B7" s="126" t="s">
        <v>836</v>
      </c>
      <c r="C7" s="126" t="s">
        <v>537</v>
      </c>
      <c r="D7" s="7"/>
      <c r="E7" s="7"/>
      <c r="F7" s="7">
        <f t="shared" si="0"/>
        <v>0</v>
      </c>
      <c r="G7" s="7"/>
      <c r="H7" s="7"/>
      <c r="I7" s="19"/>
      <c r="J7" s="10"/>
      <c r="K7" s="96">
        <v>3</v>
      </c>
      <c r="L7" s="126" t="s">
        <v>858</v>
      </c>
      <c r="M7" s="126" t="s">
        <v>174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96">
        <v>4</v>
      </c>
      <c r="B8" s="126" t="s">
        <v>857</v>
      </c>
      <c r="C8" s="126" t="s">
        <v>433</v>
      </c>
      <c r="D8" s="7"/>
      <c r="E8" s="7"/>
      <c r="F8" s="7">
        <f t="shared" si="0"/>
        <v>0</v>
      </c>
      <c r="G8" s="7"/>
      <c r="H8" s="7"/>
      <c r="I8" s="19"/>
      <c r="K8" s="96">
        <v>4</v>
      </c>
      <c r="L8" s="126" t="s">
        <v>859</v>
      </c>
      <c r="M8" s="126" t="s">
        <v>433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96">
        <v>5</v>
      </c>
      <c r="B9" s="126" t="s">
        <v>436</v>
      </c>
      <c r="C9" s="126" t="s">
        <v>433</v>
      </c>
      <c r="D9" s="7"/>
      <c r="E9" s="7"/>
      <c r="F9" s="7">
        <f t="shared" si="0"/>
        <v>0</v>
      </c>
      <c r="G9" s="7"/>
      <c r="H9" s="7"/>
      <c r="I9" s="19"/>
      <c r="K9" s="96">
        <v>5</v>
      </c>
      <c r="L9" s="126" t="s">
        <v>674</v>
      </c>
      <c r="M9" s="126" t="s">
        <v>78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96">
        <v>6</v>
      </c>
      <c r="B10" s="126" t="s">
        <v>824</v>
      </c>
      <c r="C10" s="126" t="s">
        <v>570</v>
      </c>
      <c r="D10" s="7"/>
      <c r="E10" s="7"/>
      <c r="F10" s="7">
        <f t="shared" si="0"/>
        <v>0</v>
      </c>
      <c r="G10" s="7"/>
      <c r="H10" s="7"/>
      <c r="I10" s="19"/>
      <c r="K10" s="96">
        <v>6</v>
      </c>
      <c r="L10" s="126" t="s">
        <v>793</v>
      </c>
      <c r="M10" s="126" t="s">
        <v>457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96">
        <v>7</v>
      </c>
      <c r="B11" s="126" t="s">
        <v>823</v>
      </c>
      <c r="C11" s="126" t="s">
        <v>537</v>
      </c>
      <c r="D11" s="7"/>
      <c r="E11" s="7"/>
      <c r="F11" s="7">
        <f t="shared" si="0"/>
        <v>0</v>
      </c>
      <c r="G11" s="7"/>
      <c r="H11" s="7"/>
      <c r="I11" s="19"/>
      <c r="K11" s="96">
        <v>7</v>
      </c>
      <c r="L11" s="126" t="s">
        <v>860</v>
      </c>
      <c r="M11" s="126" t="s">
        <v>433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96">
        <v>8</v>
      </c>
      <c r="B12" s="126" t="s">
        <v>549</v>
      </c>
      <c r="C12" s="126" t="s">
        <v>537</v>
      </c>
      <c r="D12" s="7"/>
      <c r="E12" s="7"/>
      <c r="F12" s="7">
        <f t="shared" si="0"/>
        <v>0</v>
      </c>
      <c r="G12" s="7"/>
      <c r="H12" s="7"/>
      <c r="I12" s="19"/>
      <c r="K12" s="96">
        <v>8</v>
      </c>
      <c r="L12" s="126" t="s">
        <v>861</v>
      </c>
      <c r="M12" s="126" t="s">
        <v>431</v>
      </c>
      <c r="N12" s="7"/>
      <c r="O12" s="7"/>
      <c r="P12" s="7">
        <f t="shared" si="1"/>
        <v>0</v>
      </c>
      <c r="Q12" s="7"/>
      <c r="R12" s="7"/>
      <c r="S12" s="19"/>
    </row>
    <row r="13" spans="1:34" ht="15.75" customHeight="1" x14ac:dyDescent="0.3">
      <c r="A13" s="98">
        <v>9</v>
      </c>
      <c r="B13" s="129" t="s">
        <v>541</v>
      </c>
      <c r="C13" s="129" t="s">
        <v>537</v>
      </c>
      <c r="D13" s="21"/>
      <c r="E13" s="21"/>
      <c r="F13" s="21">
        <f t="shared" si="0"/>
        <v>0</v>
      </c>
      <c r="G13" s="21"/>
      <c r="H13" s="21"/>
      <c r="I13" s="22"/>
      <c r="K13" s="98">
        <v>9</v>
      </c>
      <c r="L13" s="129" t="s">
        <v>410</v>
      </c>
      <c r="M13" s="129" t="s">
        <v>145</v>
      </c>
      <c r="N13" s="21"/>
      <c r="O13" s="21"/>
      <c r="P13" s="21">
        <f t="shared" si="1"/>
        <v>0</v>
      </c>
      <c r="Q13" s="21"/>
      <c r="R13" s="21"/>
      <c r="S13" s="22"/>
    </row>
    <row r="14" spans="1:34" ht="15.75" customHeight="1" x14ac:dyDescent="0.3"/>
    <row r="15" spans="1:34" ht="15.75" customHeight="1" x14ac:dyDescent="0.3">
      <c r="A15" s="1"/>
      <c r="B15" s="2" t="s">
        <v>83</v>
      </c>
      <c r="C15" s="94" t="s">
        <v>868</v>
      </c>
      <c r="D15" s="94"/>
      <c r="E15" s="94"/>
      <c r="F15" s="2"/>
      <c r="G15" s="2"/>
      <c r="H15" s="2"/>
      <c r="I15" s="2"/>
      <c r="K15" s="1"/>
      <c r="L15" s="2" t="s">
        <v>98</v>
      </c>
      <c r="M15" s="94" t="s">
        <v>854</v>
      </c>
      <c r="N15" s="94"/>
      <c r="O15" s="94"/>
      <c r="P15" s="2"/>
      <c r="Q15" s="2"/>
      <c r="R15" s="2"/>
      <c r="S15" s="2"/>
    </row>
    <row r="16" spans="1:34" ht="15.75" customHeight="1" x14ac:dyDescent="0.3">
      <c r="A16" s="102">
        <v>2</v>
      </c>
      <c r="B16" s="103" t="s">
        <v>1</v>
      </c>
      <c r="C16" s="147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K16" s="102">
        <v>2</v>
      </c>
      <c r="L16" s="103" t="s">
        <v>1</v>
      </c>
      <c r="M16" s="147" t="s">
        <v>2</v>
      </c>
      <c r="N16" s="12"/>
      <c r="O16" s="48"/>
      <c r="P16" s="49" t="s">
        <v>3</v>
      </c>
      <c r="Q16" s="49" t="s">
        <v>4</v>
      </c>
      <c r="R16" s="49" t="s">
        <v>5</v>
      </c>
      <c r="S16" s="50" t="s">
        <v>6</v>
      </c>
    </row>
    <row r="17" spans="1:19" ht="15.75" customHeight="1" x14ac:dyDescent="0.3">
      <c r="A17" s="100">
        <v>1</v>
      </c>
      <c r="B17" s="124" t="s">
        <v>678</v>
      </c>
      <c r="C17" s="124" t="s">
        <v>669</v>
      </c>
      <c r="D17" s="16"/>
      <c r="E17" s="16"/>
      <c r="F17" s="16">
        <f>SUM(D17:E17)</f>
        <v>0</v>
      </c>
      <c r="G17" s="16"/>
      <c r="H17" s="47"/>
      <c r="I17" s="52"/>
      <c r="K17" s="100">
        <v>1</v>
      </c>
      <c r="L17" s="124" t="s">
        <v>871</v>
      </c>
      <c r="M17" s="124" t="s">
        <v>209</v>
      </c>
      <c r="N17" s="16"/>
      <c r="O17" s="16"/>
      <c r="P17" s="16">
        <f>SUM(N17:O17)</f>
        <v>0</v>
      </c>
      <c r="Q17" s="16"/>
      <c r="R17" s="47"/>
      <c r="S17" s="52"/>
    </row>
    <row r="18" spans="1:19" ht="15.75" customHeight="1" x14ac:dyDescent="0.3">
      <c r="A18" s="96">
        <v>2</v>
      </c>
      <c r="B18" s="126" t="s">
        <v>513</v>
      </c>
      <c r="C18" s="126" t="s">
        <v>426</v>
      </c>
      <c r="D18" s="7"/>
      <c r="E18" s="7"/>
      <c r="F18" s="7">
        <f t="shared" ref="F18:F25" si="2">SUM(D18:E18)</f>
        <v>0</v>
      </c>
      <c r="G18" s="7"/>
      <c r="H18" s="7"/>
      <c r="I18" s="19"/>
      <c r="K18" s="96">
        <v>2</v>
      </c>
      <c r="L18" s="126" t="s">
        <v>692</v>
      </c>
      <c r="M18" s="126" t="s">
        <v>669</v>
      </c>
      <c r="N18" s="7"/>
      <c r="O18" s="7"/>
      <c r="P18" s="7">
        <f t="shared" ref="P18:P25" si="3">SUM(N18:O18)</f>
        <v>0</v>
      </c>
      <c r="Q18" s="7"/>
      <c r="R18" s="7"/>
      <c r="S18" s="19"/>
    </row>
    <row r="19" spans="1:19" ht="15.75" customHeight="1" x14ac:dyDescent="0.3">
      <c r="A19" s="96">
        <v>3</v>
      </c>
      <c r="B19" s="126" t="s">
        <v>864</v>
      </c>
      <c r="C19" s="126" t="s">
        <v>126</v>
      </c>
      <c r="D19" s="7"/>
      <c r="E19" s="7"/>
      <c r="F19" s="7">
        <f t="shared" si="2"/>
        <v>0</v>
      </c>
      <c r="G19" s="7"/>
      <c r="H19" s="7"/>
      <c r="I19" s="19"/>
      <c r="K19" s="96">
        <v>3</v>
      </c>
      <c r="L19" s="126" t="s">
        <v>870</v>
      </c>
      <c r="M19" s="126" t="s">
        <v>431</v>
      </c>
      <c r="N19" s="7"/>
      <c r="O19" s="7"/>
      <c r="P19" s="7">
        <f t="shared" si="3"/>
        <v>0</v>
      </c>
      <c r="Q19" s="7"/>
      <c r="R19" s="7"/>
      <c r="S19" s="19"/>
    </row>
    <row r="20" spans="1:19" ht="15.75" customHeight="1" x14ac:dyDescent="0.3">
      <c r="A20" s="96">
        <v>4</v>
      </c>
      <c r="B20" s="126" t="s">
        <v>867</v>
      </c>
      <c r="C20" s="126" t="s">
        <v>845</v>
      </c>
      <c r="D20" s="7"/>
      <c r="E20" s="7"/>
      <c r="F20" s="7">
        <f t="shared" si="2"/>
        <v>0</v>
      </c>
      <c r="G20" s="7"/>
      <c r="H20" s="7"/>
      <c r="I20" s="19"/>
      <c r="K20" s="96">
        <v>4</v>
      </c>
      <c r="L20" s="126" t="s">
        <v>828</v>
      </c>
      <c r="M20" s="126" t="s">
        <v>570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96">
        <v>5</v>
      </c>
      <c r="B21" s="126" t="s">
        <v>781</v>
      </c>
      <c r="C21" s="126" t="s">
        <v>78</v>
      </c>
      <c r="D21" s="7"/>
      <c r="E21" s="7"/>
      <c r="F21" s="7">
        <f t="shared" si="2"/>
        <v>0</v>
      </c>
      <c r="G21" s="7"/>
      <c r="H21" s="7"/>
      <c r="I21" s="19"/>
      <c r="K21" s="96">
        <v>5</v>
      </c>
      <c r="L21" s="126" t="s">
        <v>462</v>
      </c>
      <c r="M21" s="126" t="s">
        <v>433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96">
        <v>6</v>
      </c>
      <c r="B22" s="126" t="s">
        <v>866</v>
      </c>
      <c r="C22" s="126" t="s">
        <v>78</v>
      </c>
      <c r="D22" s="7"/>
      <c r="E22" s="7"/>
      <c r="F22" s="7">
        <f t="shared" si="2"/>
        <v>0</v>
      </c>
      <c r="G22" s="7"/>
      <c r="H22" s="7"/>
      <c r="I22" s="19"/>
      <c r="K22" s="96">
        <v>6</v>
      </c>
      <c r="L22" s="126" t="s">
        <v>873</v>
      </c>
      <c r="M22" s="126" t="s">
        <v>570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96">
        <v>7</v>
      </c>
      <c r="B23" s="126" t="s">
        <v>865</v>
      </c>
      <c r="C23" s="126" t="s">
        <v>78</v>
      </c>
      <c r="D23" s="7"/>
      <c r="E23" s="7"/>
      <c r="F23" s="7">
        <f t="shared" si="2"/>
        <v>0</v>
      </c>
      <c r="G23" s="7"/>
      <c r="H23" s="7"/>
      <c r="I23" s="19"/>
      <c r="K23" s="96">
        <v>7</v>
      </c>
      <c r="L23" s="126" t="s">
        <v>872</v>
      </c>
      <c r="M23" s="126" t="s">
        <v>457</v>
      </c>
      <c r="N23" s="7"/>
      <c r="O23" s="7"/>
      <c r="P23" s="7">
        <f t="shared" si="3"/>
        <v>0</v>
      </c>
      <c r="Q23" s="7"/>
      <c r="R23" s="7"/>
      <c r="S23" s="19"/>
    </row>
    <row r="24" spans="1:19" ht="15.75" customHeight="1" x14ac:dyDescent="0.3">
      <c r="A24" s="96">
        <v>8</v>
      </c>
      <c r="B24" s="126" t="s">
        <v>471</v>
      </c>
      <c r="C24" s="126" t="s">
        <v>428</v>
      </c>
      <c r="D24" s="7"/>
      <c r="E24" s="7"/>
      <c r="F24" s="7">
        <f t="shared" si="2"/>
        <v>0</v>
      </c>
      <c r="G24" s="7"/>
      <c r="H24" s="7"/>
      <c r="I24" s="19"/>
      <c r="K24" s="96">
        <v>8</v>
      </c>
      <c r="L24" s="126" t="s">
        <v>249</v>
      </c>
      <c r="M24" s="126" t="s">
        <v>174</v>
      </c>
      <c r="N24" s="7"/>
      <c r="O24" s="7"/>
      <c r="P24" s="7">
        <f t="shared" si="3"/>
        <v>0</v>
      </c>
      <c r="Q24" s="7"/>
      <c r="R24" s="7"/>
      <c r="S24" s="19"/>
    </row>
    <row r="25" spans="1:19" ht="15.75" customHeight="1" x14ac:dyDescent="0.3">
      <c r="A25" s="98">
        <v>9</v>
      </c>
      <c r="B25" s="129" t="s">
        <v>863</v>
      </c>
      <c r="C25" s="129" t="s">
        <v>537</v>
      </c>
      <c r="D25" s="21"/>
      <c r="E25" s="21"/>
      <c r="F25" s="21">
        <f t="shared" si="2"/>
        <v>0</v>
      </c>
      <c r="G25" s="21"/>
      <c r="H25" s="21"/>
      <c r="I25" s="22"/>
      <c r="K25" s="98">
        <v>9</v>
      </c>
      <c r="L25" s="129" t="s">
        <v>869</v>
      </c>
      <c r="M25" s="129" t="s">
        <v>433</v>
      </c>
      <c r="N25" s="21"/>
      <c r="O25" s="21"/>
      <c r="P25" s="21">
        <f t="shared" si="3"/>
        <v>0</v>
      </c>
      <c r="Q25" s="21"/>
      <c r="R25" s="21"/>
      <c r="S25" s="22"/>
    </row>
    <row r="26" spans="1:19" ht="15.75" customHeight="1" x14ac:dyDescent="0.3"/>
    <row r="27" spans="1:19" ht="15.75" customHeight="1" x14ac:dyDescent="0.3">
      <c r="A27" s="1"/>
      <c r="B27" s="2" t="s">
        <v>114</v>
      </c>
      <c r="C27" s="94" t="s">
        <v>882</v>
      </c>
      <c r="D27" s="94"/>
      <c r="E27" s="94"/>
      <c r="F27" s="2"/>
      <c r="G27" s="2"/>
      <c r="H27" s="2"/>
      <c r="I27" s="2"/>
      <c r="K27" s="1"/>
      <c r="L27" s="2" t="s">
        <v>128</v>
      </c>
      <c r="M27" s="94" t="s">
        <v>398</v>
      </c>
      <c r="N27" s="94"/>
      <c r="O27" s="94"/>
      <c r="P27" s="2"/>
      <c r="Q27" s="2"/>
      <c r="R27" s="2"/>
      <c r="S27" s="2"/>
    </row>
    <row r="28" spans="1:19" ht="15.75" customHeight="1" x14ac:dyDescent="0.3">
      <c r="A28" s="102">
        <v>2</v>
      </c>
      <c r="B28" s="103" t="s">
        <v>1</v>
      </c>
      <c r="C28" s="147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K28" s="102">
        <v>2</v>
      </c>
      <c r="L28" s="103" t="s">
        <v>1</v>
      </c>
      <c r="M28" s="147" t="s">
        <v>2</v>
      </c>
      <c r="N28" s="12"/>
      <c r="O28" s="48"/>
      <c r="P28" s="49" t="s">
        <v>3</v>
      </c>
      <c r="Q28" s="49" t="s">
        <v>4</v>
      </c>
      <c r="R28" s="49" t="s">
        <v>5</v>
      </c>
      <c r="S28" s="50" t="s">
        <v>6</v>
      </c>
    </row>
    <row r="29" spans="1:19" ht="15.75" customHeight="1" x14ac:dyDescent="0.3">
      <c r="A29" s="100">
        <v>1</v>
      </c>
      <c r="B29" s="124" t="s">
        <v>875</v>
      </c>
      <c r="C29" s="124" t="s">
        <v>851</v>
      </c>
      <c r="D29" s="16"/>
      <c r="E29" s="16"/>
      <c r="F29" s="16">
        <f>SUM(D29:E29)</f>
        <v>0</v>
      </c>
      <c r="G29" s="16"/>
      <c r="H29" s="47"/>
      <c r="I29" s="52"/>
      <c r="K29" s="100">
        <v>1</v>
      </c>
      <c r="L29" s="124" t="s">
        <v>883</v>
      </c>
      <c r="M29" s="124" t="s">
        <v>78</v>
      </c>
      <c r="N29" s="16"/>
      <c r="O29" s="16"/>
      <c r="P29" s="16">
        <f>SUM(N29:O29)</f>
        <v>0</v>
      </c>
      <c r="Q29" s="16"/>
      <c r="R29" s="47"/>
      <c r="S29" s="52"/>
    </row>
    <row r="30" spans="1:19" ht="15.75" customHeight="1" x14ac:dyDescent="0.3">
      <c r="A30" s="96">
        <v>2</v>
      </c>
      <c r="B30" s="126" t="s">
        <v>355</v>
      </c>
      <c r="C30" s="126" t="s">
        <v>100</v>
      </c>
      <c r="D30" s="7"/>
      <c r="E30" s="7"/>
      <c r="F30" s="7">
        <f t="shared" ref="F30:F37" si="4">SUM(D30:E30)</f>
        <v>0</v>
      </c>
      <c r="G30" s="7"/>
      <c r="H30" s="7"/>
      <c r="I30" s="19"/>
      <c r="K30" s="96">
        <v>2</v>
      </c>
      <c r="L30" s="126" t="s">
        <v>889</v>
      </c>
      <c r="M30" s="126" t="s">
        <v>662</v>
      </c>
      <c r="N30" s="7"/>
      <c r="O30" s="7"/>
      <c r="P30" s="7">
        <f t="shared" ref="P30:P37" si="5">SUM(N30:O30)</f>
        <v>0</v>
      </c>
      <c r="Q30" s="7"/>
      <c r="R30" s="7"/>
      <c r="S30" s="19"/>
    </row>
    <row r="31" spans="1:19" ht="15.75" customHeight="1" x14ac:dyDescent="0.3">
      <c r="A31" s="96">
        <v>3</v>
      </c>
      <c r="B31" s="126" t="s">
        <v>880</v>
      </c>
      <c r="C31" s="126" t="s">
        <v>102</v>
      </c>
      <c r="D31" s="7"/>
      <c r="E31" s="7"/>
      <c r="F31" s="7">
        <f t="shared" si="4"/>
        <v>0</v>
      </c>
      <c r="G31" s="7"/>
      <c r="H31" s="7"/>
      <c r="I31" s="19"/>
      <c r="K31" s="96">
        <v>3</v>
      </c>
      <c r="L31" s="126" t="s">
        <v>885</v>
      </c>
      <c r="M31" s="126" t="s">
        <v>433</v>
      </c>
      <c r="N31" s="7"/>
      <c r="O31" s="7"/>
      <c r="P31" s="7">
        <f t="shared" si="5"/>
        <v>0</v>
      </c>
      <c r="Q31" s="7"/>
      <c r="R31" s="7"/>
      <c r="S31" s="19"/>
    </row>
    <row r="32" spans="1:19" ht="15.75" customHeight="1" x14ac:dyDescent="0.3">
      <c r="A32" s="96">
        <v>4</v>
      </c>
      <c r="B32" s="126" t="s">
        <v>877</v>
      </c>
      <c r="C32" s="126" t="s">
        <v>174</v>
      </c>
      <c r="D32" s="7"/>
      <c r="E32" s="7"/>
      <c r="F32" s="7">
        <f t="shared" si="4"/>
        <v>0</v>
      </c>
      <c r="G32" s="7"/>
      <c r="H32" s="7"/>
      <c r="I32" s="19"/>
      <c r="K32" s="96">
        <v>4</v>
      </c>
      <c r="L32" s="126" t="s">
        <v>888</v>
      </c>
      <c r="M32" s="126" t="s">
        <v>644</v>
      </c>
      <c r="N32" s="7"/>
      <c r="O32" s="7"/>
      <c r="P32" s="7">
        <f t="shared" si="5"/>
        <v>0</v>
      </c>
      <c r="Q32" s="7"/>
      <c r="R32" s="7"/>
      <c r="S32" s="19"/>
    </row>
    <row r="33" spans="1:19" ht="15.75" customHeight="1" x14ac:dyDescent="0.3">
      <c r="A33" s="96">
        <v>5</v>
      </c>
      <c r="B33" s="126" t="s">
        <v>876</v>
      </c>
      <c r="C33" s="126" t="s">
        <v>174</v>
      </c>
      <c r="D33" s="7"/>
      <c r="E33" s="7"/>
      <c r="F33" s="7">
        <f t="shared" si="4"/>
        <v>0</v>
      </c>
      <c r="G33" s="7"/>
      <c r="H33" s="7"/>
      <c r="I33" s="19"/>
      <c r="K33" s="96">
        <v>5</v>
      </c>
      <c r="L33" s="126" t="s">
        <v>510</v>
      </c>
      <c r="M33" s="126" t="s">
        <v>428</v>
      </c>
      <c r="N33" s="7"/>
      <c r="O33" s="7"/>
      <c r="P33" s="7">
        <f t="shared" si="5"/>
        <v>0</v>
      </c>
      <c r="Q33" s="7"/>
      <c r="R33" s="7"/>
      <c r="S33" s="19"/>
    </row>
    <row r="34" spans="1:19" ht="15.75" customHeight="1" x14ac:dyDescent="0.3">
      <c r="A34" s="96">
        <v>6</v>
      </c>
      <c r="B34" s="126" t="s">
        <v>879</v>
      </c>
      <c r="C34" s="126" t="s">
        <v>182</v>
      </c>
      <c r="D34" s="7"/>
      <c r="E34" s="7"/>
      <c r="F34" s="7">
        <f t="shared" si="4"/>
        <v>0</v>
      </c>
      <c r="G34" s="7"/>
      <c r="H34" s="7"/>
      <c r="I34" s="19"/>
      <c r="K34" s="96">
        <v>6</v>
      </c>
      <c r="L34" s="126" t="s">
        <v>886</v>
      </c>
      <c r="M34" s="126" t="s">
        <v>851</v>
      </c>
      <c r="N34" s="7"/>
      <c r="O34" s="7"/>
      <c r="P34" s="7">
        <f t="shared" si="5"/>
        <v>0</v>
      </c>
      <c r="Q34" s="7"/>
      <c r="R34" s="7"/>
      <c r="S34" s="19"/>
    </row>
    <row r="35" spans="1:19" ht="15.75" customHeight="1" x14ac:dyDescent="0.3">
      <c r="A35" s="96">
        <v>7</v>
      </c>
      <c r="B35" s="126" t="s">
        <v>878</v>
      </c>
      <c r="C35" s="126" t="s">
        <v>669</v>
      </c>
      <c r="D35" s="7"/>
      <c r="E35" s="7"/>
      <c r="F35" s="7">
        <f t="shared" si="4"/>
        <v>0</v>
      </c>
      <c r="G35" s="7"/>
      <c r="H35" s="7"/>
      <c r="I35" s="19"/>
      <c r="K35" s="96">
        <v>7</v>
      </c>
      <c r="L35" s="126" t="s">
        <v>696</v>
      </c>
      <c r="M35" s="126" t="s">
        <v>669</v>
      </c>
      <c r="N35" s="7"/>
      <c r="O35" s="7"/>
      <c r="P35" s="7">
        <f t="shared" si="5"/>
        <v>0</v>
      </c>
      <c r="Q35" s="7"/>
      <c r="R35" s="7"/>
      <c r="S35" s="19"/>
    </row>
    <row r="36" spans="1:19" ht="15.75" customHeight="1" x14ac:dyDescent="0.3">
      <c r="A36" s="96">
        <v>8</v>
      </c>
      <c r="B36" s="126" t="s">
        <v>881</v>
      </c>
      <c r="C36" s="126" t="s">
        <v>426</v>
      </c>
      <c r="D36" s="7"/>
      <c r="E36" s="7"/>
      <c r="F36" s="7">
        <f t="shared" si="4"/>
        <v>0</v>
      </c>
      <c r="G36" s="7"/>
      <c r="H36" s="7"/>
      <c r="I36" s="19"/>
      <c r="K36" s="96">
        <v>8</v>
      </c>
      <c r="L36" s="126" t="s">
        <v>884</v>
      </c>
      <c r="M36" s="126" t="s">
        <v>457</v>
      </c>
      <c r="N36" s="7"/>
      <c r="O36" s="7"/>
      <c r="P36" s="7">
        <f t="shared" si="5"/>
        <v>0</v>
      </c>
      <c r="Q36" s="7"/>
      <c r="R36" s="7"/>
      <c r="S36" s="19"/>
    </row>
    <row r="37" spans="1:19" ht="15.75" customHeight="1" x14ac:dyDescent="0.3">
      <c r="A37" s="98">
        <v>9</v>
      </c>
      <c r="B37" s="129" t="s">
        <v>874</v>
      </c>
      <c r="C37" s="129" t="s">
        <v>209</v>
      </c>
      <c r="D37" s="21"/>
      <c r="E37" s="21"/>
      <c r="F37" s="21">
        <f t="shared" si="4"/>
        <v>0</v>
      </c>
      <c r="G37" s="21"/>
      <c r="H37" s="21"/>
      <c r="I37" s="22"/>
      <c r="K37" s="98">
        <v>9</v>
      </c>
      <c r="L37" s="129" t="s">
        <v>887</v>
      </c>
      <c r="M37" s="129" t="s">
        <v>174</v>
      </c>
      <c r="N37" s="21"/>
      <c r="O37" s="21"/>
      <c r="P37" s="21">
        <f t="shared" si="5"/>
        <v>0</v>
      </c>
      <c r="Q37" s="21"/>
      <c r="R37" s="21"/>
      <c r="S37" s="22"/>
    </row>
    <row r="38" spans="1:19" ht="15.75" customHeight="1" x14ac:dyDescent="0.3"/>
    <row r="39" spans="1:19" ht="15.75" customHeight="1" x14ac:dyDescent="0.3">
      <c r="A39" s="1"/>
      <c r="B39" s="2" t="s">
        <v>142</v>
      </c>
      <c r="C39" s="94" t="s">
        <v>898</v>
      </c>
      <c r="D39" s="94"/>
      <c r="E39" s="94"/>
      <c r="F39" s="2"/>
      <c r="G39" s="2"/>
      <c r="H39" s="2"/>
      <c r="I39" s="2"/>
      <c r="K39" s="1"/>
      <c r="L39" s="2" t="s">
        <v>156</v>
      </c>
      <c r="M39" s="94" t="s">
        <v>906</v>
      </c>
      <c r="N39" s="94"/>
      <c r="O39" s="94"/>
      <c r="P39" s="2"/>
      <c r="Q39" s="2"/>
      <c r="R39" s="2"/>
      <c r="S39" s="2"/>
    </row>
    <row r="40" spans="1:19" ht="15.75" customHeight="1" x14ac:dyDescent="0.3">
      <c r="A40" s="102">
        <v>2</v>
      </c>
      <c r="B40" s="103" t="s">
        <v>1</v>
      </c>
      <c r="C40" s="147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K40" s="102">
        <v>2</v>
      </c>
      <c r="L40" s="103" t="s">
        <v>1</v>
      </c>
      <c r="M40" s="147" t="s">
        <v>2</v>
      </c>
      <c r="N40" s="12"/>
      <c r="O40" s="48"/>
      <c r="P40" s="49" t="s">
        <v>3</v>
      </c>
      <c r="Q40" s="49" t="s">
        <v>4</v>
      </c>
      <c r="R40" s="49" t="s">
        <v>5</v>
      </c>
      <c r="S40" s="50" t="s">
        <v>6</v>
      </c>
    </row>
    <row r="41" spans="1:19" ht="15.75" customHeight="1" x14ac:dyDescent="0.3">
      <c r="A41" s="100">
        <v>1</v>
      </c>
      <c r="B41" s="124" t="s">
        <v>894</v>
      </c>
      <c r="C41" s="124" t="s">
        <v>100</v>
      </c>
      <c r="D41" s="16"/>
      <c r="E41" s="16"/>
      <c r="F41" s="16">
        <f>SUM(D41:E41)</f>
        <v>0</v>
      </c>
      <c r="G41" s="16"/>
      <c r="H41" s="47"/>
      <c r="I41" s="52"/>
      <c r="K41" s="100">
        <v>1</v>
      </c>
      <c r="L41" s="124" t="s">
        <v>441</v>
      </c>
      <c r="M41" s="124" t="s">
        <v>433</v>
      </c>
      <c r="N41" s="16"/>
      <c r="O41" s="16"/>
      <c r="P41" s="16">
        <f>SUM(N41:O41)</f>
        <v>0</v>
      </c>
      <c r="Q41" s="16"/>
      <c r="R41" s="47"/>
      <c r="S41" s="52"/>
    </row>
    <row r="42" spans="1:19" ht="15.75" customHeight="1" x14ac:dyDescent="0.3">
      <c r="A42" s="96">
        <v>2</v>
      </c>
      <c r="B42" s="126" t="s">
        <v>891</v>
      </c>
      <c r="C42" s="126" t="s">
        <v>433</v>
      </c>
      <c r="D42" s="7"/>
      <c r="E42" s="7"/>
      <c r="F42" s="7">
        <f t="shared" ref="F42:F49" si="6">SUM(D42:E42)</f>
        <v>0</v>
      </c>
      <c r="G42" s="7"/>
      <c r="H42" s="7"/>
      <c r="I42" s="19"/>
      <c r="K42" s="96">
        <v>2</v>
      </c>
      <c r="L42" s="126" t="s">
        <v>899</v>
      </c>
      <c r="M42" s="126" t="s">
        <v>662</v>
      </c>
      <c r="N42" s="7"/>
      <c r="O42" s="7"/>
      <c r="P42" s="7">
        <f t="shared" ref="P42:P50" si="7">SUM(N42:O42)</f>
        <v>0</v>
      </c>
      <c r="Q42" s="7"/>
      <c r="R42" s="7"/>
      <c r="S42" s="19"/>
    </row>
    <row r="43" spans="1:19" ht="15.75" customHeight="1" x14ac:dyDescent="0.3">
      <c r="A43" s="96">
        <v>3</v>
      </c>
      <c r="B43" s="126" t="s">
        <v>846</v>
      </c>
      <c r="C43" s="126" t="s">
        <v>537</v>
      </c>
      <c r="D43" s="7"/>
      <c r="E43" s="7"/>
      <c r="F43" s="7">
        <f t="shared" si="6"/>
        <v>0</v>
      </c>
      <c r="G43" s="7"/>
      <c r="H43" s="7"/>
      <c r="I43" s="19"/>
      <c r="K43" s="96">
        <v>3</v>
      </c>
      <c r="L43" s="126" t="s">
        <v>904</v>
      </c>
      <c r="M43" s="126" t="s">
        <v>433</v>
      </c>
      <c r="N43" s="7"/>
      <c r="O43" s="7"/>
      <c r="P43" s="7">
        <f t="shared" si="7"/>
        <v>0</v>
      </c>
      <c r="Q43" s="7"/>
      <c r="R43" s="7"/>
      <c r="S43" s="19"/>
    </row>
    <row r="44" spans="1:19" ht="15.75" customHeight="1" x14ac:dyDescent="0.3">
      <c r="A44" s="96">
        <v>4</v>
      </c>
      <c r="B44" s="126" t="s">
        <v>893</v>
      </c>
      <c r="C44" s="126" t="s">
        <v>457</v>
      </c>
      <c r="D44" s="7"/>
      <c r="E44" s="7"/>
      <c r="F44" s="7">
        <f t="shared" si="6"/>
        <v>0</v>
      </c>
      <c r="G44" s="7"/>
      <c r="H44" s="7"/>
      <c r="I44" s="19"/>
      <c r="K44" s="96">
        <v>4</v>
      </c>
      <c r="L44" s="126" t="s">
        <v>900</v>
      </c>
      <c r="M44" s="126" t="s">
        <v>845</v>
      </c>
      <c r="N44" s="7"/>
      <c r="O44" s="7"/>
      <c r="P44" s="7">
        <f t="shared" si="7"/>
        <v>0</v>
      </c>
      <c r="Q44" s="7"/>
      <c r="R44" s="7"/>
      <c r="S44" s="19"/>
    </row>
    <row r="45" spans="1:19" ht="15.75" customHeight="1" x14ac:dyDescent="0.3">
      <c r="A45" s="96">
        <v>5</v>
      </c>
      <c r="B45" s="126" t="s">
        <v>896</v>
      </c>
      <c r="C45" s="126" t="s">
        <v>145</v>
      </c>
      <c r="D45" s="7"/>
      <c r="E45" s="7"/>
      <c r="F45" s="7">
        <f t="shared" si="6"/>
        <v>0</v>
      </c>
      <c r="G45" s="7"/>
      <c r="H45" s="7"/>
      <c r="I45" s="19"/>
      <c r="K45" s="96">
        <v>5</v>
      </c>
      <c r="L45" s="126" t="s">
        <v>902</v>
      </c>
      <c r="M45" s="126" t="s">
        <v>644</v>
      </c>
      <c r="N45" s="7"/>
      <c r="O45" s="7"/>
      <c r="P45" s="7">
        <f t="shared" si="7"/>
        <v>0</v>
      </c>
      <c r="Q45" s="7"/>
      <c r="R45" s="7"/>
      <c r="S45" s="19"/>
    </row>
    <row r="46" spans="1:19" ht="15.75" customHeight="1" x14ac:dyDescent="0.3">
      <c r="A46" s="96">
        <v>6</v>
      </c>
      <c r="B46" s="126" t="s">
        <v>895</v>
      </c>
      <c r="C46" s="126" t="s">
        <v>457</v>
      </c>
      <c r="D46" s="7"/>
      <c r="E46" s="7"/>
      <c r="F46" s="7">
        <f t="shared" si="6"/>
        <v>0</v>
      </c>
      <c r="G46" s="7"/>
      <c r="H46" s="7"/>
      <c r="I46" s="19"/>
      <c r="K46" s="96">
        <v>6</v>
      </c>
      <c r="L46" s="126" t="s">
        <v>905</v>
      </c>
      <c r="M46" s="126" t="s">
        <v>845</v>
      </c>
      <c r="N46" s="7"/>
      <c r="O46" s="7"/>
      <c r="P46" s="7">
        <f t="shared" si="7"/>
        <v>0</v>
      </c>
      <c r="Q46" s="7"/>
      <c r="R46" s="7"/>
      <c r="S46" s="19"/>
    </row>
    <row r="47" spans="1:19" ht="15.75" customHeight="1" x14ac:dyDescent="0.3">
      <c r="A47" s="96">
        <v>7</v>
      </c>
      <c r="B47" s="126" t="s">
        <v>892</v>
      </c>
      <c r="C47" s="126" t="s">
        <v>845</v>
      </c>
      <c r="D47" s="7"/>
      <c r="E47" s="7"/>
      <c r="F47" s="7">
        <f t="shared" si="6"/>
        <v>0</v>
      </c>
      <c r="G47" s="7"/>
      <c r="H47" s="7"/>
      <c r="I47" s="19"/>
      <c r="K47" s="96">
        <v>7</v>
      </c>
      <c r="L47" s="126" t="s">
        <v>901</v>
      </c>
      <c r="M47" s="126" t="s">
        <v>537</v>
      </c>
      <c r="N47" s="7"/>
      <c r="O47" s="7"/>
      <c r="P47" s="7">
        <f t="shared" si="7"/>
        <v>0</v>
      </c>
      <c r="Q47" s="7"/>
      <c r="R47" s="7"/>
      <c r="S47" s="19"/>
    </row>
    <row r="48" spans="1:19" ht="15.75" customHeight="1" x14ac:dyDescent="0.3">
      <c r="A48" s="96">
        <v>8</v>
      </c>
      <c r="B48" s="126" t="s">
        <v>890</v>
      </c>
      <c r="C48" s="126" t="s">
        <v>182</v>
      </c>
      <c r="D48" s="7"/>
      <c r="E48" s="7"/>
      <c r="F48" s="7">
        <f t="shared" si="6"/>
        <v>0</v>
      </c>
      <c r="G48" s="7"/>
      <c r="H48" s="7"/>
      <c r="I48" s="19"/>
      <c r="K48" s="96">
        <v>8</v>
      </c>
      <c r="L48" s="126" t="s">
        <v>796</v>
      </c>
      <c r="M48" s="126" t="s">
        <v>78</v>
      </c>
      <c r="N48" s="7"/>
      <c r="O48" s="7"/>
      <c r="P48" s="7">
        <f t="shared" si="7"/>
        <v>0</v>
      </c>
      <c r="Q48" s="7"/>
      <c r="R48" s="7"/>
      <c r="S48" s="19"/>
    </row>
    <row r="49" spans="1:19" ht="15.75" customHeight="1" x14ac:dyDescent="0.3">
      <c r="A49" s="98">
        <v>9</v>
      </c>
      <c r="B49" s="129" t="s">
        <v>897</v>
      </c>
      <c r="C49" s="129" t="s">
        <v>851</v>
      </c>
      <c r="D49" s="21"/>
      <c r="E49" s="21"/>
      <c r="F49" s="21">
        <f t="shared" si="6"/>
        <v>0</v>
      </c>
      <c r="G49" s="21"/>
      <c r="H49" s="21"/>
      <c r="I49" s="22"/>
      <c r="K49" s="96">
        <v>9</v>
      </c>
      <c r="L49" s="126" t="s">
        <v>778</v>
      </c>
      <c r="M49" s="126" t="s">
        <v>126</v>
      </c>
      <c r="N49" s="7"/>
      <c r="O49" s="7"/>
      <c r="P49" s="7">
        <f t="shared" si="7"/>
        <v>0</v>
      </c>
      <c r="Q49" s="7"/>
      <c r="R49" s="7"/>
      <c r="S49" s="19"/>
    </row>
    <row r="50" spans="1:19" ht="15.75" customHeight="1" x14ac:dyDescent="0.3">
      <c r="K50" s="98">
        <v>10</v>
      </c>
      <c r="L50" s="129" t="s">
        <v>903</v>
      </c>
      <c r="M50" s="129" t="s">
        <v>845</v>
      </c>
      <c r="N50" s="21"/>
      <c r="O50" s="21"/>
      <c r="P50" s="21">
        <f t="shared" si="7"/>
        <v>0</v>
      </c>
      <c r="Q50" s="21"/>
      <c r="R50" s="21"/>
      <c r="S50" s="22"/>
    </row>
    <row r="51" spans="1:19" ht="15.75" customHeight="1" x14ac:dyDescent="0.3"/>
    <row r="52" spans="1:19" ht="15.75" customHeight="1" x14ac:dyDescent="0.3">
      <c r="B52" s="2" t="s">
        <v>852</v>
      </c>
    </row>
    <row r="53" spans="1:19" ht="15.75" customHeight="1" x14ac:dyDescent="0.3"/>
    <row r="54" spans="1:19" ht="15.75" customHeight="1" x14ac:dyDescent="0.3">
      <c r="B54" s="4" t="s">
        <v>41</v>
      </c>
      <c r="F54" s="90" t="s">
        <v>27</v>
      </c>
    </row>
    <row r="55" spans="1:19" ht="15.75" customHeight="1" x14ac:dyDescent="0.3">
      <c r="B55" s="4" t="s">
        <v>42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F41:AG50">
    <sortCondition ref="AF41"/>
  </sortState>
  <hyperlinks>
    <hyperlink ref="B2" location="'Index'!A3" tooltip="Go to the Index sheet" display="á" xr:uid="{D377E2DA-B6CF-4083-8396-511EEC190D9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0014-EEB4-4503-8533-9993AD396972}">
  <sheetPr codeName="Sheet36"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24</v>
      </c>
      <c r="D1" s="79"/>
      <c r="E1" s="79"/>
      <c r="F1" s="79" t="s">
        <v>285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A2" s="4"/>
      <c r="B2" s="221" t="s">
        <v>1226</v>
      </c>
      <c r="AG2"/>
      <c r="AH2"/>
    </row>
    <row r="3" spans="1:34" s="2" customFormat="1" ht="15.75" customHeight="1" x14ac:dyDescent="0.3">
      <c r="A3" s="1"/>
      <c r="B3" s="2" t="s">
        <v>0</v>
      </c>
      <c r="C3" s="94" t="s">
        <v>286</v>
      </c>
      <c r="D3" s="94"/>
      <c r="E3" s="94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"!$B$17"),"")</f>
        <v>I. Baxter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"!$C$17"),"")</f>
        <v>Crewe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"!$D$17"),"")</f>
        <v/>
      </c>
      <c r="E5" s="16"/>
      <c r="F5" s="47"/>
      <c r="G5" s="52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"!$J$42"),"")</f>
        <v>O. Fallon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"!$K$42"),"")</f>
        <v>Blackpool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"!$L$42"),"")</f>
        <v/>
      </c>
      <c r="E6" s="127"/>
      <c r="F6" s="127"/>
      <c r="G6" s="1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"!$J$21"),"")</f>
        <v>C. Hardy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"!$K$21"),"")</f>
        <v>Blackpool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"!$L$21"),"")</f>
        <v/>
      </c>
      <c r="E7" s="127"/>
      <c r="F7" s="127"/>
      <c r="G7" s="128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"!$J$44"),"")</f>
        <v>I. Heath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"!$K$44"),"")</f>
        <v>Altrincham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"!$L$44"),"")</f>
        <v/>
      </c>
      <c r="E8" s="127"/>
      <c r="F8" s="127"/>
      <c r="G8" s="12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"!$B$43"),"")</f>
        <v>H. Lee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"!$C$43"),"")</f>
        <v>Crewe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"!$D$43"),"")</f>
        <v/>
      </c>
      <c r="E9" s="127"/>
      <c r="F9" s="127"/>
      <c r="G9" s="128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"!$B$8"),"")</f>
        <v>H. McDonald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"!$C$8"),"")</f>
        <v>Balerno &amp; Currie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"!$D$8"),"")</f>
        <v/>
      </c>
      <c r="E10" s="127"/>
      <c r="F10" s="127"/>
      <c r="G10" s="12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"!$B$45"),"")</f>
        <v>Y. Poulopoulos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"!$C$45"),"")</f>
        <v>Altrincham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"!$D$45"),"")</f>
        <v/>
      </c>
      <c r="E11" s="127"/>
      <c r="F11" s="127"/>
      <c r="G11" s="12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"!$B$24"),"")</f>
        <v>J. Slater-Morris</v>
      </c>
      <c r="C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"!$C$24"),"")</f>
        <v>Goodyear</v>
      </c>
      <c r="D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"!$D$24"),"")</f>
        <v/>
      </c>
      <c r="E12" s="127"/>
      <c r="F12" s="127"/>
      <c r="G12" s="12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8">
        <v>9</v>
      </c>
      <c r="B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"!$J$13"),"")</f>
        <v>J. Wegg</v>
      </c>
      <c r="C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"!$K$13"),"")</f>
        <v>Norwich City</v>
      </c>
      <c r="D13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"!$L$13"),"")</f>
        <v/>
      </c>
      <c r="E13" s="130"/>
      <c r="F13" s="130"/>
      <c r="G13" s="131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 s="4" t="s">
        <v>41</v>
      </c>
      <c r="F15" s="90" t="s">
        <v>27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/>
      <c r="B16" s="4" t="s">
        <v>42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</sheetData>
  <sheetProtection sheet="1" objects="1" scenarios="1" selectLockedCells="1"/>
  <sortState xmlns:xlrd2="http://schemas.microsoft.com/office/spreadsheetml/2017/richdata2" ref="V5:W13">
    <sortCondition ref="V5"/>
  </sortState>
  <hyperlinks>
    <hyperlink ref="B2" location="'Index'!A3" tooltip="Go to the Index sheet" display="á" xr:uid="{83E3DF27-7168-4EF0-9EFF-A80615A6E7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A173-07D7-42C8-8EBF-602826EEC780}">
  <sheetPr codeName="Sheet54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16</v>
      </c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907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"!$B$6"),"")</f>
        <v>N. Gray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"!$C$6"),"")</f>
        <v>Deddington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"!$E$6"),"")</f>
        <v/>
      </c>
      <c r="F5" s="16">
        <f ca="1">SUM(D5:E5)</f>
        <v>0</v>
      </c>
      <c r="G5" s="16"/>
      <c r="H5" s="47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"!$B$21"),"")</f>
        <v>K. Hayes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"!$C$21"),"")</f>
        <v>Altrincham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"!$D$21"),"")</f>
        <v/>
      </c>
      <c r="E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"!$E$21"),"")</f>
        <v/>
      </c>
      <c r="F6" s="7">
        <f t="shared" ref="F6:F14" ca="1" si="0">SUM(D6:E6)</f>
        <v>0</v>
      </c>
      <c r="G6" s="127"/>
      <c r="H6" s="127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"!$L$7"),"")</f>
        <v>D. Ingham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"!$M$7"),"")</f>
        <v>Wellington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"!$N$7"),"")</f>
        <v/>
      </c>
      <c r="E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"!$O$7"),"")</f>
        <v/>
      </c>
      <c r="F7" s="7">
        <f t="shared" ca="1" si="0"/>
        <v>0</v>
      </c>
      <c r="G7" s="127"/>
      <c r="H7" s="127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"!$B$7"),"")</f>
        <v>N. King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"!$C$7"),"")</f>
        <v>York RI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"!$D$7"),"")</f>
        <v/>
      </c>
      <c r="E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"!$E$7"),"")</f>
        <v/>
      </c>
      <c r="F8" s="7">
        <f t="shared" ca="1" si="0"/>
        <v>0</v>
      </c>
      <c r="G8" s="127"/>
      <c r="H8" s="127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"!$L$9"),"")</f>
        <v>S. Logan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"!$M$9"),"")</f>
        <v>Altrincham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"!$N$9"),"")</f>
        <v/>
      </c>
      <c r="E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"!$O$9"),"")</f>
        <v/>
      </c>
      <c r="F9" s="7">
        <f t="shared" ca="1" si="0"/>
        <v>0</v>
      </c>
      <c r="G9" s="127"/>
      <c r="H9" s="127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"!$L$10"),"")</f>
        <v>K. O'Keefe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"!$M$10"),"")</f>
        <v>Felton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"!$N$10"),"")</f>
        <v/>
      </c>
      <c r="E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"!$O$10"),"")</f>
        <v/>
      </c>
      <c r="F10" s="7">
        <f t="shared" ca="1" si="0"/>
        <v>0</v>
      </c>
      <c r="G10" s="127"/>
      <c r="H10" s="127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"!$B$25"),"")</f>
        <v>M. Preston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"!$C$25"),"")</f>
        <v>York RI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"!$D$25"),"")</f>
        <v/>
      </c>
      <c r="E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"!$E$25"),"")</f>
        <v/>
      </c>
      <c r="F11" s="7">
        <f t="shared" ca="1" si="0"/>
        <v>0</v>
      </c>
      <c r="G11" s="127"/>
      <c r="H11" s="127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"!$L$12"),"")</f>
        <v>J. Sinclair</v>
      </c>
      <c r="C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"!$M$12"),"")</f>
        <v>Derby</v>
      </c>
      <c r="D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"!$N$12"),"")</f>
        <v/>
      </c>
      <c r="E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"!$O$12"),"")</f>
        <v/>
      </c>
      <c r="F12" s="7">
        <f t="shared" ca="1" si="0"/>
        <v>0</v>
      </c>
      <c r="G12" s="127"/>
      <c r="H12" s="127"/>
      <c r="I12" s="12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6">
        <v>9</v>
      </c>
      <c r="B1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"!$B$12"),"")</f>
        <v>R. Ward</v>
      </c>
      <c r="C1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"!$C$12"),"")</f>
        <v>York RI</v>
      </c>
      <c r="D1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"!$D$12"),"")</f>
        <v/>
      </c>
      <c r="E1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"!$E$12"),"")</f>
        <v/>
      </c>
      <c r="F13" s="7">
        <f t="shared" ca="1" si="0"/>
        <v>0</v>
      </c>
      <c r="G13" s="127"/>
      <c r="H13" s="127"/>
      <c r="I13" s="12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 s="132">
        <v>10</v>
      </c>
      <c r="B14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"!$B$13"),"")</f>
        <v>C. Williams</v>
      </c>
      <c r="C14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"!$C$13"),"")</f>
        <v>York RI</v>
      </c>
      <c r="D14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"!$D$13"),"")</f>
        <v/>
      </c>
      <c r="E14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"!$E$13"),"")</f>
        <v/>
      </c>
      <c r="F14" s="21">
        <f t="shared" ca="1" si="0"/>
        <v>0</v>
      </c>
      <c r="G14" s="130"/>
      <c r="H14" s="130"/>
      <c r="I14" s="13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"/>
      <c r="B16" s="2" t="s">
        <v>68</v>
      </c>
      <c r="C16" s="94" t="s">
        <v>908</v>
      </c>
      <c r="D16" s="94"/>
      <c r="E16" s="94"/>
      <c r="F16" s="2"/>
      <c r="G16" s="2"/>
      <c r="H16" s="2"/>
      <c r="I16" s="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02">
        <v>2</v>
      </c>
      <c r="B17" s="103" t="s">
        <v>1</v>
      </c>
      <c r="C17" s="147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00">
        <v>1</v>
      </c>
      <c r="B18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"!$L$17"),"")</f>
        <v>N. Andrews</v>
      </c>
      <c r="C18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"!$M$17"),"")</f>
        <v>Deddington</v>
      </c>
      <c r="D18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"!$N$17"),"")</f>
        <v/>
      </c>
      <c r="E18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"!$O$17"),"")</f>
        <v/>
      </c>
      <c r="F18" s="16">
        <f ca="1">SUM(D18:E18)</f>
        <v>0</v>
      </c>
      <c r="G18" s="16"/>
      <c r="H18" s="47"/>
      <c r="I18" s="5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125">
        <v>2</v>
      </c>
      <c r="B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"!$B$19"),"")</f>
        <v>T. Creed</v>
      </c>
      <c r="C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"!$C$19"),"")</f>
        <v>St Giles Yarners</v>
      </c>
      <c r="D1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"!$D$19"),"")</f>
        <v/>
      </c>
      <c r="E1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"!$E$19"),"")</f>
        <v/>
      </c>
      <c r="F19" s="7">
        <f t="shared" ref="F19:F27" ca="1" si="1">SUM(D19:E19)</f>
        <v>0</v>
      </c>
      <c r="G19" s="127"/>
      <c r="H19" s="127"/>
      <c r="I19" s="12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96">
        <v>3</v>
      </c>
      <c r="B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"!$B$32"),"")</f>
        <v>K. Davidson</v>
      </c>
      <c r="C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"!$C$32"),"")</f>
        <v>Wellington</v>
      </c>
      <c r="D2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"!$D$32"),"")</f>
        <v/>
      </c>
      <c r="E2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"!$E$32"),"")</f>
        <v/>
      </c>
      <c r="F20" s="7">
        <f t="shared" ca="1" si="1"/>
        <v>0</v>
      </c>
      <c r="G20" s="127"/>
      <c r="H20" s="127"/>
      <c r="I20" s="12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125">
        <v>4</v>
      </c>
      <c r="B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"!$B$33"),"")</f>
        <v>A. Dodd</v>
      </c>
      <c r="C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"!$C$33"),"")</f>
        <v>Wellington</v>
      </c>
      <c r="D2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"!$D$33"),"")</f>
        <v/>
      </c>
      <c r="E2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"!$E$33"),"")</f>
        <v/>
      </c>
      <c r="F21" s="7">
        <f t="shared" ca="1" si="1"/>
        <v>0</v>
      </c>
      <c r="G21" s="127"/>
      <c r="H21" s="127"/>
      <c r="I21" s="12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96">
        <v>5</v>
      </c>
      <c r="B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"!$B$43"),"")</f>
        <v>I. Foulner</v>
      </c>
      <c r="C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"!$C$43"),"")</f>
        <v>York RI</v>
      </c>
      <c r="D2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"!$D$43"),"")</f>
        <v/>
      </c>
      <c r="E2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"!$E$43"),"")</f>
        <v/>
      </c>
      <c r="F22" s="7">
        <f t="shared" ca="1" si="1"/>
        <v>0</v>
      </c>
      <c r="G22" s="127"/>
      <c r="H22" s="127"/>
      <c r="I22" s="12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125">
        <v>6</v>
      </c>
      <c r="B2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"!$L$19"),"")</f>
        <v>R. Ker</v>
      </c>
      <c r="C2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"!$M$19"),"")</f>
        <v>Derby</v>
      </c>
      <c r="D2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"!$N$19"),"")</f>
        <v/>
      </c>
      <c r="E2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"!$O$19"),"")</f>
        <v/>
      </c>
      <c r="F23" s="7">
        <f t="shared" ca="1" si="1"/>
        <v>0</v>
      </c>
      <c r="G23" s="127"/>
      <c r="H23" s="127"/>
      <c r="I23" s="12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 s="96">
        <v>7</v>
      </c>
      <c r="B2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"!$L$20"),"")</f>
        <v>C. Oswald</v>
      </c>
      <c r="C2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"!$M$20"),"")</f>
        <v>J.S.P.C.</v>
      </c>
      <c r="D2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"!$N$20"),"")</f>
        <v/>
      </c>
      <c r="E2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"!$O$20"),"")</f>
        <v/>
      </c>
      <c r="F24" s="7">
        <f t="shared" ca="1" si="1"/>
        <v>0</v>
      </c>
      <c r="G24" s="127"/>
      <c r="H24" s="127"/>
      <c r="I24" s="128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125">
        <v>8</v>
      </c>
      <c r="B2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"!$L$22"),"")</f>
        <v>J. Patterson</v>
      </c>
      <c r="C2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"!$M$22"),"")</f>
        <v>J.S.P.C.</v>
      </c>
      <c r="D2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"!$N$22"),"")</f>
        <v/>
      </c>
      <c r="E2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"!$O$22"),"")</f>
        <v/>
      </c>
      <c r="F25" s="7">
        <f t="shared" ca="1" si="1"/>
        <v>0</v>
      </c>
      <c r="G25" s="127"/>
      <c r="H25" s="127"/>
      <c r="I25" s="12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 s="96">
        <v>9</v>
      </c>
      <c r="B2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"!$L$47"),"")</f>
        <v>P. Robertson</v>
      </c>
      <c r="C2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"!$M$47"),"")</f>
        <v>York RI</v>
      </c>
      <c r="D2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"!$N$47"),"")</f>
        <v/>
      </c>
      <c r="E2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"!$O$47"),"")</f>
        <v/>
      </c>
      <c r="F26" s="7">
        <f t="shared" ca="1" si="1"/>
        <v>0</v>
      </c>
      <c r="G26" s="127"/>
      <c r="H26" s="127"/>
      <c r="I26" s="12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132">
        <v>10</v>
      </c>
      <c r="B27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"!$L$24"),"")</f>
        <v>G. Standley</v>
      </c>
      <c r="C27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"!$M$24"),"")</f>
        <v>Wellington</v>
      </c>
      <c r="D27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"!$N$24"),"")</f>
        <v/>
      </c>
      <c r="E27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"!$O$24"),"")</f>
        <v/>
      </c>
      <c r="F27" s="21">
        <f t="shared" ca="1" si="1"/>
        <v>0</v>
      </c>
      <c r="G27" s="130"/>
      <c r="H27" s="130"/>
      <c r="I27" s="13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 s="190" t="s">
        <v>852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 s="4" t="s">
        <v>41</v>
      </c>
      <c r="F31" s="90" t="s">
        <v>27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 s="4" t="s">
        <v>42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18:W27">
    <sortCondition ref="V18"/>
  </sortState>
  <hyperlinks>
    <hyperlink ref="B2" location="'Index'!A3" tooltip="Go to the Index sheet" display="á" xr:uid="{DF75AE45-F9B5-47F5-BC88-146DAD59B9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34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H2" s="3"/>
    </row>
    <row r="3" spans="1:34" s="2" customFormat="1" ht="15.75" customHeight="1" x14ac:dyDescent="0.3">
      <c r="A3" s="1"/>
      <c r="B3" s="2" t="s">
        <v>0</v>
      </c>
      <c r="C3" s="94" t="s">
        <v>924</v>
      </c>
      <c r="D3" s="94"/>
      <c r="E3" s="94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0">
        <v>1</v>
      </c>
      <c r="B5" s="124" t="s">
        <v>129</v>
      </c>
      <c r="C5" s="124" t="s">
        <v>78</v>
      </c>
      <c r="D5" s="16"/>
      <c r="E5" s="16"/>
      <c r="F5" s="16">
        <f>SUM(D5:E5)</f>
        <v>0</v>
      </c>
      <c r="G5" s="16"/>
      <c r="H5" s="47"/>
      <c r="I5" s="52"/>
      <c r="K5" s="4"/>
    </row>
    <row r="6" spans="1:34" ht="15.75" customHeight="1" x14ac:dyDescent="0.3">
      <c r="A6" s="96">
        <v>2</v>
      </c>
      <c r="B6" s="126" t="s">
        <v>73</v>
      </c>
      <c r="C6" s="126" t="s">
        <v>57</v>
      </c>
      <c r="D6" s="7"/>
      <c r="E6" s="7"/>
      <c r="F6" s="7">
        <f t="shared" ref="F6:F12" si="0">SUM(D6:E6)</f>
        <v>0</v>
      </c>
      <c r="G6" s="7"/>
      <c r="H6" s="8"/>
      <c r="I6" s="97"/>
      <c r="K6" s="4"/>
    </row>
    <row r="7" spans="1:34" ht="15.75" customHeight="1" x14ac:dyDescent="0.3">
      <c r="A7" s="96">
        <v>3</v>
      </c>
      <c r="B7" s="126" t="s">
        <v>856</v>
      </c>
      <c r="C7" s="126" t="s">
        <v>457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96">
        <v>4</v>
      </c>
      <c r="B8" s="126" t="s">
        <v>659</v>
      </c>
      <c r="C8" s="126" t="s">
        <v>78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96">
        <v>5</v>
      </c>
      <c r="B9" s="126" t="s">
        <v>75</v>
      </c>
      <c r="C9" s="126" t="s">
        <v>433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96">
        <v>6</v>
      </c>
      <c r="B10" s="126" t="s">
        <v>918</v>
      </c>
      <c r="C10" s="126" t="s">
        <v>433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96">
        <v>7</v>
      </c>
      <c r="B11" s="126" t="s">
        <v>56</v>
      </c>
      <c r="C11" s="126" t="s">
        <v>57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98">
        <v>8</v>
      </c>
      <c r="B12" s="129" t="s">
        <v>824</v>
      </c>
      <c r="C12" s="129" t="s">
        <v>570</v>
      </c>
      <c r="D12" s="21"/>
      <c r="E12" s="21"/>
      <c r="F12" s="21">
        <f t="shared" si="0"/>
        <v>0</v>
      </c>
      <c r="G12" s="21"/>
      <c r="H12" s="21"/>
      <c r="I12" s="22"/>
    </row>
    <row r="13" spans="1:34" ht="15.75" customHeight="1" x14ac:dyDescent="0.3"/>
    <row r="14" spans="1:34" ht="15.75" customHeight="1" x14ac:dyDescent="0.3">
      <c r="A14" s="1"/>
      <c r="B14" s="2" t="s">
        <v>68</v>
      </c>
      <c r="C14" s="94" t="s">
        <v>801</v>
      </c>
      <c r="D14" s="94"/>
      <c r="E14" s="94"/>
      <c r="F14" s="2"/>
      <c r="G14" s="2"/>
      <c r="H14" s="2"/>
      <c r="I14" s="2"/>
    </row>
    <row r="15" spans="1:34" ht="15.75" customHeight="1" x14ac:dyDescent="0.3">
      <c r="A15" s="102">
        <v>2</v>
      </c>
      <c r="B15" s="103" t="s">
        <v>1</v>
      </c>
      <c r="C15" s="147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</row>
    <row r="16" spans="1:34" ht="15.75" customHeight="1" x14ac:dyDescent="0.3">
      <c r="A16" s="100">
        <v>1</v>
      </c>
      <c r="B16" s="124" t="s">
        <v>927</v>
      </c>
      <c r="C16" s="124" t="s">
        <v>537</v>
      </c>
      <c r="D16" s="16"/>
      <c r="E16" s="16"/>
      <c r="F16" s="16">
        <f>SUM(D16:E16)</f>
        <v>0</v>
      </c>
      <c r="G16" s="16"/>
      <c r="H16" s="47"/>
      <c r="I16" s="52"/>
    </row>
    <row r="17" spans="1:9" ht="15.75" customHeight="1" x14ac:dyDescent="0.3">
      <c r="A17" s="96">
        <v>2</v>
      </c>
      <c r="B17" s="126" t="s">
        <v>736</v>
      </c>
      <c r="C17" s="126" t="s">
        <v>78</v>
      </c>
      <c r="D17" s="7"/>
      <c r="E17" s="7"/>
      <c r="F17" s="7">
        <f t="shared" ref="F17:F23" si="1">SUM(D17:E17)</f>
        <v>0</v>
      </c>
      <c r="G17" s="7"/>
      <c r="H17" s="7"/>
      <c r="I17" s="19"/>
    </row>
    <row r="18" spans="1:9" ht="15.75" customHeight="1" x14ac:dyDescent="0.3">
      <c r="A18" s="96">
        <v>3</v>
      </c>
      <c r="B18" s="126" t="s">
        <v>926</v>
      </c>
      <c r="C18" s="126" t="s">
        <v>431</v>
      </c>
      <c r="D18" s="7"/>
      <c r="E18" s="7"/>
      <c r="F18" s="7">
        <f t="shared" si="1"/>
        <v>0</v>
      </c>
      <c r="G18" s="7"/>
      <c r="H18" s="7"/>
      <c r="I18" s="19"/>
    </row>
    <row r="19" spans="1:9" ht="15.75" customHeight="1" x14ac:dyDescent="0.3">
      <c r="A19" s="96">
        <v>4</v>
      </c>
      <c r="B19" s="126" t="s">
        <v>925</v>
      </c>
      <c r="C19" s="126" t="s">
        <v>431</v>
      </c>
      <c r="D19" s="7"/>
      <c r="E19" s="7"/>
      <c r="F19" s="7">
        <f t="shared" si="1"/>
        <v>0</v>
      </c>
      <c r="G19" s="7"/>
      <c r="H19" s="7"/>
      <c r="I19" s="19"/>
    </row>
    <row r="20" spans="1:9" ht="15.75" customHeight="1" x14ac:dyDescent="0.3">
      <c r="A20" s="96">
        <v>5</v>
      </c>
      <c r="B20" s="126" t="s">
        <v>826</v>
      </c>
      <c r="C20" s="126" t="s">
        <v>570</v>
      </c>
      <c r="D20" s="7"/>
      <c r="E20" s="7"/>
      <c r="F20" s="7">
        <f t="shared" si="1"/>
        <v>0</v>
      </c>
      <c r="G20" s="7"/>
      <c r="H20" s="7"/>
      <c r="I20" s="19"/>
    </row>
    <row r="21" spans="1:9" ht="15.75" customHeight="1" x14ac:dyDescent="0.3">
      <c r="A21" s="96">
        <v>6</v>
      </c>
      <c r="B21" s="126" t="s">
        <v>928</v>
      </c>
      <c r="C21" s="126" t="s">
        <v>570</v>
      </c>
      <c r="D21" s="7"/>
      <c r="E21" s="7"/>
      <c r="F21" s="7">
        <f t="shared" si="1"/>
        <v>0</v>
      </c>
      <c r="G21" s="7"/>
      <c r="H21" s="7"/>
      <c r="I21" s="19"/>
    </row>
    <row r="22" spans="1:9" ht="15.75" customHeight="1" x14ac:dyDescent="0.3">
      <c r="A22" s="96">
        <v>7</v>
      </c>
      <c r="B22" s="126" t="s">
        <v>715</v>
      </c>
      <c r="C22" s="126" t="s">
        <v>570</v>
      </c>
      <c r="D22" s="7"/>
      <c r="E22" s="7"/>
      <c r="F22" s="7">
        <f t="shared" si="1"/>
        <v>0</v>
      </c>
      <c r="G22" s="7"/>
      <c r="H22" s="7"/>
      <c r="I22" s="19"/>
    </row>
    <row r="23" spans="1:9" ht="15.75" customHeight="1" x14ac:dyDescent="0.3">
      <c r="A23" s="98">
        <v>8</v>
      </c>
      <c r="B23" s="129" t="s">
        <v>696</v>
      </c>
      <c r="C23" s="129" t="s">
        <v>669</v>
      </c>
      <c r="D23" s="21"/>
      <c r="E23" s="21"/>
      <c r="F23" s="21">
        <f t="shared" si="1"/>
        <v>0</v>
      </c>
      <c r="G23" s="21"/>
      <c r="H23" s="21"/>
      <c r="I23" s="22"/>
    </row>
    <row r="24" spans="1:9" ht="15.75" customHeight="1" x14ac:dyDescent="0.3"/>
    <row r="25" spans="1:9" ht="15.75" customHeight="1" x14ac:dyDescent="0.3">
      <c r="A25" s="1"/>
      <c r="B25" s="2" t="s">
        <v>83</v>
      </c>
      <c r="C25" s="94" t="s">
        <v>931</v>
      </c>
      <c r="D25" s="94"/>
      <c r="E25" s="94"/>
      <c r="F25" s="2"/>
      <c r="G25" s="2"/>
      <c r="H25" s="2"/>
      <c r="I25" s="2"/>
    </row>
    <row r="26" spans="1:9" ht="15.75" customHeight="1" x14ac:dyDescent="0.3">
      <c r="A26" s="102">
        <v>2</v>
      </c>
      <c r="B26" s="103" t="s">
        <v>1</v>
      </c>
      <c r="C26" s="147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</row>
    <row r="27" spans="1:9" ht="15.75" customHeight="1" x14ac:dyDescent="0.3">
      <c r="A27" s="100">
        <v>1</v>
      </c>
      <c r="B27" s="124" t="s">
        <v>678</v>
      </c>
      <c r="C27" s="124" t="s">
        <v>669</v>
      </c>
      <c r="D27" s="16"/>
      <c r="E27" s="16"/>
      <c r="F27" s="16">
        <f>SUM(D27:E27)</f>
        <v>0</v>
      </c>
      <c r="G27" s="16"/>
      <c r="H27" s="47"/>
      <c r="I27" s="52"/>
    </row>
    <row r="28" spans="1:9" ht="15.75" customHeight="1" x14ac:dyDescent="0.3">
      <c r="A28" s="96">
        <v>2</v>
      </c>
      <c r="B28" s="126" t="s">
        <v>930</v>
      </c>
      <c r="C28" s="126" t="s">
        <v>433</v>
      </c>
      <c r="D28" s="7"/>
      <c r="E28" s="7"/>
      <c r="F28" s="7">
        <f t="shared" ref="F28:F34" si="2">SUM(D28:E28)</f>
        <v>0</v>
      </c>
      <c r="G28" s="7"/>
      <c r="H28" s="7"/>
      <c r="I28" s="19"/>
    </row>
    <row r="29" spans="1:9" ht="15.75" customHeight="1" x14ac:dyDescent="0.3">
      <c r="A29" s="96">
        <v>3</v>
      </c>
      <c r="B29" s="126" t="s">
        <v>452</v>
      </c>
      <c r="C29" s="126" t="s">
        <v>431</v>
      </c>
      <c r="D29" s="7"/>
      <c r="E29" s="7"/>
      <c r="F29" s="7">
        <f t="shared" si="2"/>
        <v>0</v>
      </c>
      <c r="G29" s="7"/>
      <c r="H29" s="7"/>
      <c r="I29" s="19"/>
    </row>
    <row r="30" spans="1:9" ht="15.75" customHeight="1" x14ac:dyDescent="0.3">
      <c r="A30" s="96">
        <v>4</v>
      </c>
      <c r="B30" s="126" t="s">
        <v>833</v>
      </c>
      <c r="C30" s="126" t="s">
        <v>433</v>
      </c>
      <c r="D30" s="7"/>
      <c r="E30" s="7"/>
      <c r="F30" s="7">
        <f t="shared" si="2"/>
        <v>0</v>
      </c>
      <c r="G30" s="7"/>
      <c r="H30" s="7"/>
      <c r="I30" s="19"/>
    </row>
    <row r="31" spans="1:9" ht="15.75" customHeight="1" x14ac:dyDescent="0.3">
      <c r="A31" s="96">
        <v>5</v>
      </c>
      <c r="B31" s="126" t="s">
        <v>929</v>
      </c>
      <c r="C31" s="126" t="s">
        <v>433</v>
      </c>
      <c r="D31" s="7"/>
      <c r="E31" s="7"/>
      <c r="F31" s="7">
        <f t="shared" si="2"/>
        <v>0</v>
      </c>
      <c r="G31" s="7"/>
      <c r="H31" s="7"/>
      <c r="I31" s="19"/>
    </row>
    <row r="32" spans="1:9" ht="15.75" customHeight="1" x14ac:dyDescent="0.3">
      <c r="A32" s="96">
        <v>6</v>
      </c>
      <c r="B32" s="126" t="s">
        <v>878</v>
      </c>
      <c r="C32" s="126" t="s">
        <v>669</v>
      </c>
      <c r="D32" s="7"/>
      <c r="E32" s="7"/>
      <c r="F32" s="7">
        <f t="shared" si="2"/>
        <v>0</v>
      </c>
      <c r="G32" s="7"/>
      <c r="H32" s="7"/>
      <c r="I32" s="19"/>
    </row>
    <row r="33" spans="1:9" ht="15.75" customHeight="1" x14ac:dyDescent="0.3">
      <c r="A33" s="96">
        <v>7</v>
      </c>
      <c r="B33" s="126" t="s">
        <v>828</v>
      </c>
      <c r="C33" s="126" t="s">
        <v>570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98">
        <v>8</v>
      </c>
      <c r="B34" s="129" t="s">
        <v>640</v>
      </c>
      <c r="C34" s="129" t="s">
        <v>433</v>
      </c>
      <c r="D34" s="21"/>
      <c r="E34" s="21"/>
      <c r="F34" s="21">
        <f t="shared" si="2"/>
        <v>0</v>
      </c>
      <c r="G34" s="21"/>
      <c r="H34" s="21"/>
      <c r="I34" s="22"/>
    </row>
    <row r="35" spans="1:9" ht="15.75" customHeight="1" x14ac:dyDescent="0.3"/>
    <row r="36" spans="1:9" ht="15.75" customHeight="1" x14ac:dyDescent="0.3">
      <c r="A36" s="1"/>
      <c r="B36" s="2" t="s">
        <v>98</v>
      </c>
      <c r="C36" s="94" t="s">
        <v>934</v>
      </c>
      <c r="D36" s="94"/>
      <c r="E36" s="94"/>
      <c r="F36" s="2"/>
      <c r="G36" s="2"/>
      <c r="H36" s="2"/>
      <c r="I36" s="2"/>
    </row>
    <row r="37" spans="1:9" ht="15.75" customHeight="1" x14ac:dyDescent="0.3">
      <c r="A37" s="102">
        <v>2</v>
      </c>
      <c r="B37" s="103" t="s">
        <v>1</v>
      </c>
      <c r="C37" s="147" t="s">
        <v>2</v>
      </c>
      <c r="D37" s="12"/>
      <c r="E37" s="48"/>
      <c r="F37" s="49" t="s">
        <v>3</v>
      </c>
      <c r="G37" s="49" t="s">
        <v>4</v>
      </c>
      <c r="H37" s="49" t="s">
        <v>5</v>
      </c>
      <c r="I37" s="50" t="s">
        <v>6</v>
      </c>
    </row>
    <row r="38" spans="1:9" ht="15.75" customHeight="1" x14ac:dyDescent="0.3">
      <c r="A38" s="100">
        <v>1</v>
      </c>
      <c r="B38" s="124" t="s">
        <v>932</v>
      </c>
      <c r="C38" s="124" t="s">
        <v>669</v>
      </c>
      <c r="D38" s="16"/>
      <c r="E38" s="16"/>
      <c r="F38" s="16">
        <f>SUM(D38:E38)</f>
        <v>0</v>
      </c>
      <c r="G38" s="16"/>
      <c r="H38" s="47"/>
      <c r="I38" s="52"/>
    </row>
    <row r="39" spans="1:9" ht="15.75" customHeight="1" x14ac:dyDescent="0.3">
      <c r="A39" s="96">
        <v>2</v>
      </c>
      <c r="B39" s="126" t="s">
        <v>891</v>
      </c>
      <c r="C39" s="126" t="s">
        <v>433</v>
      </c>
      <c r="D39" s="7"/>
      <c r="E39" s="7"/>
      <c r="F39" s="7">
        <f t="shared" ref="F39:F44" si="3">SUM(D39:E39)</f>
        <v>0</v>
      </c>
      <c r="G39" s="7"/>
      <c r="H39" s="7"/>
      <c r="I39" s="19"/>
    </row>
    <row r="40" spans="1:9" ht="15.75" customHeight="1" x14ac:dyDescent="0.3">
      <c r="A40" s="96">
        <v>3</v>
      </c>
      <c r="B40" s="126" t="s">
        <v>880</v>
      </c>
      <c r="C40" s="126" t="s">
        <v>102</v>
      </c>
      <c r="D40" s="7"/>
      <c r="E40" s="7"/>
      <c r="F40" s="7">
        <f t="shared" si="3"/>
        <v>0</v>
      </c>
      <c r="G40" s="7"/>
      <c r="H40" s="7"/>
      <c r="I40" s="19"/>
    </row>
    <row r="41" spans="1:9" ht="15.75" customHeight="1" x14ac:dyDescent="0.3">
      <c r="A41" s="96">
        <v>4</v>
      </c>
      <c r="B41" s="126" t="s">
        <v>904</v>
      </c>
      <c r="C41" s="126" t="s">
        <v>433</v>
      </c>
      <c r="D41" s="7"/>
      <c r="E41" s="7"/>
      <c r="F41" s="7">
        <f t="shared" si="3"/>
        <v>0</v>
      </c>
      <c r="G41" s="7"/>
      <c r="H41" s="7"/>
      <c r="I41" s="19"/>
    </row>
    <row r="42" spans="1:9" ht="15.75" customHeight="1" x14ac:dyDescent="0.3">
      <c r="A42" s="96">
        <v>5</v>
      </c>
      <c r="B42" s="126" t="s">
        <v>716</v>
      </c>
      <c r="C42" s="126" t="s">
        <v>182</v>
      </c>
      <c r="D42" s="7"/>
      <c r="E42" s="7"/>
      <c r="F42" s="7">
        <f t="shared" si="3"/>
        <v>0</v>
      </c>
      <c r="G42" s="7"/>
      <c r="H42" s="7"/>
      <c r="I42" s="19"/>
    </row>
    <row r="43" spans="1:9" ht="15.75" customHeight="1" x14ac:dyDescent="0.3">
      <c r="A43" s="96">
        <v>6</v>
      </c>
      <c r="B43" s="126" t="s">
        <v>756</v>
      </c>
      <c r="C43" s="126" t="s">
        <v>182</v>
      </c>
      <c r="D43" s="7"/>
      <c r="E43" s="7"/>
      <c r="F43" s="7">
        <f t="shared" si="3"/>
        <v>0</v>
      </c>
      <c r="G43" s="7"/>
      <c r="H43" s="7"/>
      <c r="I43" s="19"/>
    </row>
    <row r="44" spans="1:9" ht="15.75" customHeight="1" x14ac:dyDescent="0.3">
      <c r="A44" s="98">
        <v>7</v>
      </c>
      <c r="B44" s="129" t="s">
        <v>933</v>
      </c>
      <c r="C44" s="129" t="s">
        <v>57</v>
      </c>
      <c r="D44" s="21"/>
      <c r="E44" s="21"/>
      <c r="F44" s="21">
        <f t="shared" si="3"/>
        <v>0</v>
      </c>
      <c r="G44" s="21"/>
      <c r="H44" s="21"/>
      <c r="I44" s="22"/>
    </row>
    <row r="45" spans="1:9" ht="15.75" customHeight="1" x14ac:dyDescent="0.3"/>
    <row r="46" spans="1:9" ht="15.75" customHeight="1" x14ac:dyDescent="0.3">
      <c r="B46" s="4" t="s">
        <v>41</v>
      </c>
      <c r="F46" s="90" t="s">
        <v>27</v>
      </c>
    </row>
    <row r="47" spans="1:9" ht="15.75" customHeight="1" x14ac:dyDescent="0.3">
      <c r="B47" s="4" t="s">
        <v>42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38:W44">
    <sortCondition ref="V38"/>
  </sortState>
  <hyperlinks>
    <hyperlink ref="B2" location="'Index'!A3" tooltip="Go to the Index sheet" display="á" xr:uid="{CC9D19D0-EE5A-4622-83F0-93BB0CF9CF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B017-60FA-4B48-813B-9F7457642872}">
  <sheetPr codeName="Sheet55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34</v>
      </c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935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"!$B$29"),"")</f>
        <v>C. Craven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"!$C$29"),"")</f>
        <v>Derby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"!$D$29"),"")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"!$E$29"),"")</f>
        <v/>
      </c>
      <c r="F5" s="16">
        <f ca="1">SUM(D5:E5)</f>
        <v>0</v>
      </c>
      <c r="G5" s="16"/>
      <c r="H5" s="47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"!$B$33"),"")</f>
        <v>C. Oswald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"!$C$33"),"")</f>
        <v>J.S.P.C.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"!$D$33"),"")</f>
        <v/>
      </c>
      <c r="E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"!$E$33"),"")</f>
        <v/>
      </c>
      <c r="F6" s="7">
        <f t="shared" ref="F6:F10" ca="1" si="0">SUM(D6:E6)</f>
        <v>0</v>
      </c>
      <c r="G6" s="127"/>
      <c r="H6" s="127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"!$B$11"),"")</f>
        <v>D. Owen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"!$C$11"),"")</f>
        <v>Cumberland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"!$D$11"),"")</f>
        <v/>
      </c>
      <c r="E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"!$E$11"),"")</f>
        <v/>
      </c>
      <c r="F7" s="7">
        <f t="shared" ca="1" si="0"/>
        <v>0</v>
      </c>
      <c r="G7" s="127"/>
      <c r="H7" s="127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"!$B$20"),"")</f>
        <v>W. Pow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"!$C$20"),"")</f>
        <v>J.S.P.C.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"!$D$20"),"")</f>
        <v/>
      </c>
      <c r="E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"!$E$20"),"")</f>
        <v/>
      </c>
      <c r="F8" s="7">
        <f t="shared" ca="1" si="0"/>
        <v>0</v>
      </c>
      <c r="G8" s="127"/>
      <c r="H8" s="127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"!$B$22"),"")</f>
        <v>S. Russell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"!$C$22"),"")</f>
        <v>J.S.P.C.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"!$D$22"),"")</f>
        <v/>
      </c>
      <c r="E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"!$E$22"),"")</f>
        <v/>
      </c>
      <c r="F9" s="7">
        <f t="shared" ca="1" si="0"/>
        <v>0</v>
      </c>
      <c r="G9" s="127"/>
      <c r="H9" s="127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32">
        <v>6</v>
      </c>
      <c r="B10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"!$B$44"),"")</f>
        <v>C. Wolf</v>
      </c>
      <c r="C10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"!$C$44"),"")</f>
        <v>Cumberland</v>
      </c>
      <c r="D10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"!$D$44"),"")</f>
        <v/>
      </c>
      <c r="E10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"!$E$44"),"")</f>
        <v/>
      </c>
      <c r="F10" s="21">
        <f t="shared" ca="1" si="0"/>
        <v>0</v>
      </c>
      <c r="G10" s="130"/>
      <c r="H10" s="130"/>
      <c r="I10" s="13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/>
      <c r="B12" s="4" t="s">
        <v>41</v>
      </c>
      <c r="F12" s="90" t="s">
        <v>27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/>
      <c r="B13" s="4" t="s">
        <v>42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hyperlinks>
    <hyperlink ref="B2" location="'Index'!A3" tooltip="Go to the Index sheet" display="á" xr:uid="{74A6882B-E320-4908-AB76-D6E49953247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tabColor theme="6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s="88" customFormat="1" ht="18" x14ac:dyDescent="0.35">
      <c r="A1" s="82"/>
      <c r="B1" s="82" t="s">
        <v>22</v>
      </c>
      <c r="C1" s="79"/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86"/>
      <c r="V1" s="86"/>
      <c r="W1" s="86"/>
      <c r="X1" s="86"/>
      <c r="Y1" s="86"/>
      <c r="Z1" s="86"/>
      <c r="AG1" s="4"/>
      <c r="AH1" s="3"/>
    </row>
    <row r="2" spans="1:34" ht="15.75" customHeight="1" x14ac:dyDescent="0.3">
      <c r="B2" s="221" t="s">
        <v>1226</v>
      </c>
      <c r="C2" s="2"/>
      <c r="D2" s="2"/>
      <c r="E2" s="2"/>
      <c r="H2" s="2"/>
    </row>
    <row r="3" spans="1:34" ht="15.75" customHeight="1" x14ac:dyDescent="0.3">
      <c r="B3" s="2" t="s">
        <v>0</v>
      </c>
      <c r="C3" s="94" t="s">
        <v>941</v>
      </c>
      <c r="D3" s="94"/>
      <c r="E3" s="94"/>
      <c r="J3" s="9"/>
      <c r="T3" s="9"/>
      <c r="U3" s="9"/>
      <c r="V3" s="9"/>
      <c r="W3" s="9"/>
      <c r="X3" s="9"/>
      <c r="Y3" s="9"/>
      <c r="Z3" s="9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T4" s="9"/>
      <c r="U4" s="9"/>
      <c r="V4" s="9"/>
      <c r="W4" s="9"/>
      <c r="X4" s="9"/>
      <c r="Y4" s="9"/>
      <c r="Z4" s="9"/>
    </row>
    <row r="5" spans="1:34" ht="15.75" customHeight="1" x14ac:dyDescent="0.3">
      <c r="A5" s="100">
        <v>1</v>
      </c>
      <c r="B5" s="124" t="s">
        <v>144</v>
      </c>
      <c r="C5" s="124" t="s">
        <v>145</v>
      </c>
      <c r="D5" s="16"/>
      <c r="E5" s="16"/>
      <c r="F5" s="16">
        <f>SUM(D5:E5)</f>
        <v>0</v>
      </c>
      <c r="G5" s="16"/>
      <c r="H5" s="47"/>
      <c r="I5" s="52"/>
      <c r="J5" s="9"/>
      <c r="T5" s="9"/>
      <c r="U5" s="9"/>
      <c r="X5" s="9"/>
      <c r="Y5" s="9"/>
      <c r="Z5" s="9"/>
    </row>
    <row r="6" spans="1:34" ht="15.75" customHeight="1" x14ac:dyDescent="0.3">
      <c r="A6" s="96">
        <v>2</v>
      </c>
      <c r="B6" s="126" t="s">
        <v>936</v>
      </c>
      <c r="C6" s="126" t="s">
        <v>438</v>
      </c>
      <c r="D6" s="7"/>
      <c r="E6" s="7"/>
      <c r="F6" s="7">
        <f t="shared" ref="F6:F12" si="0">SUM(D6:E6)</f>
        <v>0</v>
      </c>
      <c r="G6" s="7"/>
      <c r="H6" s="7"/>
      <c r="I6" s="19"/>
      <c r="V6" s="9"/>
      <c r="W6" s="9"/>
    </row>
    <row r="7" spans="1:34" ht="15.75" customHeight="1" x14ac:dyDescent="0.3">
      <c r="A7" s="96">
        <v>3</v>
      </c>
      <c r="B7" s="126" t="s">
        <v>856</v>
      </c>
      <c r="C7" s="126" t="s">
        <v>457</v>
      </c>
      <c r="D7" s="7"/>
      <c r="E7" s="7"/>
      <c r="F7" s="7">
        <f t="shared" si="0"/>
        <v>0</v>
      </c>
      <c r="G7" s="7"/>
      <c r="H7" s="7"/>
      <c r="I7" s="19"/>
      <c r="J7" s="10"/>
    </row>
    <row r="8" spans="1:34" ht="15.75" customHeight="1" x14ac:dyDescent="0.3">
      <c r="A8" s="96">
        <v>4</v>
      </c>
      <c r="B8" s="126" t="s">
        <v>938</v>
      </c>
      <c r="C8" s="126" t="s">
        <v>140</v>
      </c>
      <c r="D8" s="7"/>
      <c r="E8" s="7"/>
      <c r="F8" s="7">
        <f t="shared" si="0"/>
        <v>0</v>
      </c>
      <c r="G8" s="7"/>
      <c r="H8" s="7"/>
      <c r="I8" s="19"/>
      <c r="K8" s="3"/>
    </row>
    <row r="9" spans="1:34" ht="15.75" customHeight="1" x14ac:dyDescent="0.3">
      <c r="A9" s="96">
        <v>5</v>
      </c>
      <c r="B9" s="126" t="s">
        <v>939</v>
      </c>
      <c r="C9" s="126" t="s">
        <v>145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96">
        <v>6</v>
      </c>
      <c r="B10" s="126" t="s">
        <v>940</v>
      </c>
      <c r="C10" s="126" t="s">
        <v>140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96">
        <v>7</v>
      </c>
      <c r="B11" s="126" t="s">
        <v>233</v>
      </c>
      <c r="C11" s="126" t="s">
        <v>154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98">
        <v>8</v>
      </c>
      <c r="B12" s="129" t="s">
        <v>937</v>
      </c>
      <c r="C12" s="129" t="s">
        <v>428</v>
      </c>
      <c r="D12" s="21"/>
      <c r="E12" s="21"/>
      <c r="F12" s="21">
        <f t="shared" si="0"/>
        <v>0</v>
      </c>
      <c r="G12" s="21"/>
      <c r="H12" s="21"/>
      <c r="I12" s="22"/>
    </row>
    <row r="13" spans="1:34" ht="15.75" customHeight="1" x14ac:dyDescent="0.3"/>
    <row r="14" spans="1:34" ht="15.75" customHeight="1" x14ac:dyDescent="0.3">
      <c r="B14" s="2" t="s">
        <v>68</v>
      </c>
      <c r="C14" s="94" t="s">
        <v>949</v>
      </c>
      <c r="D14" s="94"/>
      <c r="E14" s="94"/>
    </row>
    <row r="15" spans="1:34" ht="15.75" customHeight="1" x14ac:dyDescent="0.3">
      <c r="A15" s="102">
        <v>2</v>
      </c>
      <c r="B15" s="103" t="s">
        <v>1</v>
      </c>
      <c r="C15" s="147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</row>
    <row r="16" spans="1:34" ht="15.75" customHeight="1" x14ac:dyDescent="0.3">
      <c r="A16" s="100">
        <v>1</v>
      </c>
      <c r="B16" s="124" t="s">
        <v>943</v>
      </c>
      <c r="C16" s="124" t="s">
        <v>57</v>
      </c>
      <c r="D16" s="16"/>
      <c r="E16" s="16"/>
      <c r="F16" s="16">
        <f>SUM(D16:E16)</f>
        <v>0</v>
      </c>
      <c r="G16" s="16"/>
      <c r="H16" s="47"/>
      <c r="I16" s="52"/>
    </row>
    <row r="17" spans="1:9" ht="15.75" customHeight="1" x14ac:dyDescent="0.3">
      <c r="A17" s="96">
        <v>2</v>
      </c>
      <c r="B17" s="126" t="s">
        <v>178</v>
      </c>
      <c r="C17" s="126" t="s">
        <v>145</v>
      </c>
      <c r="D17" s="7"/>
      <c r="E17" s="7"/>
      <c r="F17" s="7">
        <f t="shared" ref="F17:F23" si="1">SUM(D17:E17)</f>
        <v>0</v>
      </c>
      <c r="G17" s="7"/>
      <c r="H17" s="7"/>
      <c r="I17" s="19"/>
    </row>
    <row r="18" spans="1:9" ht="15.75" customHeight="1" x14ac:dyDescent="0.3">
      <c r="A18" s="96">
        <v>3</v>
      </c>
      <c r="B18" s="126" t="s">
        <v>945</v>
      </c>
      <c r="C18" s="126" t="s">
        <v>457</v>
      </c>
      <c r="D18" s="7"/>
      <c r="E18" s="7"/>
      <c r="F18" s="7">
        <f t="shared" si="1"/>
        <v>0</v>
      </c>
      <c r="G18" s="7"/>
      <c r="H18" s="7"/>
      <c r="I18" s="19"/>
    </row>
    <row r="19" spans="1:9" ht="15.75" customHeight="1" x14ac:dyDescent="0.3">
      <c r="A19" s="96">
        <v>4</v>
      </c>
      <c r="B19" s="126" t="s">
        <v>942</v>
      </c>
      <c r="C19" s="126" t="s">
        <v>457</v>
      </c>
      <c r="D19" s="7"/>
      <c r="E19" s="7"/>
      <c r="F19" s="7">
        <f t="shared" si="1"/>
        <v>0</v>
      </c>
      <c r="G19" s="7"/>
      <c r="H19" s="7"/>
      <c r="I19" s="19"/>
    </row>
    <row r="20" spans="1:9" ht="15.75" customHeight="1" x14ac:dyDescent="0.3">
      <c r="A20" s="96">
        <v>5</v>
      </c>
      <c r="B20" s="126" t="s">
        <v>946</v>
      </c>
      <c r="C20" s="126" t="s">
        <v>140</v>
      </c>
      <c r="D20" s="7"/>
      <c r="E20" s="7"/>
      <c r="F20" s="7">
        <f t="shared" si="1"/>
        <v>0</v>
      </c>
      <c r="G20" s="7"/>
      <c r="H20" s="7"/>
      <c r="I20" s="19"/>
    </row>
    <row r="21" spans="1:9" ht="15.75" customHeight="1" x14ac:dyDescent="0.3">
      <c r="A21" s="96">
        <v>6</v>
      </c>
      <c r="B21" s="126" t="s">
        <v>944</v>
      </c>
      <c r="C21" s="126" t="s">
        <v>473</v>
      </c>
      <c r="D21" s="7"/>
      <c r="E21" s="7"/>
      <c r="F21" s="7">
        <f t="shared" si="1"/>
        <v>0</v>
      </c>
      <c r="G21" s="7"/>
      <c r="H21" s="7"/>
      <c r="I21" s="19"/>
    </row>
    <row r="22" spans="1:9" ht="15.75" customHeight="1" x14ac:dyDescent="0.3">
      <c r="A22" s="96">
        <v>7</v>
      </c>
      <c r="B22" s="126" t="s">
        <v>947</v>
      </c>
      <c r="C22" s="126" t="s">
        <v>57</v>
      </c>
      <c r="D22" s="7"/>
      <c r="E22" s="7"/>
      <c r="F22" s="7">
        <f t="shared" si="1"/>
        <v>0</v>
      </c>
      <c r="G22" s="7"/>
      <c r="H22" s="7"/>
      <c r="I22" s="19"/>
    </row>
    <row r="23" spans="1:9" ht="15.75" customHeight="1" x14ac:dyDescent="0.3">
      <c r="A23" s="98">
        <v>8</v>
      </c>
      <c r="B23" s="129" t="s">
        <v>948</v>
      </c>
      <c r="C23" s="129" t="s">
        <v>457</v>
      </c>
      <c r="D23" s="21"/>
      <c r="E23" s="21"/>
      <c r="F23" s="21">
        <f t="shared" si="1"/>
        <v>0</v>
      </c>
      <c r="G23" s="21"/>
      <c r="H23" s="21"/>
      <c r="I23" s="22"/>
    </row>
    <row r="24" spans="1:9" ht="15.75" customHeight="1" x14ac:dyDescent="0.3"/>
    <row r="25" spans="1:9" ht="15.75" customHeight="1" x14ac:dyDescent="0.3">
      <c r="B25" s="2" t="s">
        <v>83</v>
      </c>
      <c r="C25" s="94" t="s">
        <v>82</v>
      </c>
      <c r="D25" s="94"/>
      <c r="E25" s="94"/>
    </row>
    <row r="26" spans="1:9" ht="15.75" customHeight="1" x14ac:dyDescent="0.3">
      <c r="A26" s="102">
        <v>2</v>
      </c>
      <c r="B26" s="103" t="s">
        <v>1</v>
      </c>
      <c r="C26" s="147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</row>
    <row r="27" spans="1:9" ht="15.75" customHeight="1" x14ac:dyDescent="0.3">
      <c r="A27" s="100">
        <v>1</v>
      </c>
      <c r="B27" s="124" t="s">
        <v>957</v>
      </c>
      <c r="C27" s="124" t="s">
        <v>457</v>
      </c>
      <c r="D27" s="16"/>
      <c r="E27" s="16"/>
      <c r="F27" s="16">
        <f>SUM(D27:E27)</f>
        <v>0</v>
      </c>
      <c r="G27" s="16"/>
      <c r="H27" s="47"/>
      <c r="I27" s="52"/>
    </row>
    <row r="28" spans="1:9" ht="15.75" customHeight="1" x14ac:dyDescent="0.3">
      <c r="A28" s="96">
        <v>2</v>
      </c>
      <c r="B28" s="126" t="s">
        <v>951</v>
      </c>
      <c r="C28" s="126" t="s">
        <v>438</v>
      </c>
      <c r="D28" s="7"/>
      <c r="E28" s="7"/>
      <c r="F28" s="7">
        <f t="shared" ref="F28:F34" si="2">SUM(D28:E28)</f>
        <v>0</v>
      </c>
      <c r="G28" s="7"/>
      <c r="H28" s="7"/>
      <c r="I28" s="19"/>
    </row>
    <row r="29" spans="1:9" ht="15.75" customHeight="1" x14ac:dyDescent="0.3">
      <c r="A29" s="96">
        <v>3</v>
      </c>
      <c r="B29" s="126" t="s">
        <v>953</v>
      </c>
      <c r="C29" s="126" t="s">
        <v>140</v>
      </c>
      <c r="D29" s="7"/>
      <c r="E29" s="7"/>
      <c r="F29" s="7">
        <f t="shared" si="2"/>
        <v>0</v>
      </c>
      <c r="G29" s="7"/>
      <c r="H29" s="7"/>
      <c r="I29" s="19"/>
    </row>
    <row r="30" spans="1:9" ht="15.75" customHeight="1" x14ac:dyDescent="0.3">
      <c r="A30" s="96">
        <v>4</v>
      </c>
      <c r="B30" s="126" t="s">
        <v>954</v>
      </c>
      <c r="C30" s="126" t="s">
        <v>140</v>
      </c>
      <c r="D30" s="7"/>
      <c r="E30" s="7"/>
      <c r="F30" s="7">
        <f t="shared" si="2"/>
        <v>0</v>
      </c>
      <c r="G30" s="7"/>
      <c r="H30" s="7"/>
      <c r="I30" s="19"/>
    </row>
    <row r="31" spans="1:9" ht="15.75" customHeight="1" x14ac:dyDescent="0.3">
      <c r="A31" s="96">
        <v>5</v>
      </c>
      <c r="B31" s="126" t="s">
        <v>950</v>
      </c>
      <c r="C31" s="126" t="s">
        <v>140</v>
      </c>
      <c r="D31" s="7"/>
      <c r="E31" s="7"/>
      <c r="F31" s="7">
        <f t="shared" si="2"/>
        <v>0</v>
      </c>
      <c r="G31" s="7"/>
      <c r="H31" s="7"/>
      <c r="I31" s="19"/>
    </row>
    <row r="32" spans="1:9" ht="15.75" customHeight="1" x14ac:dyDescent="0.3">
      <c r="A32" s="96">
        <v>6</v>
      </c>
      <c r="B32" s="126" t="s">
        <v>952</v>
      </c>
      <c r="C32" s="126" t="s">
        <v>473</v>
      </c>
      <c r="D32" s="7"/>
      <c r="E32" s="7"/>
      <c r="F32" s="7">
        <f t="shared" si="2"/>
        <v>0</v>
      </c>
      <c r="G32" s="7"/>
      <c r="H32" s="7"/>
      <c r="I32" s="19"/>
    </row>
    <row r="33" spans="1:9" ht="15.75" customHeight="1" x14ac:dyDescent="0.3">
      <c r="A33" s="96">
        <v>7</v>
      </c>
      <c r="B33" s="126" t="s">
        <v>955</v>
      </c>
      <c r="C33" s="126" t="s">
        <v>438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98">
        <v>8</v>
      </c>
      <c r="B34" s="129" t="s">
        <v>956</v>
      </c>
      <c r="C34" s="129" t="s">
        <v>428</v>
      </c>
      <c r="D34" s="21"/>
      <c r="E34" s="21"/>
      <c r="F34" s="21">
        <f t="shared" si="2"/>
        <v>0</v>
      </c>
      <c r="G34" s="21"/>
      <c r="H34" s="21"/>
      <c r="I34" s="22"/>
    </row>
    <row r="35" spans="1:9" ht="15.75" customHeight="1" x14ac:dyDescent="0.3"/>
    <row r="36" spans="1:9" ht="15.75" customHeight="1" x14ac:dyDescent="0.3">
      <c r="B36" s="2" t="s">
        <v>98</v>
      </c>
      <c r="C36" s="94" t="s">
        <v>964</v>
      </c>
      <c r="D36" s="94"/>
      <c r="E36" s="94"/>
    </row>
    <row r="37" spans="1:9" ht="15.75" customHeight="1" x14ac:dyDescent="0.3">
      <c r="A37" s="102">
        <v>2</v>
      </c>
      <c r="B37" s="103" t="s">
        <v>1</v>
      </c>
      <c r="C37" s="147" t="s">
        <v>2</v>
      </c>
      <c r="D37" s="12"/>
      <c r="E37" s="48"/>
      <c r="F37" s="49" t="s">
        <v>3</v>
      </c>
      <c r="G37" s="49" t="s">
        <v>4</v>
      </c>
      <c r="H37" s="49" t="s">
        <v>5</v>
      </c>
      <c r="I37" s="50" t="s">
        <v>6</v>
      </c>
    </row>
    <row r="38" spans="1:9" ht="15.75" customHeight="1" x14ac:dyDescent="0.3">
      <c r="A38" s="100">
        <v>1</v>
      </c>
      <c r="B38" s="124" t="s">
        <v>961</v>
      </c>
      <c r="C38" s="124" t="s">
        <v>145</v>
      </c>
      <c r="D38" s="16"/>
      <c r="E38" s="16"/>
      <c r="F38" s="16">
        <f>SUM(D38:E38)</f>
        <v>0</v>
      </c>
      <c r="G38" s="16"/>
      <c r="H38" s="47"/>
      <c r="I38" s="52"/>
    </row>
    <row r="39" spans="1:9" ht="15.75" customHeight="1" x14ac:dyDescent="0.3">
      <c r="A39" s="96">
        <v>2</v>
      </c>
      <c r="B39" s="126" t="s">
        <v>959</v>
      </c>
      <c r="C39" s="126" t="s">
        <v>473</v>
      </c>
      <c r="D39" s="7"/>
      <c r="E39" s="7"/>
      <c r="F39" s="7">
        <f t="shared" ref="F39:F45" si="3">SUM(D39:E39)</f>
        <v>0</v>
      </c>
      <c r="G39" s="7"/>
      <c r="H39" s="7"/>
      <c r="I39" s="19"/>
    </row>
    <row r="40" spans="1:9" ht="15.75" customHeight="1" x14ac:dyDescent="0.3">
      <c r="A40" s="96">
        <v>3</v>
      </c>
      <c r="B40" s="126" t="s">
        <v>455</v>
      </c>
      <c r="C40" s="126" t="s">
        <v>154</v>
      </c>
      <c r="D40" s="7"/>
      <c r="E40" s="7"/>
      <c r="F40" s="7">
        <f t="shared" si="3"/>
        <v>0</v>
      </c>
      <c r="G40" s="7"/>
      <c r="H40" s="7"/>
      <c r="I40" s="19"/>
    </row>
    <row r="41" spans="1:9" ht="15.75" customHeight="1" x14ac:dyDescent="0.3">
      <c r="A41" s="96">
        <v>4</v>
      </c>
      <c r="B41" s="126" t="s">
        <v>958</v>
      </c>
      <c r="C41" s="126" t="s">
        <v>86</v>
      </c>
      <c r="D41" s="7"/>
      <c r="E41" s="7"/>
      <c r="F41" s="7">
        <f t="shared" si="3"/>
        <v>0</v>
      </c>
      <c r="G41" s="7"/>
      <c r="H41" s="7"/>
      <c r="I41" s="19"/>
    </row>
    <row r="42" spans="1:9" ht="15.75" customHeight="1" x14ac:dyDescent="0.3">
      <c r="A42" s="96">
        <v>5</v>
      </c>
      <c r="B42" s="126" t="s">
        <v>471</v>
      </c>
      <c r="C42" s="126" t="s">
        <v>428</v>
      </c>
      <c r="D42" s="7"/>
      <c r="E42" s="7"/>
      <c r="F42" s="7">
        <f t="shared" si="3"/>
        <v>0</v>
      </c>
      <c r="G42" s="7"/>
      <c r="H42" s="7"/>
      <c r="I42" s="19"/>
    </row>
    <row r="43" spans="1:9" ht="15.75" customHeight="1" x14ac:dyDescent="0.3">
      <c r="A43" s="96">
        <v>6</v>
      </c>
      <c r="B43" s="126" t="s">
        <v>963</v>
      </c>
      <c r="C43" s="126" t="s">
        <v>145</v>
      </c>
      <c r="D43" s="7"/>
      <c r="E43" s="7"/>
      <c r="F43" s="7">
        <f t="shared" si="3"/>
        <v>0</v>
      </c>
      <c r="G43" s="7"/>
      <c r="H43" s="7"/>
      <c r="I43" s="19"/>
    </row>
    <row r="44" spans="1:9" ht="15.75" customHeight="1" x14ac:dyDescent="0.3">
      <c r="A44" s="96">
        <v>7</v>
      </c>
      <c r="B44" s="126" t="s">
        <v>962</v>
      </c>
      <c r="C44" s="126" t="s">
        <v>428</v>
      </c>
      <c r="D44" s="7"/>
      <c r="E44" s="7"/>
      <c r="F44" s="7">
        <f t="shared" si="3"/>
        <v>0</v>
      </c>
      <c r="G44" s="7"/>
      <c r="H44" s="7"/>
      <c r="I44" s="19"/>
    </row>
    <row r="45" spans="1:9" ht="15.75" customHeight="1" x14ac:dyDescent="0.3">
      <c r="A45" s="98">
        <v>8</v>
      </c>
      <c r="B45" s="129" t="s">
        <v>960</v>
      </c>
      <c r="C45" s="129" t="s">
        <v>428</v>
      </c>
      <c r="D45" s="21"/>
      <c r="E45" s="21"/>
      <c r="F45" s="21">
        <f t="shared" si="3"/>
        <v>0</v>
      </c>
      <c r="G45" s="21"/>
      <c r="H45" s="21"/>
      <c r="I45" s="22"/>
    </row>
    <row r="46" spans="1:9" ht="15.75" customHeight="1" x14ac:dyDescent="0.3"/>
    <row r="47" spans="1:9" ht="15.75" customHeight="1" x14ac:dyDescent="0.3">
      <c r="B47" s="4" t="s">
        <v>41</v>
      </c>
      <c r="F47" s="90" t="s">
        <v>27</v>
      </c>
    </row>
    <row r="48" spans="1:9" ht="15.75" customHeight="1" x14ac:dyDescent="0.3">
      <c r="B48" s="4" t="s">
        <v>42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V38:W45">
    <sortCondition ref="V38"/>
  </sortState>
  <hyperlinks>
    <hyperlink ref="B2" location="'Index'!A3" tooltip="Go to the Index sheet" display="á" xr:uid="{29779683-F120-41C6-9B34-DF1A698626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510F-8D3E-4F9B-AFDB-2414B14FDBBF}">
  <sheetPr codeName="Sheet56">
    <tabColor theme="6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s="88" customFormat="1" ht="18" x14ac:dyDescent="0.35">
      <c r="A1" s="82"/>
      <c r="B1" s="82" t="s">
        <v>22</v>
      </c>
      <c r="C1" s="79"/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86"/>
      <c r="V1" s="86"/>
      <c r="W1" s="86"/>
      <c r="X1" s="86"/>
      <c r="Y1" s="86"/>
      <c r="Z1" s="86"/>
      <c r="AG1" s="4"/>
      <c r="AH1" s="4"/>
    </row>
    <row r="2" spans="1:34" ht="15.75" customHeight="1" x14ac:dyDescent="0.3">
      <c r="B2" s="221" t="s">
        <v>1226</v>
      </c>
      <c r="C2" s="2"/>
      <c r="D2" s="2"/>
      <c r="E2" s="2"/>
      <c r="H2" s="2"/>
    </row>
    <row r="3" spans="1:34" ht="15.75" customHeight="1" x14ac:dyDescent="0.3">
      <c r="B3" s="2" t="s">
        <v>0</v>
      </c>
      <c r="C3" s="94" t="s">
        <v>965</v>
      </c>
      <c r="D3" s="94"/>
      <c r="E3" s="9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"!$B$27"),"")</f>
        <v>P. Bailey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"!$C$27"),"")</f>
        <v>Felton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"!$D$27"),"")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"!$E$27"),"")</f>
        <v/>
      </c>
      <c r="F5" s="16">
        <f ca="1">SUM(D5:E5)</f>
        <v>0</v>
      </c>
      <c r="G5" s="16"/>
      <c r="H5" s="47"/>
      <c r="I5" s="5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"!$B$16"),"")</f>
        <v>B. Cook-Duffy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"!$C$16"),"")</f>
        <v>Cumberland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"!$D$16"),"")</f>
        <v/>
      </c>
      <c r="E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"!$E$16"),"")</f>
        <v/>
      </c>
      <c r="F6" s="7">
        <f t="shared" ref="F6:F12" ca="1" si="0">SUM(D6:E6)</f>
        <v>0</v>
      </c>
      <c r="G6" s="127"/>
      <c r="H6" s="127"/>
      <c r="I6" s="12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"!$B$28"),"")</f>
        <v>K. L. Dinkel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"!$C$28"),"")</f>
        <v>Sunderland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"!$D$28"),"")</f>
        <v/>
      </c>
      <c r="E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"!$E$28"),"")</f>
        <v/>
      </c>
      <c r="F7" s="7">
        <f t="shared" ca="1" si="0"/>
        <v>0</v>
      </c>
      <c r="G7" s="127"/>
      <c r="H7" s="127"/>
      <c r="I7" s="12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"!$B$19"),"")</f>
        <v>N. Harcus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"!$C$19"),"")</f>
        <v>Felton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"!$D$19"),"")</f>
        <v/>
      </c>
      <c r="E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"!$E$19"),"")</f>
        <v/>
      </c>
      <c r="F8" s="7">
        <f t="shared" ca="1" si="0"/>
        <v>0</v>
      </c>
      <c r="G8" s="127"/>
      <c r="H8" s="127"/>
      <c r="I8" s="12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"!$B$40"),"")</f>
        <v>D. Love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"!$C$40"),"")</f>
        <v>Penarth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"!$D$40"),"")</f>
        <v/>
      </c>
      <c r="E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"!$E$40")&lt;&gt;"",INDIRECT("'"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"!$E$40"),"")</f>
        <v/>
      </c>
      <c r="F9" s="7">
        <f t="shared" ca="1" si="0"/>
        <v>0</v>
      </c>
      <c r="G9" s="127"/>
      <c r="H9" s="127"/>
      <c r="I9" s="12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"!$B$41"),"")</f>
        <v>J. Maher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"!$C$41"),"")</f>
        <v>Goodyear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"!$D$41"),"")</f>
        <v/>
      </c>
      <c r="E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"!$E$41"),"")</f>
        <v/>
      </c>
      <c r="F10" s="7">
        <f t="shared" ca="1" si="0"/>
        <v>0</v>
      </c>
      <c r="G10" s="127"/>
      <c r="H10" s="127"/>
      <c r="I10" s="12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"!$B$33"),"")</f>
        <v>D. N. Price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"!$C$33"),"")</f>
        <v>Sunderland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"!$D$33"),"")</f>
        <v/>
      </c>
      <c r="E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"!$E$33"),"")</f>
        <v/>
      </c>
      <c r="F11" s="7">
        <f t="shared" ca="1" si="0"/>
        <v>0</v>
      </c>
      <c r="G11" s="127"/>
      <c r="H11" s="127"/>
      <c r="I11" s="12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32">
        <v>8</v>
      </c>
      <c r="B12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"!$B$22"),"")</f>
        <v>J. Smith</v>
      </c>
      <c r="C12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"!$C$22"),"")</f>
        <v>Cumberland</v>
      </c>
      <c r="D12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"!$D$22"),"")</f>
        <v/>
      </c>
      <c r="E12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"!$E$22"),"")</f>
        <v/>
      </c>
      <c r="F12" s="21">
        <f t="shared" ca="1" si="0"/>
        <v>0</v>
      </c>
      <c r="G12" s="130"/>
      <c r="H12" s="130"/>
      <c r="I12" s="13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 s="4" t="s">
        <v>41</v>
      </c>
      <c r="F14" s="90" t="s">
        <v>27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 s="4" t="s">
        <v>42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á" xr:uid="{5CB46332-A0A2-4AE4-8794-3B046C4F44A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6"/>
    <pageSetUpPr fitToPage="1"/>
  </sheetPr>
  <dimension ref="A1:AH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34" s="88" customFormat="1" ht="18" x14ac:dyDescent="0.35">
      <c r="A1" s="82" t="s">
        <v>23</v>
      </c>
      <c r="B1" s="82"/>
      <c r="C1" s="79"/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2</v>
      </c>
      <c r="O1" s="79"/>
      <c r="P1" s="79"/>
      <c r="Q1" s="79"/>
      <c r="R1" s="79"/>
      <c r="S1" s="79"/>
      <c r="T1" s="79"/>
      <c r="U1" s="86"/>
      <c r="V1" s="86"/>
      <c r="W1" s="86"/>
      <c r="X1" s="86"/>
      <c r="Y1" s="86"/>
      <c r="Z1" s="86"/>
      <c r="AH1" s="4"/>
    </row>
    <row r="2" spans="1:34" ht="15.75" customHeight="1" x14ac:dyDescent="0.3">
      <c r="A2" s="221" t="s">
        <v>1226</v>
      </c>
    </row>
    <row r="3" spans="1:34" ht="15.75" customHeight="1" x14ac:dyDescent="0.3">
      <c r="A3" s="2" t="s">
        <v>0</v>
      </c>
      <c r="B3" s="2"/>
      <c r="C3" s="2"/>
      <c r="D3" s="2"/>
      <c r="E3" s="1"/>
      <c r="F3" s="2"/>
      <c r="G3" s="1"/>
      <c r="H3" s="2"/>
      <c r="I3" s="2"/>
      <c r="J3" s="2"/>
      <c r="K3" s="2"/>
      <c r="L3" s="2"/>
      <c r="M3" s="2"/>
      <c r="N3" s="2"/>
    </row>
    <row r="4" spans="1:34" x14ac:dyDescent="0.3">
      <c r="A4" s="11" t="s">
        <v>966</v>
      </c>
      <c r="B4" s="12"/>
      <c r="C4" s="135">
        <v>571</v>
      </c>
      <c r="D4" s="12"/>
      <c r="E4" s="61" t="s">
        <v>6</v>
      </c>
      <c r="F4" s="14">
        <f>SUM(F5:F7)</f>
        <v>0</v>
      </c>
      <c r="G4" s="36" t="s">
        <v>298</v>
      </c>
      <c r="H4" s="9" t="s">
        <v>971</v>
      </c>
      <c r="I4" s="9"/>
      <c r="J4" s="203">
        <v>566</v>
      </c>
      <c r="K4" s="9"/>
      <c r="L4" s="9"/>
      <c r="M4" s="9"/>
      <c r="N4" s="9"/>
      <c r="O4" s="9"/>
      <c r="P4" s="9"/>
      <c r="Q4" s="9"/>
      <c r="R4" s="9"/>
      <c r="S4" s="9"/>
      <c r="T4" s="9"/>
    </row>
    <row r="5" spans="1:34" ht="15.75" customHeight="1" x14ac:dyDescent="0.3">
      <c r="A5" s="31" t="s">
        <v>972</v>
      </c>
      <c r="B5" s="32"/>
      <c r="C5" s="33"/>
      <c r="D5" s="16"/>
      <c r="E5" s="16"/>
      <c r="F5" s="17">
        <f>SUM(D5:E5)</f>
        <v>0</v>
      </c>
      <c r="G5" s="36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34" ht="15.75" customHeight="1" x14ac:dyDescent="0.3">
      <c r="A6" s="34" t="s">
        <v>973</v>
      </c>
      <c r="B6" s="27"/>
      <c r="C6" s="5"/>
      <c r="D6" s="7"/>
      <c r="E6" s="7"/>
      <c r="F6" s="19">
        <f>SUM(D6:E6)</f>
        <v>0</v>
      </c>
      <c r="G6" s="36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34" ht="15.75" customHeight="1" x14ac:dyDescent="0.3">
      <c r="A7" s="35" t="s">
        <v>432</v>
      </c>
      <c r="B7" s="28"/>
      <c r="C7" s="29"/>
      <c r="D7" s="21"/>
      <c r="E7" s="21"/>
      <c r="F7" s="22">
        <f>SUM(D7:E7)</f>
        <v>0</v>
      </c>
      <c r="G7" s="36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34" ht="15.75" customHeight="1" x14ac:dyDescent="0.3">
      <c r="A8" s="9"/>
      <c r="B8" s="9"/>
      <c r="C8" s="9"/>
      <c r="D8" s="9"/>
      <c r="E8" s="9"/>
      <c r="F8" s="9"/>
      <c r="G8" s="3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34" s="9" customFormat="1" ht="15.75" customHeight="1" x14ac:dyDescent="0.3">
      <c r="A9" s="11" t="s">
        <v>967</v>
      </c>
      <c r="B9" s="12"/>
      <c r="C9" s="135">
        <v>567</v>
      </c>
      <c r="D9" s="12"/>
      <c r="E9" s="61" t="s">
        <v>6</v>
      </c>
      <c r="F9" s="14">
        <f>SUM(F10:F12)</f>
        <v>0</v>
      </c>
      <c r="G9" s="36" t="s">
        <v>298</v>
      </c>
      <c r="H9" s="9" t="s">
        <v>970</v>
      </c>
      <c r="J9" s="203">
        <v>563</v>
      </c>
    </row>
    <row r="10" spans="1:34" s="9" customFormat="1" ht="15.75" customHeight="1" x14ac:dyDescent="0.3">
      <c r="A10" s="31" t="s">
        <v>938</v>
      </c>
      <c r="B10" s="32"/>
      <c r="C10" s="33"/>
      <c r="D10" s="16"/>
      <c r="E10" s="16"/>
      <c r="F10" s="17">
        <f>SUM(D10:E10)</f>
        <v>0</v>
      </c>
      <c r="G10" s="36"/>
      <c r="AA10"/>
      <c r="AB10"/>
      <c r="AC10"/>
      <c r="AD10"/>
      <c r="AE10"/>
      <c r="AF10"/>
    </row>
    <row r="11" spans="1:34" s="9" customFormat="1" ht="15.75" customHeight="1" x14ac:dyDescent="0.3">
      <c r="A11" s="34" t="s">
        <v>940</v>
      </c>
      <c r="B11" s="27"/>
      <c r="C11" s="5"/>
      <c r="D11" s="7"/>
      <c r="E11" s="7"/>
      <c r="F11" s="19">
        <f>SUM(D11:E11)</f>
        <v>0</v>
      </c>
      <c r="G11" s="36"/>
      <c r="AA11"/>
      <c r="AB11"/>
      <c r="AC11"/>
      <c r="AD11"/>
      <c r="AE11"/>
      <c r="AF11"/>
    </row>
    <row r="12" spans="1:34" s="9" customFormat="1" ht="15.75" customHeight="1" x14ac:dyDescent="0.3">
      <c r="A12" s="35" t="s">
        <v>946</v>
      </c>
      <c r="B12" s="28"/>
      <c r="C12" s="29"/>
      <c r="D12" s="21"/>
      <c r="E12" s="21"/>
      <c r="F12" s="22">
        <f>SUM(D12:E12)</f>
        <v>0</v>
      </c>
      <c r="G12" s="36"/>
      <c r="AA12"/>
      <c r="AB12"/>
      <c r="AC12"/>
      <c r="AD12"/>
      <c r="AE12"/>
      <c r="AF12"/>
    </row>
    <row r="13" spans="1:34" s="9" customFormat="1" ht="15.75" customHeight="1" x14ac:dyDescent="0.3">
      <c r="G13" s="36"/>
      <c r="AA13"/>
      <c r="AB13"/>
      <c r="AC13"/>
      <c r="AD13"/>
      <c r="AE13"/>
      <c r="AF13"/>
    </row>
    <row r="14" spans="1:34" s="9" customFormat="1" ht="15.75" customHeight="1" x14ac:dyDescent="0.3">
      <c r="A14" s="11" t="s">
        <v>968</v>
      </c>
      <c r="B14" s="12"/>
      <c r="C14" s="135">
        <v>564</v>
      </c>
      <c r="D14" s="12"/>
      <c r="E14" s="61" t="s">
        <v>6</v>
      </c>
      <c r="F14" s="14">
        <f>SUM(F15:F17)</f>
        <v>0</v>
      </c>
      <c r="G14" s="36" t="s">
        <v>298</v>
      </c>
      <c r="H14" s="11" t="s">
        <v>969</v>
      </c>
      <c r="I14" s="12"/>
      <c r="J14" s="135">
        <v>560</v>
      </c>
      <c r="K14" s="12"/>
      <c r="L14" s="61" t="s">
        <v>6</v>
      </c>
      <c r="M14" s="14">
        <f>SUM(M15:M17)</f>
        <v>0</v>
      </c>
    </row>
    <row r="15" spans="1:34" s="9" customFormat="1" ht="15.75" customHeight="1" x14ac:dyDescent="0.3">
      <c r="A15" s="31" t="s">
        <v>945</v>
      </c>
      <c r="B15" s="32"/>
      <c r="C15" s="33"/>
      <c r="D15" s="16"/>
      <c r="E15" s="16"/>
      <c r="F15" s="17">
        <f>SUM(D15:E15)</f>
        <v>0</v>
      </c>
      <c r="G15" s="36"/>
      <c r="H15" s="31" t="s">
        <v>936</v>
      </c>
      <c r="I15" s="32"/>
      <c r="J15" s="33"/>
      <c r="K15" s="16"/>
      <c r="L15" s="16"/>
      <c r="M15" s="17">
        <f>SUM(K15:L15)</f>
        <v>0</v>
      </c>
    </row>
    <row r="16" spans="1:34" s="9" customFormat="1" ht="15.75" customHeight="1" x14ac:dyDescent="0.3">
      <c r="A16" s="34" t="s">
        <v>856</v>
      </c>
      <c r="B16" s="27"/>
      <c r="C16" s="5"/>
      <c r="D16" s="7"/>
      <c r="E16" s="7"/>
      <c r="F16" s="19">
        <f>SUM(D16:E16)</f>
        <v>0</v>
      </c>
      <c r="G16" s="36"/>
      <c r="H16" s="34" t="s">
        <v>951</v>
      </c>
      <c r="I16" s="27"/>
      <c r="J16" s="5"/>
      <c r="K16" s="7"/>
      <c r="L16" s="7"/>
      <c r="M16" s="19">
        <f>SUM(K16:L16)</f>
        <v>0</v>
      </c>
    </row>
    <row r="17" spans="1:20" s="9" customFormat="1" ht="15.75" customHeight="1" x14ac:dyDescent="0.3">
      <c r="A17" s="35" t="s">
        <v>942</v>
      </c>
      <c r="B17" s="28"/>
      <c r="C17" s="29"/>
      <c r="D17" s="21"/>
      <c r="E17" s="21"/>
      <c r="F17" s="22">
        <f>SUM(D17:E17)</f>
        <v>0</v>
      </c>
      <c r="G17" s="36"/>
      <c r="H17" s="35" t="s">
        <v>955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>
      <c r="A18" s="9"/>
      <c r="B18" s="9"/>
      <c r="C18" s="9"/>
      <c r="D18" s="9"/>
      <c r="E18" s="9"/>
      <c r="F18" s="9"/>
      <c r="G18" s="3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4" t="s">
        <v>974</v>
      </c>
      <c r="E20" s="4"/>
      <c r="H20" s="202" t="s">
        <v>966</v>
      </c>
      <c r="I20" s="47"/>
      <c r="J20" s="47"/>
      <c r="K20" s="47"/>
      <c r="L20" s="47"/>
      <c r="M20" s="47"/>
      <c r="N20" s="52"/>
      <c r="O20" s="9"/>
      <c r="P20" s="9"/>
    </row>
    <row r="21" spans="1:20" ht="15.75" customHeight="1" x14ac:dyDescent="0.3">
      <c r="B21" s="94"/>
      <c r="E21" s="4"/>
      <c r="H21" s="201" t="s">
        <v>967</v>
      </c>
      <c r="I21" s="8"/>
      <c r="J21" s="8"/>
      <c r="K21" s="8"/>
      <c r="L21" s="8"/>
      <c r="M21" s="8"/>
      <c r="N21" s="97"/>
      <c r="O21" s="9"/>
      <c r="P21" s="9"/>
    </row>
    <row r="22" spans="1:20" ht="15.75" customHeight="1" x14ac:dyDescent="0.3">
      <c r="E22" s="4"/>
      <c r="H22" s="201" t="s">
        <v>968</v>
      </c>
      <c r="I22" s="8"/>
      <c r="J22" s="8"/>
      <c r="K22" s="8"/>
      <c r="L22" s="8"/>
      <c r="M22" s="8"/>
      <c r="N22" s="97"/>
      <c r="O22" s="9"/>
      <c r="P22" s="9"/>
    </row>
    <row r="23" spans="1:20" ht="15.75" customHeight="1" x14ac:dyDescent="0.3">
      <c r="E23" s="4"/>
      <c r="H23" s="201" t="s">
        <v>969</v>
      </c>
      <c r="I23" s="8"/>
      <c r="J23" s="8"/>
      <c r="K23" s="8"/>
      <c r="L23" s="8"/>
      <c r="M23" s="8"/>
      <c r="N23" s="97"/>
      <c r="O23" s="9"/>
      <c r="P23" s="9"/>
    </row>
    <row r="24" spans="1:20" ht="15.75" customHeight="1" x14ac:dyDescent="0.3">
      <c r="H24" s="18" t="s">
        <v>970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971</v>
      </c>
      <c r="I25" s="21"/>
      <c r="J25" s="21"/>
      <c r="K25" s="21"/>
      <c r="L25" s="21"/>
      <c r="M25" s="21"/>
      <c r="N25" s="22"/>
      <c r="P25" s="9"/>
    </row>
    <row r="26" spans="1:20" ht="15.75" customHeight="1" x14ac:dyDescent="0.3"/>
    <row r="27" spans="1:20" ht="15.75" customHeight="1" x14ac:dyDescent="0.3">
      <c r="A27" s="4" t="s">
        <v>43</v>
      </c>
      <c r="G27" s="91" t="s">
        <v>27</v>
      </c>
      <c r="P27" s="9"/>
    </row>
    <row r="28" spans="1:20" ht="15.75" customHeight="1" x14ac:dyDescent="0.3">
      <c r="A28" s="4" t="s">
        <v>42</v>
      </c>
      <c r="E28" s="4"/>
    </row>
    <row r="29" spans="1:20" ht="15.75" customHeight="1" x14ac:dyDescent="0.3"/>
    <row r="30" spans="1:20" ht="15.75" customHeight="1" x14ac:dyDescent="0.3"/>
    <row r="31" spans="1:20" ht="15.75" customHeight="1" x14ac:dyDescent="0.3"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4416C608-F8CA-4C14-B455-F4AB94AC2D7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7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8" customFormat="1" ht="18" x14ac:dyDescent="0.35">
      <c r="A1" s="87"/>
      <c r="B1" s="82" t="s">
        <v>29</v>
      </c>
      <c r="C1" s="79"/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86"/>
      <c r="V1" s="86"/>
      <c r="W1" s="86"/>
      <c r="X1" s="86"/>
      <c r="Y1" s="86"/>
      <c r="Z1" s="86"/>
      <c r="AG1" s="4"/>
      <c r="AH1" s="3"/>
    </row>
    <row r="2" spans="1:34" ht="15.75" customHeight="1" x14ac:dyDescent="0.3">
      <c r="A2" s="1"/>
      <c r="B2" s="221" t="s">
        <v>1226</v>
      </c>
      <c r="C2" s="2"/>
      <c r="D2" s="2"/>
      <c r="E2" s="2"/>
      <c r="F2" s="2"/>
      <c r="G2" s="2"/>
      <c r="H2" s="2"/>
      <c r="I2" s="2"/>
      <c r="J2" s="2"/>
    </row>
    <row r="3" spans="1:34" s="38" customFormat="1" ht="15.75" customHeight="1" x14ac:dyDescent="0.3">
      <c r="A3" s="37"/>
      <c r="B3" s="38" t="s">
        <v>0</v>
      </c>
      <c r="C3" s="191" t="s">
        <v>978</v>
      </c>
      <c r="D3" s="191"/>
      <c r="E3" s="191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39"/>
      <c r="AB3" s="39"/>
      <c r="AC3" s="39"/>
      <c r="AD3" s="39"/>
      <c r="AE3" s="39"/>
      <c r="AF3" s="39"/>
    </row>
    <row r="4" spans="1:34" ht="15.75" customHeight="1" x14ac:dyDescent="0.3">
      <c r="A4" s="102">
        <v>2</v>
      </c>
      <c r="B4" s="103" t="s">
        <v>1</v>
      </c>
      <c r="C4" s="147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34" ht="15.75" customHeight="1" x14ac:dyDescent="0.3">
      <c r="A5" s="100">
        <v>1</v>
      </c>
      <c r="B5" s="124" t="s">
        <v>951</v>
      </c>
      <c r="C5" s="124" t="s">
        <v>438</v>
      </c>
      <c r="D5" s="16"/>
      <c r="E5" s="16"/>
      <c r="F5" s="16">
        <f>SUM(D5:E5)</f>
        <v>0</v>
      </c>
      <c r="G5" s="16"/>
      <c r="H5" s="47"/>
      <c r="I5" s="52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X5" s="9"/>
      <c r="Y5" s="9"/>
      <c r="Z5" s="9"/>
    </row>
    <row r="6" spans="1:34" ht="15.75" customHeight="1" x14ac:dyDescent="0.3">
      <c r="A6" s="96">
        <v>2</v>
      </c>
      <c r="B6" s="126" t="s">
        <v>977</v>
      </c>
      <c r="C6" s="126" t="s">
        <v>152</v>
      </c>
      <c r="D6" s="7"/>
      <c r="E6" s="7"/>
      <c r="F6" s="7">
        <f t="shared" ref="F6:F12" si="0">SUM(D6:E6)</f>
        <v>0</v>
      </c>
      <c r="G6" s="7"/>
      <c r="H6" s="7"/>
      <c r="I6" s="19"/>
    </row>
    <row r="7" spans="1:34" ht="15.75" customHeight="1" x14ac:dyDescent="0.3">
      <c r="A7" s="96">
        <v>3</v>
      </c>
      <c r="B7" s="126" t="s">
        <v>536</v>
      </c>
      <c r="C7" s="126" t="s">
        <v>537</v>
      </c>
      <c r="D7" s="7"/>
      <c r="E7" s="7"/>
      <c r="F7" s="7">
        <f t="shared" si="0"/>
        <v>0</v>
      </c>
      <c r="G7" s="7"/>
      <c r="H7" s="7"/>
      <c r="I7" s="19"/>
      <c r="J7" s="10"/>
      <c r="V7" s="9"/>
      <c r="W7" s="9"/>
    </row>
    <row r="8" spans="1:34" ht="15.75" customHeight="1" x14ac:dyDescent="0.3">
      <c r="A8" s="96">
        <v>4</v>
      </c>
      <c r="B8" s="126" t="s">
        <v>976</v>
      </c>
      <c r="C8" s="126" t="s">
        <v>152</v>
      </c>
      <c r="D8" s="7"/>
      <c r="E8" s="7"/>
      <c r="F8" s="7">
        <f t="shared" si="0"/>
        <v>0</v>
      </c>
      <c r="G8" s="7"/>
      <c r="H8" s="7"/>
      <c r="I8" s="19"/>
      <c r="K8" s="3"/>
    </row>
    <row r="9" spans="1:34" ht="15.75" customHeight="1" x14ac:dyDescent="0.3">
      <c r="A9" s="96">
        <v>5</v>
      </c>
      <c r="B9" s="126" t="s">
        <v>942</v>
      </c>
      <c r="C9" s="126" t="s">
        <v>457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96">
        <v>6</v>
      </c>
      <c r="B10" s="126" t="s">
        <v>75</v>
      </c>
      <c r="C10" s="126" t="s">
        <v>76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96">
        <v>7</v>
      </c>
      <c r="B11" s="126" t="s">
        <v>861</v>
      </c>
      <c r="C11" s="126" t="s">
        <v>431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98">
        <v>8</v>
      </c>
      <c r="B12" s="129" t="s">
        <v>975</v>
      </c>
      <c r="C12" s="129" t="s">
        <v>152</v>
      </c>
      <c r="D12" s="21"/>
      <c r="E12" s="21"/>
      <c r="F12" s="21">
        <f t="shared" si="0"/>
        <v>0</v>
      </c>
      <c r="G12" s="21"/>
      <c r="H12" s="21"/>
      <c r="I12" s="22"/>
    </row>
    <row r="13" spans="1:34" ht="15.75" customHeight="1" x14ac:dyDescent="0.3">
      <c r="A13" s="4"/>
    </row>
    <row r="14" spans="1:34" ht="15.75" customHeight="1" x14ac:dyDescent="0.3">
      <c r="A14" s="37"/>
      <c r="B14" s="38" t="s">
        <v>68</v>
      </c>
      <c r="C14" s="191" t="s">
        <v>982</v>
      </c>
      <c r="D14" s="191"/>
      <c r="E14" s="191"/>
      <c r="F14" s="38"/>
      <c r="G14" s="38"/>
      <c r="H14" s="38"/>
      <c r="I14" s="38"/>
    </row>
    <row r="15" spans="1:34" ht="15.75" customHeight="1" x14ac:dyDescent="0.3">
      <c r="A15" s="102">
        <v>2</v>
      </c>
      <c r="B15" s="103" t="s">
        <v>1</v>
      </c>
      <c r="C15" s="147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</row>
    <row r="16" spans="1:34" ht="15.75" customHeight="1" x14ac:dyDescent="0.3">
      <c r="A16" s="100">
        <v>1</v>
      </c>
      <c r="B16" s="124" t="s">
        <v>160</v>
      </c>
      <c r="C16" s="124" t="s">
        <v>431</v>
      </c>
      <c r="D16" s="16"/>
      <c r="E16" s="16"/>
      <c r="F16" s="16">
        <f>SUM(D16:E16)</f>
        <v>0</v>
      </c>
      <c r="G16" s="16"/>
      <c r="H16" s="47"/>
      <c r="I16" s="52"/>
    </row>
    <row r="17" spans="1:9" ht="15.75" customHeight="1" x14ac:dyDescent="0.3">
      <c r="A17" s="96">
        <v>2</v>
      </c>
      <c r="B17" s="126" t="s">
        <v>981</v>
      </c>
      <c r="C17" s="126" t="s">
        <v>111</v>
      </c>
      <c r="D17" s="7"/>
      <c r="E17" s="7"/>
      <c r="F17" s="7">
        <f t="shared" ref="F17:F22" si="1">SUM(D17:E17)</f>
        <v>0</v>
      </c>
      <c r="G17" s="7"/>
      <c r="H17" s="7"/>
      <c r="I17" s="19"/>
    </row>
    <row r="18" spans="1:9" ht="15.75" customHeight="1" x14ac:dyDescent="0.3">
      <c r="A18" s="96">
        <v>3</v>
      </c>
      <c r="B18" s="126" t="s">
        <v>979</v>
      </c>
      <c r="C18" s="126" t="s">
        <v>431</v>
      </c>
      <c r="D18" s="7"/>
      <c r="E18" s="7"/>
      <c r="F18" s="7">
        <f t="shared" si="1"/>
        <v>0</v>
      </c>
      <c r="G18" s="7"/>
      <c r="H18" s="7"/>
      <c r="I18" s="19"/>
    </row>
    <row r="19" spans="1:9" ht="15.75" customHeight="1" x14ac:dyDescent="0.3">
      <c r="A19" s="96">
        <v>4</v>
      </c>
      <c r="B19" s="126" t="s">
        <v>455</v>
      </c>
      <c r="C19" s="126" t="s">
        <v>154</v>
      </c>
      <c r="D19" s="7"/>
      <c r="E19" s="7"/>
      <c r="F19" s="7">
        <f t="shared" si="1"/>
        <v>0</v>
      </c>
      <c r="G19" s="7"/>
      <c r="H19" s="7"/>
      <c r="I19" s="19"/>
    </row>
    <row r="20" spans="1:9" ht="15.75" customHeight="1" x14ac:dyDescent="0.3">
      <c r="A20" s="96">
        <v>5</v>
      </c>
      <c r="B20" s="126" t="s">
        <v>947</v>
      </c>
      <c r="C20" s="126" t="s">
        <v>57</v>
      </c>
      <c r="D20" s="7"/>
      <c r="E20" s="7"/>
      <c r="F20" s="7">
        <f t="shared" si="1"/>
        <v>0</v>
      </c>
      <c r="G20" s="7"/>
      <c r="H20" s="7"/>
      <c r="I20" s="19"/>
    </row>
    <row r="21" spans="1:9" ht="15.75" customHeight="1" x14ac:dyDescent="0.3">
      <c r="A21" s="96">
        <v>6</v>
      </c>
      <c r="B21" s="126" t="s">
        <v>956</v>
      </c>
      <c r="C21" s="126" t="s">
        <v>428</v>
      </c>
      <c r="D21" s="7"/>
      <c r="E21" s="7"/>
      <c r="F21" s="7">
        <f t="shared" si="1"/>
        <v>0</v>
      </c>
      <c r="G21" s="7"/>
      <c r="H21" s="7"/>
      <c r="I21" s="19"/>
    </row>
    <row r="22" spans="1:9" ht="15.75" customHeight="1" x14ac:dyDescent="0.3">
      <c r="A22" s="98">
        <v>7</v>
      </c>
      <c r="B22" s="129" t="s">
        <v>980</v>
      </c>
      <c r="C22" s="129" t="s">
        <v>431</v>
      </c>
      <c r="D22" s="21"/>
      <c r="E22" s="21"/>
      <c r="F22" s="21">
        <f t="shared" si="1"/>
        <v>0</v>
      </c>
      <c r="G22" s="21"/>
      <c r="H22" s="21"/>
      <c r="I22" s="22"/>
    </row>
    <row r="23" spans="1:9" ht="15.75" customHeight="1" x14ac:dyDescent="0.3">
      <c r="A23" s="4"/>
    </row>
    <row r="24" spans="1:9" ht="15.75" customHeight="1" x14ac:dyDescent="0.3">
      <c r="B24" s="4" t="s">
        <v>41</v>
      </c>
      <c r="F24" s="90" t="s">
        <v>27</v>
      </c>
    </row>
    <row r="25" spans="1:9" ht="15.75" customHeight="1" x14ac:dyDescent="0.3">
      <c r="B25" s="4" t="s">
        <v>42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V16:W22">
    <sortCondition ref="V16"/>
  </sortState>
  <hyperlinks>
    <hyperlink ref="B2" location="'Index'!A3" tooltip="Go to the Index sheet" display="á" xr:uid="{ED32C25C-0D06-4128-B943-179EE2C1C8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BE81-AE1E-4275-915B-FC99CEB474F7}">
  <sheetPr codeName="Sheet28"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8" customFormat="1" ht="18" x14ac:dyDescent="0.35">
      <c r="B1" s="78" t="s">
        <v>44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G2" s="4"/>
      <c r="AH2" s="4"/>
    </row>
    <row r="3" spans="1:34" s="38" customFormat="1" ht="15.75" customHeight="1" x14ac:dyDescent="0.3">
      <c r="B3" s="38" t="s">
        <v>0</v>
      </c>
      <c r="C3" s="191" t="s">
        <v>923</v>
      </c>
      <c r="D3" s="191"/>
      <c r="E3" s="191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02">
        <v>1</v>
      </c>
      <c r="B4" s="200" t="s">
        <v>1</v>
      </c>
      <c r="C4" s="200" t="s">
        <v>2</v>
      </c>
      <c r="D4" s="53" t="s">
        <v>3</v>
      </c>
      <c r="E4" s="53" t="s">
        <v>4</v>
      </c>
      <c r="F4" s="53" t="s">
        <v>5</v>
      </c>
      <c r="G4" s="54" t="s">
        <v>6</v>
      </c>
    </row>
    <row r="5" spans="1:34" ht="15.75" customHeight="1" x14ac:dyDescent="0.3">
      <c r="A5" s="199">
        <v>1</v>
      </c>
      <c r="B5" s="124" t="s">
        <v>871</v>
      </c>
      <c r="C5" s="124" t="s">
        <v>209</v>
      </c>
      <c r="D5" s="192"/>
      <c r="E5" s="192"/>
      <c r="F5" s="47"/>
      <c r="G5" s="52"/>
    </row>
    <row r="6" spans="1:34" ht="15.75" customHeight="1" x14ac:dyDescent="0.3">
      <c r="A6" s="194">
        <v>2</v>
      </c>
      <c r="B6" s="126" t="s">
        <v>834</v>
      </c>
      <c r="C6" s="126" t="s">
        <v>209</v>
      </c>
      <c r="D6" s="193"/>
      <c r="E6" s="193"/>
      <c r="F6" s="193"/>
      <c r="G6" s="195"/>
      <c r="V6" s="4"/>
      <c r="W6" s="4"/>
    </row>
    <row r="7" spans="1:34" s="4" customFormat="1" ht="15.75" customHeight="1" x14ac:dyDescent="0.3">
      <c r="A7" s="194">
        <v>3</v>
      </c>
      <c r="B7" s="126" t="s">
        <v>921</v>
      </c>
      <c r="C7" s="126" t="s">
        <v>209</v>
      </c>
      <c r="D7" s="7"/>
      <c r="E7" s="7"/>
      <c r="F7" s="7"/>
      <c r="G7" s="19"/>
      <c r="J7" s="10"/>
      <c r="V7" s="39"/>
      <c r="W7" s="39"/>
    </row>
    <row r="8" spans="1:34" s="4" customFormat="1" ht="15.75" customHeight="1" x14ac:dyDescent="0.3">
      <c r="A8" s="194">
        <v>4</v>
      </c>
      <c r="B8" s="126" t="s">
        <v>909</v>
      </c>
      <c r="C8" s="126" t="s">
        <v>209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94">
        <v>5</v>
      </c>
      <c r="B9" s="126" t="s">
        <v>922</v>
      </c>
      <c r="C9" s="126" t="s">
        <v>209</v>
      </c>
      <c r="D9" s="193"/>
      <c r="E9" s="193"/>
      <c r="F9" s="193"/>
      <c r="G9" s="195"/>
    </row>
    <row r="10" spans="1:34" ht="15.75" customHeight="1" x14ac:dyDescent="0.3">
      <c r="A10" s="196">
        <v>6</v>
      </c>
      <c r="B10" s="129" t="s">
        <v>535</v>
      </c>
      <c r="C10" s="129" t="s">
        <v>426</v>
      </c>
      <c r="D10" s="197"/>
      <c r="E10" s="197"/>
      <c r="F10" s="197"/>
      <c r="G10" s="198"/>
      <c r="V10" s="4"/>
      <c r="W10" s="4"/>
    </row>
    <row r="11" spans="1:34" ht="15.75" customHeight="1" x14ac:dyDescent="0.3"/>
    <row r="12" spans="1:34" ht="15.75" customHeight="1" x14ac:dyDescent="0.3">
      <c r="B12" s="38" t="s">
        <v>852</v>
      </c>
    </row>
    <row r="13" spans="1:34" ht="15.75" customHeight="1" x14ac:dyDescent="0.3"/>
    <row r="14" spans="1:34" ht="15.75" customHeight="1" x14ac:dyDescent="0.3">
      <c r="B14" s="4" t="s">
        <v>41</v>
      </c>
      <c r="C14" s="4"/>
      <c r="D14" s="4"/>
      <c r="E14" s="4"/>
      <c r="F14" s="90" t="s">
        <v>27</v>
      </c>
      <c r="G14" s="4"/>
    </row>
    <row r="15" spans="1:34" ht="15.75" customHeight="1" x14ac:dyDescent="0.3">
      <c r="B15" s="4" t="s">
        <v>42</v>
      </c>
      <c r="C15" s="4"/>
      <c r="D15" s="4"/>
      <c r="E15" s="4"/>
      <c r="F15" s="4"/>
      <c r="G15" s="4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V5:W10">
    <sortCondition ref="V5"/>
  </sortState>
  <hyperlinks>
    <hyperlink ref="B2" location="'Index'!A3" tooltip="Go to the Index sheet" display="á" xr:uid="{F0B9DB6A-B0B9-4BED-8760-B7C4064C5E5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8" customFormat="1" ht="18" x14ac:dyDescent="0.35">
      <c r="B1" s="78" t="s">
        <v>38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G2" s="4"/>
      <c r="AH2" s="4"/>
    </row>
    <row r="3" spans="1:34" s="38" customFormat="1" ht="15.75" customHeight="1" x14ac:dyDescent="0.3">
      <c r="B3" s="38" t="s">
        <v>0</v>
      </c>
      <c r="C3" s="191" t="s">
        <v>912</v>
      </c>
      <c r="D3" s="191"/>
      <c r="E3" s="191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02">
        <v>1</v>
      </c>
      <c r="B4" s="200" t="s">
        <v>1</v>
      </c>
      <c r="C4" s="200" t="s">
        <v>2</v>
      </c>
      <c r="D4" s="53" t="s">
        <v>3</v>
      </c>
      <c r="E4" s="53" t="s">
        <v>4</v>
      </c>
      <c r="F4" s="53" t="s">
        <v>5</v>
      </c>
      <c r="G4" s="54" t="s">
        <v>6</v>
      </c>
    </row>
    <row r="5" spans="1:34" ht="15.75" customHeight="1" x14ac:dyDescent="0.3">
      <c r="A5" s="199">
        <v>1</v>
      </c>
      <c r="B5" s="124" t="s">
        <v>513</v>
      </c>
      <c r="C5" s="124" t="s">
        <v>426</v>
      </c>
      <c r="D5" s="192"/>
      <c r="E5" s="192"/>
      <c r="F5" s="47"/>
      <c r="G5" s="52"/>
    </row>
    <row r="6" spans="1:34" ht="15.75" customHeight="1" x14ac:dyDescent="0.3">
      <c r="A6" s="194">
        <v>2</v>
      </c>
      <c r="B6" s="126" t="s">
        <v>911</v>
      </c>
      <c r="C6" s="126" t="s">
        <v>426</v>
      </c>
      <c r="D6" s="193"/>
      <c r="E6" s="193"/>
      <c r="F6" s="193"/>
      <c r="G6" s="195"/>
    </row>
    <row r="7" spans="1:34" s="4" customFormat="1" ht="15.75" customHeight="1" x14ac:dyDescent="0.3">
      <c r="A7" s="194">
        <v>3</v>
      </c>
      <c r="B7" s="126" t="s">
        <v>856</v>
      </c>
      <c r="C7" s="126" t="s">
        <v>457</v>
      </c>
      <c r="D7" s="7"/>
      <c r="E7" s="7"/>
      <c r="F7" s="7"/>
      <c r="G7" s="19"/>
      <c r="J7" s="10"/>
    </row>
    <row r="8" spans="1:34" s="4" customFormat="1" ht="15.75" customHeight="1" x14ac:dyDescent="0.3">
      <c r="A8" s="194">
        <v>4</v>
      </c>
      <c r="B8" s="126" t="s">
        <v>74</v>
      </c>
      <c r="C8" s="126" t="s">
        <v>66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94">
        <v>5</v>
      </c>
      <c r="B9" s="126" t="s">
        <v>829</v>
      </c>
      <c r="C9" s="126" t="s">
        <v>209</v>
      </c>
      <c r="D9" s="193"/>
      <c r="E9" s="193"/>
      <c r="F9" s="193"/>
      <c r="G9" s="195"/>
    </row>
    <row r="10" spans="1:34" ht="15.75" customHeight="1" x14ac:dyDescent="0.3">
      <c r="A10" s="194">
        <v>6</v>
      </c>
      <c r="B10" s="126" t="s">
        <v>397</v>
      </c>
      <c r="C10" s="126" t="s">
        <v>100</v>
      </c>
      <c r="D10" s="193"/>
      <c r="E10" s="193"/>
      <c r="F10" s="193"/>
      <c r="G10" s="195"/>
    </row>
    <row r="11" spans="1:34" ht="15.75" customHeight="1" x14ac:dyDescent="0.3">
      <c r="A11" s="194">
        <v>7</v>
      </c>
      <c r="B11" s="126" t="s">
        <v>65</v>
      </c>
      <c r="C11" s="126" t="s">
        <v>66</v>
      </c>
      <c r="D11" s="193"/>
      <c r="E11" s="193"/>
      <c r="F11" s="193"/>
      <c r="G11" s="195"/>
    </row>
    <row r="12" spans="1:34" ht="15.75" customHeight="1" x14ac:dyDescent="0.3">
      <c r="A12" s="194">
        <v>8</v>
      </c>
      <c r="B12" s="126" t="s">
        <v>56</v>
      </c>
      <c r="C12" s="126" t="s">
        <v>57</v>
      </c>
      <c r="D12" s="193"/>
      <c r="E12" s="193"/>
      <c r="F12" s="193"/>
      <c r="G12" s="195"/>
    </row>
    <row r="13" spans="1:34" ht="15.75" customHeight="1" x14ac:dyDescent="0.3">
      <c r="A13" s="194">
        <v>9</v>
      </c>
      <c r="B13" s="126" t="s">
        <v>909</v>
      </c>
      <c r="C13" s="126" t="s">
        <v>209</v>
      </c>
      <c r="D13" s="193"/>
      <c r="E13" s="193"/>
      <c r="F13" s="193"/>
      <c r="G13" s="195"/>
    </row>
    <row r="14" spans="1:34" ht="15.75" customHeight="1" x14ac:dyDescent="0.3">
      <c r="A14" s="194">
        <v>10</v>
      </c>
      <c r="B14" s="126" t="s">
        <v>535</v>
      </c>
      <c r="C14" s="126" t="s">
        <v>426</v>
      </c>
      <c r="D14" s="193"/>
      <c r="E14" s="193"/>
      <c r="F14" s="193"/>
      <c r="G14" s="195"/>
      <c r="V14" s="4"/>
      <c r="W14" s="4"/>
    </row>
    <row r="15" spans="1:34" ht="15.75" customHeight="1" x14ac:dyDescent="0.3">
      <c r="A15" s="196">
        <v>11</v>
      </c>
      <c r="B15" s="129" t="s">
        <v>910</v>
      </c>
      <c r="C15" s="129" t="s">
        <v>57</v>
      </c>
      <c r="D15" s="197"/>
      <c r="E15" s="197"/>
      <c r="F15" s="197"/>
      <c r="G15" s="198"/>
    </row>
    <row r="16" spans="1:34" ht="15.75" customHeight="1" x14ac:dyDescent="0.3"/>
    <row r="17" spans="2:7" ht="15.75" customHeight="1" x14ac:dyDescent="0.3">
      <c r="B17" s="38" t="s">
        <v>852</v>
      </c>
    </row>
    <row r="18" spans="2:7" ht="15.75" customHeight="1" x14ac:dyDescent="0.3"/>
    <row r="19" spans="2:7" ht="15.75" customHeight="1" x14ac:dyDescent="0.3">
      <c r="B19" s="4" t="s">
        <v>41</v>
      </c>
      <c r="C19" s="4"/>
      <c r="D19" s="4"/>
      <c r="E19" s="4"/>
      <c r="F19" s="90" t="s">
        <v>27</v>
      </c>
      <c r="G19" s="4"/>
    </row>
    <row r="20" spans="2:7" ht="15.75" customHeight="1" x14ac:dyDescent="0.3">
      <c r="B20" s="4" t="s">
        <v>42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V5:W15">
    <sortCondition ref="V5"/>
  </sortState>
  <hyperlinks>
    <hyperlink ref="B2" location="'Index'!A3" tooltip="Go to the Index sheet" display="á" xr:uid="{86859906-CC98-4B96-B497-EC951038B9D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8" customFormat="1" ht="18" x14ac:dyDescent="0.35">
      <c r="B1" s="78" t="s">
        <v>17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G2" s="4"/>
      <c r="AH2" s="4"/>
    </row>
    <row r="3" spans="1:34" s="38" customFormat="1" ht="15.75" customHeight="1" x14ac:dyDescent="0.3">
      <c r="B3" s="38" t="s">
        <v>0</v>
      </c>
      <c r="C3" s="191" t="s">
        <v>916</v>
      </c>
      <c r="D3" s="191"/>
      <c r="E3" s="191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02">
        <v>1</v>
      </c>
      <c r="B4" s="200" t="s">
        <v>1</v>
      </c>
      <c r="C4" s="200" t="s">
        <v>2</v>
      </c>
      <c r="D4" s="53" t="s">
        <v>3</v>
      </c>
      <c r="E4" s="53" t="s">
        <v>4</v>
      </c>
      <c r="F4" s="53" t="s">
        <v>5</v>
      </c>
      <c r="G4" s="54" t="s">
        <v>6</v>
      </c>
    </row>
    <row r="5" spans="1:34" ht="15.75" customHeight="1" x14ac:dyDescent="0.3">
      <c r="A5" s="199">
        <v>1</v>
      </c>
      <c r="B5" s="124" t="s">
        <v>834</v>
      </c>
      <c r="C5" s="124" t="s">
        <v>209</v>
      </c>
      <c r="D5" s="192"/>
      <c r="E5" s="192"/>
      <c r="F5" s="47"/>
      <c r="G5" s="52"/>
    </row>
    <row r="6" spans="1:34" ht="15.75" customHeight="1" x14ac:dyDescent="0.3">
      <c r="A6" s="194">
        <v>2</v>
      </c>
      <c r="B6" s="126" t="s">
        <v>856</v>
      </c>
      <c r="C6" s="126" t="s">
        <v>457</v>
      </c>
      <c r="D6" s="193"/>
      <c r="E6" s="193"/>
      <c r="F6" s="193"/>
      <c r="G6" s="195"/>
      <c r="V6" s="4"/>
      <c r="W6" s="4"/>
    </row>
    <row r="7" spans="1:34" s="4" customFormat="1" ht="15.75" customHeight="1" x14ac:dyDescent="0.3">
      <c r="A7" s="194">
        <v>3</v>
      </c>
      <c r="B7" s="126" t="s">
        <v>915</v>
      </c>
      <c r="C7" s="126" t="s">
        <v>457</v>
      </c>
      <c r="D7" s="7"/>
      <c r="E7" s="7"/>
      <c r="F7" s="7"/>
      <c r="G7" s="19"/>
      <c r="J7" s="10"/>
      <c r="V7" s="39"/>
      <c r="W7" s="39"/>
    </row>
    <row r="8" spans="1:34" s="4" customFormat="1" ht="15.75" customHeight="1" x14ac:dyDescent="0.3">
      <c r="A8" s="194">
        <v>4</v>
      </c>
      <c r="B8" s="126" t="s">
        <v>913</v>
      </c>
      <c r="C8" s="126" t="s">
        <v>433</v>
      </c>
      <c r="D8" s="7"/>
      <c r="E8" s="7"/>
      <c r="F8" s="7"/>
      <c r="G8" s="19"/>
      <c r="K8" s="3"/>
    </row>
    <row r="9" spans="1:34" ht="15.75" customHeight="1" x14ac:dyDescent="0.3">
      <c r="A9" s="194">
        <v>5</v>
      </c>
      <c r="B9" s="126" t="s">
        <v>828</v>
      </c>
      <c r="C9" s="126" t="s">
        <v>570</v>
      </c>
      <c r="D9" s="193"/>
      <c r="E9" s="193"/>
      <c r="F9" s="193"/>
      <c r="G9" s="195"/>
    </row>
    <row r="10" spans="1:34" ht="15.75" customHeight="1" x14ac:dyDescent="0.3">
      <c r="A10" s="194">
        <v>6</v>
      </c>
      <c r="B10" s="126" t="s">
        <v>914</v>
      </c>
      <c r="C10" s="126" t="s">
        <v>66</v>
      </c>
      <c r="D10" s="193"/>
      <c r="E10" s="193"/>
      <c r="F10" s="193"/>
      <c r="G10" s="195"/>
    </row>
    <row r="11" spans="1:34" ht="15.75" customHeight="1" x14ac:dyDescent="0.3">
      <c r="A11" s="196">
        <v>7</v>
      </c>
      <c r="B11" s="129" t="s">
        <v>432</v>
      </c>
      <c r="C11" s="129" t="s">
        <v>433</v>
      </c>
      <c r="D11" s="197"/>
      <c r="E11" s="197"/>
      <c r="F11" s="197"/>
      <c r="G11" s="198"/>
    </row>
    <row r="12" spans="1:34" ht="15.75" customHeight="1" x14ac:dyDescent="0.3"/>
    <row r="13" spans="1:34" ht="15.75" customHeight="1" x14ac:dyDescent="0.3">
      <c r="A13" s="38"/>
      <c r="B13" s="38" t="s">
        <v>68</v>
      </c>
      <c r="C13" s="191" t="s">
        <v>920</v>
      </c>
      <c r="D13" s="191"/>
      <c r="E13" s="191"/>
      <c r="F13" s="38"/>
      <c r="G13" s="38"/>
    </row>
    <row r="14" spans="1:34" ht="15.75" customHeight="1" x14ac:dyDescent="0.3">
      <c r="A14" s="102">
        <v>1</v>
      </c>
      <c r="B14" s="200" t="s">
        <v>1</v>
      </c>
      <c r="C14" s="200" t="s">
        <v>2</v>
      </c>
      <c r="D14" s="53" t="s">
        <v>3</v>
      </c>
      <c r="E14" s="53" t="s">
        <v>4</v>
      </c>
      <c r="F14" s="53" t="s">
        <v>5</v>
      </c>
      <c r="G14" s="54" t="s">
        <v>6</v>
      </c>
    </row>
    <row r="15" spans="1:34" ht="15.75" customHeight="1" x14ac:dyDescent="0.3">
      <c r="A15" s="199">
        <v>1</v>
      </c>
      <c r="B15" s="124" t="s">
        <v>911</v>
      </c>
      <c r="C15" s="124" t="s">
        <v>426</v>
      </c>
      <c r="D15" s="192"/>
      <c r="E15" s="192"/>
      <c r="F15" s="47"/>
      <c r="G15" s="52"/>
    </row>
    <row r="16" spans="1:34" ht="15.75" customHeight="1" x14ac:dyDescent="0.3">
      <c r="A16" s="194">
        <v>2</v>
      </c>
      <c r="B16" s="126" t="s">
        <v>919</v>
      </c>
      <c r="C16" s="126" t="s">
        <v>457</v>
      </c>
      <c r="D16" s="193"/>
      <c r="E16" s="193"/>
      <c r="F16" s="193"/>
      <c r="G16" s="195"/>
    </row>
    <row r="17" spans="1:7" ht="15.75" customHeight="1" x14ac:dyDescent="0.3">
      <c r="A17" s="194">
        <v>3</v>
      </c>
      <c r="B17" s="126" t="s">
        <v>904</v>
      </c>
      <c r="C17" s="126" t="s">
        <v>433</v>
      </c>
      <c r="D17" s="193"/>
      <c r="E17" s="193"/>
      <c r="F17" s="193"/>
      <c r="G17" s="195"/>
    </row>
    <row r="18" spans="1:7" ht="15.75" customHeight="1" x14ac:dyDescent="0.3">
      <c r="A18" s="194">
        <v>4</v>
      </c>
      <c r="B18" s="126" t="s">
        <v>918</v>
      </c>
      <c r="C18" s="126" t="s">
        <v>433</v>
      </c>
      <c r="D18" s="193"/>
      <c r="E18" s="193"/>
      <c r="F18" s="193"/>
      <c r="G18" s="195"/>
    </row>
    <row r="19" spans="1:7" ht="15.75" customHeight="1" x14ac:dyDescent="0.3">
      <c r="A19" s="194">
        <v>5</v>
      </c>
      <c r="B19" s="126" t="s">
        <v>582</v>
      </c>
      <c r="C19" s="126" t="s">
        <v>182</v>
      </c>
      <c r="D19" s="193"/>
      <c r="E19" s="193"/>
      <c r="F19" s="193"/>
      <c r="G19" s="195"/>
    </row>
    <row r="20" spans="1:7" ht="15.75" customHeight="1" x14ac:dyDescent="0.3">
      <c r="A20" s="194">
        <v>6</v>
      </c>
      <c r="B20" s="126" t="s">
        <v>884</v>
      </c>
      <c r="C20" s="126" t="s">
        <v>457</v>
      </c>
      <c r="D20" s="193"/>
      <c r="E20" s="193"/>
      <c r="F20" s="193"/>
      <c r="G20" s="195"/>
    </row>
    <row r="21" spans="1:7" ht="15.75" customHeight="1" x14ac:dyDescent="0.3">
      <c r="A21" s="196">
        <v>7</v>
      </c>
      <c r="B21" s="129" t="s">
        <v>917</v>
      </c>
      <c r="C21" s="129" t="s">
        <v>433</v>
      </c>
      <c r="D21" s="197"/>
      <c r="E21" s="197"/>
      <c r="F21" s="197"/>
      <c r="G21" s="198"/>
    </row>
    <row r="22" spans="1:7" ht="15.75" customHeight="1" x14ac:dyDescent="0.3"/>
    <row r="23" spans="1:7" ht="15.75" customHeight="1" x14ac:dyDescent="0.3">
      <c r="B23" s="38" t="s">
        <v>852</v>
      </c>
    </row>
    <row r="24" spans="1:7" ht="15.75" customHeight="1" x14ac:dyDescent="0.3"/>
    <row r="25" spans="1:7" ht="15.75" customHeight="1" x14ac:dyDescent="0.3">
      <c r="B25" s="4" t="s">
        <v>41</v>
      </c>
      <c r="C25" s="4"/>
      <c r="D25" s="4"/>
      <c r="E25" s="4"/>
      <c r="F25" s="90" t="s">
        <v>27</v>
      </c>
      <c r="G25" s="4"/>
    </row>
    <row r="26" spans="1:7" ht="15.75" customHeight="1" x14ac:dyDescent="0.3">
      <c r="B26" s="4" t="s">
        <v>42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V15:W21">
    <sortCondition ref="V15"/>
  </sortState>
  <hyperlinks>
    <hyperlink ref="B2" location="'Index'!A3" tooltip="Go to the Index sheet" display="á" xr:uid="{2D440467-F943-4931-8FF1-0A25954FFBE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60D8-FB75-4B79-AF7B-C99357F59513}">
  <sheetPr codeName="Sheet37"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24</v>
      </c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A2" s="4"/>
      <c r="B2" s="221" t="s">
        <v>1226</v>
      </c>
      <c r="AG2"/>
      <c r="AH2"/>
    </row>
    <row r="3" spans="1:34" s="2" customFormat="1" ht="15.75" customHeight="1" x14ac:dyDescent="0.3">
      <c r="A3" s="1"/>
      <c r="B3" s="2" t="s">
        <v>0</v>
      </c>
      <c r="C3" s="94" t="s">
        <v>288</v>
      </c>
      <c r="D3" s="94"/>
      <c r="E3" s="94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"!$J$5"),"")</f>
        <v>G. Chambers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"!$K$5"),"")</f>
        <v>Altrincham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"!$L$5"),"")</f>
        <v/>
      </c>
      <c r="E5" s="16"/>
      <c r="F5" s="47"/>
      <c r="G5" s="52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"!$J$18"),"")</f>
        <v>B. Crossley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"!$K$18"),"")</f>
        <v>Blackburn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"!$L$18"),"")</f>
        <v/>
      </c>
      <c r="E6" s="127"/>
      <c r="F6" s="127"/>
      <c r="G6" s="1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"!$B$45"),"")</f>
        <v>P. Field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"!$C$45"),"")</f>
        <v>Altrincham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"!$D$45"),"")</f>
        <v/>
      </c>
      <c r="E7" s="127"/>
      <c r="F7" s="127"/>
      <c r="G7" s="128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"!$J$20"),"")</f>
        <v>D. Hall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"!$K$20"),"")</f>
        <v>Crewe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"!$L$20"),"")</f>
        <v/>
      </c>
      <c r="E8" s="127"/>
      <c r="F8" s="127"/>
      <c r="G8" s="12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"!$J$21"),"")</f>
        <v>A. Kirkham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"!$K$21"),"")</f>
        <v>Preston Grasshoppers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"!$L$21"),"")</f>
        <v/>
      </c>
      <c r="E9" s="127"/>
      <c r="F9" s="127"/>
      <c r="G9" s="128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"!$B$10"),"")</f>
        <v>D. Owen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"!$C$10"),"")</f>
        <v>Cumberland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"!$D$10"),"")</f>
        <v/>
      </c>
      <c r="E10" s="127"/>
      <c r="F10" s="127"/>
      <c r="G10" s="12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"!$B$23"),"")</f>
        <v>R. A. Shaw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"!$C$23"),"")</f>
        <v>Vickers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"!$D$23"),"")</f>
        <v/>
      </c>
      <c r="E11" s="127"/>
      <c r="F11" s="127"/>
      <c r="G11" s="12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"!$J$24"),"")</f>
        <v>E. Wethered</v>
      </c>
      <c r="C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"!$K$24"),"")</f>
        <v>R &amp; L</v>
      </c>
      <c r="D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"!$L$24"),"")</f>
        <v/>
      </c>
      <c r="E12" s="127"/>
      <c r="F12" s="127"/>
      <c r="G12" s="12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8">
        <v>9</v>
      </c>
      <c r="B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"!$J$25"),"")</f>
        <v>R. Wethered</v>
      </c>
      <c r="C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"!$K$25"),"")</f>
        <v>R &amp; L</v>
      </c>
      <c r="D13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"!$L$25"),"")</f>
        <v/>
      </c>
      <c r="E13" s="130"/>
      <c r="F13" s="130"/>
      <c r="G13" s="131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 s="1"/>
      <c r="B15" s="2" t="s">
        <v>68</v>
      </c>
      <c r="C15" s="94" t="s">
        <v>289</v>
      </c>
      <c r="D15" s="94"/>
      <c r="E15" s="94"/>
      <c r="F15" s="2"/>
      <c r="G15" s="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 s="102">
        <v>1</v>
      </c>
      <c r="B16" s="103" t="s">
        <v>1</v>
      </c>
      <c r="C16" s="103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 s="100">
        <v>1</v>
      </c>
      <c r="B17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"!$J$41"),"")</f>
        <v>J. Brown</v>
      </c>
      <c r="C17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"!$K$41"),"")</f>
        <v>Preston Grasshoppers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"!$L$41"),"")</f>
        <v/>
      </c>
      <c r="E17" s="16"/>
      <c r="F17" s="47"/>
      <c r="G17" s="5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 s="125">
        <v>2</v>
      </c>
      <c r="B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"!$B$54"),"")</f>
        <v>R. Cornthwaite</v>
      </c>
      <c r="C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"!$C$54"),"")</f>
        <v>Preston Grasshoppers</v>
      </c>
      <c r="D1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"!$D$54"),"")</f>
        <v/>
      </c>
      <c r="E18" s="127"/>
      <c r="F18" s="127"/>
      <c r="G18" s="12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 s="96">
        <v>3</v>
      </c>
      <c r="B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"!$B$56"),"")</f>
        <v>D. Grocott</v>
      </c>
      <c r="C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"!$C$56"),"")</f>
        <v>St Giles Yarners</v>
      </c>
      <c r="D1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"!$D$56"),"")</f>
        <v/>
      </c>
      <c r="E19" s="127"/>
      <c r="F19" s="127"/>
      <c r="G19" s="128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 s="125">
        <v>4</v>
      </c>
      <c r="B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"!$B$57"),"")</f>
        <v>A. Hunton</v>
      </c>
      <c r="C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"!$C$57"),"")</f>
        <v>Cumberland</v>
      </c>
      <c r="D2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"!$D$57"),"")</f>
        <v/>
      </c>
      <c r="E20" s="127"/>
      <c r="F20" s="127"/>
      <c r="G20" s="128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 s="96">
        <v>5</v>
      </c>
      <c r="B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"!$J$55"),"")</f>
        <v>I. Jones</v>
      </c>
      <c r="C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"!$K$55"),"")</f>
        <v>Altrincham</v>
      </c>
      <c r="D2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"!$L$55"),"")</f>
        <v/>
      </c>
      <c r="E21" s="127"/>
      <c r="F21" s="127"/>
      <c r="G21" s="128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 s="125">
        <v>6</v>
      </c>
      <c r="B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"!$J$56"),"")</f>
        <v>M. Jupp</v>
      </c>
      <c r="C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"!$K$56"),"")</f>
        <v>Leek</v>
      </c>
      <c r="D2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"!$L$56"),"")</f>
        <v/>
      </c>
      <c r="E22" s="127"/>
      <c r="F22" s="127"/>
      <c r="G22" s="128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 s="96">
        <v>7</v>
      </c>
      <c r="B2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"!$J$45"),"")</f>
        <v>T. Mooney</v>
      </c>
      <c r="C2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"!$K$45"),"")</f>
        <v>Crewe</v>
      </c>
      <c r="D2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"!$L$45"),"")</f>
        <v/>
      </c>
      <c r="E23" s="127"/>
      <c r="F23" s="127"/>
      <c r="G23" s="128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 s="125">
        <v>8</v>
      </c>
      <c r="B2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"!$B$47"),"")</f>
        <v>J. Thomson</v>
      </c>
      <c r="C2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"!$C$47"),"")</f>
        <v>Balerno &amp; Currie</v>
      </c>
      <c r="D2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"!$D$47"),"")</f>
        <v/>
      </c>
      <c r="E24" s="127"/>
      <c r="F24" s="127"/>
      <c r="G24" s="128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 s="98">
        <v>9</v>
      </c>
      <c r="B2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"!$J$48"),"")</f>
        <v>P. Warwick</v>
      </c>
      <c r="C2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"!$K$48"),"")</f>
        <v>Blackpool</v>
      </c>
      <c r="D25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"!$L$48"),"")</f>
        <v/>
      </c>
      <c r="E25" s="130"/>
      <c r="F25" s="130"/>
      <c r="G25" s="131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 s="1"/>
      <c r="B27" s="2" t="s">
        <v>83</v>
      </c>
      <c r="C27" s="94" t="s">
        <v>290</v>
      </c>
      <c r="D27" s="94"/>
      <c r="E27" s="94"/>
      <c r="F27" s="2"/>
      <c r="G27" s="2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 s="102">
        <v>1</v>
      </c>
      <c r="B28" s="103" t="s">
        <v>1</v>
      </c>
      <c r="C28" s="103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 s="100">
        <v>1</v>
      </c>
      <c r="B29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"!$B$5"),"")</f>
        <v>M. Arnstein</v>
      </c>
      <c r="C29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"!$C$5"),"")</f>
        <v>Altrincham</v>
      </c>
      <c r="D29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"!$D$5"),"")</f>
        <v/>
      </c>
      <c r="E29" s="16"/>
      <c r="F29" s="47"/>
      <c r="G29" s="52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 s="125">
        <v>2</v>
      </c>
      <c r="B3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"!$B$7"),"")</f>
        <v>G. Davies</v>
      </c>
      <c r="C3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"!$C$7"),"")</f>
        <v>Crewe</v>
      </c>
      <c r="D3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"!$D$7"),"")</f>
        <v/>
      </c>
      <c r="E30" s="127"/>
      <c r="F30" s="127"/>
      <c r="G30" s="128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 s="96">
        <v>3</v>
      </c>
      <c r="B3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"!$J$6"),"")</f>
        <v>A. Davis</v>
      </c>
      <c r="C3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"!$K$6"),"")</f>
        <v>Goodyear</v>
      </c>
      <c r="D3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"!$L$6"),"")</f>
        <v/>
      </c>
      <c r="E31" s="127"/>
      <c r="F31" s="127"/>
      <c r="G31" s="128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 s="125">
        <v>4</v>
      </c>
      <c r="B3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"!$J$53"),"")</f>
        <v>R. Ford</v>
      </c>
      <c r="C3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"!$K$53"),"")</f>
        <v>Blackpool</v>
      </c>
      <c r="D3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"!$L$53"),"")</f>
        <v/>
      </c>
      <c r="E32" s="127"/>
      <c r="F32" s="127"/>
      <c r="G32" s="128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 s="96">
        <v>5</v>
      </c>
      <c r="B3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"!$B$23"),"")</f>
        <v>J. Machin</v>
      </c>
      <c r="C3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"!$C$23"),"")</f>
        <v>Leek</v>
      </c>
      <c r="D3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"!$D$23"),"")</f>
        <v/>
      </c>
      <c r="E33" s="127"/>
      <c r="F33" s="127"/>
      <c r="G33" s="128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 s="125">
        <v>6</v>
      </c>
      <c r="B3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"!$B$24"),"")</f>
        <v>A. Noble</v>
      </c>
      <c r="C3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"!$C$24"),"")</f>
        <v>Cumberland</v>
      </c>
      <c r="D3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"!$D$24"),"")</f>
        <v/>
      </c>
      <c r="E34" s="127"/>
      <c r="F34" s="127"/>
      <c r="G34" s="128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 s="96">
        <v>7</v>
      </c>
      <c r="B3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"!$B$11"),"")</f>
        <v>D. C. J. Poxon</v>
      </c>
      <c r="C3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"!$C$11"),"")</f>
        <v>Leicester</v>
      </c>
      <c r="D3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"!$D$11"),"")</f>
        <v/>
      </c>
      <c r="E35" s="127"/>
      <c r="F35" s="127"/>
      <c r="G35" s="128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 s="125">
        <v>8</v>
      </c>
      <c r="B3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"!$J$60"),"")</f>
        <v>T. Purcell</v>
      </c>
      <c r="C3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"!$K$60"),"")</f>
        <v>Altrincham</v>
      </c>
      <c r="D3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"!$L$60"),"")</f>
        <v/>
      </c>
      <c r="E36" s="127"/>
      <c r="F36" s="127"/>
      <c r="G36" s="128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 s="98">
        <v>9</v>
      </c>
      <c r="B37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"!$B$13"),"")</f>
        <v>O. J. Spence</v>
      </c>
      <c r="C37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"!$C$13"),"")</f>
        <v>Leek</v>
      </c>
      <c r="D37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"!$D$13"),"")</f>
        <v/>
      </c>
      <c r="E37" s="130"/>
      <c r="F37" s="130"/>
      <c r="G37" s="131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 s="1"/>
      <c r="B39" s="2" t="s">
        <v>98</v>
      </c>
      <c r="C39" s="94" t="s">
        <v>291</v>
      </c>
      <c r="D39" s="94"/>
      <c r="E39" s="94"/>
      <c r="F39" s="2"/>
      <c r="G39" s="2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 s="102">
        <v>1</v>
      </c>
      <c r="B40" s="103" t="s">
        <v>1</v>
      </c>
      <c r="C40" s="103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 s="100">
        <v>1</v>
      </c>
      <c r="B41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"!$B$18"),"")</f>
        <v>C. Brown</v>
      </c>
      <c r="C41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"!$C$18"),"")</f>
        <v>Blackpool</v>
      </c>
      <c r="D41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"!$D$18"),"")</f>
        <v/>
      </c>
      <c r="E41" s="16"/>
      <c r="F41" s="47"/>
      <c r="G41" s="52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 s="125">
        <v>2</v>
      </c>
      <c r="B4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"!$B$30"),"")</f>
        <v>W. F. Hamilton</v>
      </c>
      <c r="C4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"!$C$30"),"")</f>
        <v>Balerno &amp; Currie</v>
      </c>
      <c r="D4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"!$D$30"),"")</f>
        <v/>
      </c>
      <c r="E42" s="127"/>
      <c r="F42" s="127"/>
      <c r="G42" s="128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 s="96">
        <v>3</v>
      </c>
      <c r="B4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"!$B$21"),"")</f>
        <v>P. Harrison</v>
      </c>
      <c r="C4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"!$C$21"),"")</f>
        <v>Altrincham</v>
      </c>
      <c r="D4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"!$D$21"),"")</f>
        <v/>
      </c>
      <c r="E43" s="127"/>
      <c r="F43" s="127"/>
      <c r="G43" s="128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 s="125">
        <v>4</v>
      </c>
      <c r="B4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"!$J$22"),"")</f>
        <v>P. E. Harrison</v>
      </c>
      <c r="C4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"!$K$22"),"")</f>
        <v>Wellington</v>
      </c>
      <c r="D4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"!$L$22"),"")</f>
        <v/>
      </c>
      <c r="E44" s="127"/>
      <c r="F44" s="127"/>
      <c r="G44" s="128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 s="96">
        <v>5</v>
      </c>
      <c r="B4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"!$J$45"),"")</f>
        <v>D. Higginbottom</v>
      </c>
      <c r="C4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"!$K$45"),"")</f>
        <v>Penarth</v>
      </c>
      <c r="D4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"!$L$45"),"")</f>
        <v/>
      </c>
      <c r="E45" s="127"/>
      <c r="F45" s="127"/>
      <c r="G45" s="128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 s="125">
        <v>6</v>
      </c>
      <c r="B4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"!$J$25"),"")</f>
        <v>M. Peacock</v>
      </c>
      <c r="C4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"!$K$25"),"")</f>
        <v>Leek</v>
      </c>
      <c r="D4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"!$L$25"),"")</f>
        <v/>
      </c>
      <c r="E46" s="127"/>
      <c r="F46" s="127"/>
      <c r="G46" s="128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 s="96">
        <v>7</v>
      </c>
      <c r="B4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"!$J$33"),"")</f>
        <v>D. Platt</v>
      </c>
      <c r="C4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"!$K$33"),"")</f>
        <v>Crewe</v>
      </c>
      <c r="D4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"!$L$33"),"")</f>
        <v/>
      </c>
      <c r="E47" s="127"/>
      <c r="F47" s="127"/>
      <c r="G47" s="128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 s="125">
        <v>8</v>
      </c>
      <c r="B4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"!$B$36"),"")</f>
        <v>G. Standley</v>
      </c>
      <c r="C4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"!$C$36"),"")</f>
        <v>Wellington</v>
      </c>
      <c r="D4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"!$D$36"),"")</f>
        <v/>
      </c>
      <c r="E48" s="127"/>
      <c r="F48" s="127"/>
      <c r="G48" s="12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 s="98">
        <v>9</v>
      </c>
      <c r="B49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"!$B$37"),"")</f>
        <v>A. Tew</v>
      </c>
      <c r="C49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"!$C$37"),"")</f>
        <v>Crewe</v>
      </c>
      <c r="D49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"!$D$37"),"")</f>
        <v/>
      </c>
      <c r="E49" s="130"/>
      <c r="F49" s="130"/>
      <c r="G49" s="131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 s="4" t="s">
        <v>41</v>
      </c>
      <c r="F51" s="90" t="s">
        <v>27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 s="4" t="s">
        <v>42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</sheetData>
  <sheetProtection sheet="1" objects="1" scenarios="1" selectLockedCells="1"/>
  <sortState xmlns:xlrd2="http://schemas.microsoft.com/office/spreadsheetml/2017/richdata2" ref="V41:W49">
    <sortCondition ref="V41"/>
  </sortState>
  <hyperlinks>
    <hyperlink ref="B2" location="'Index'!A3" tooltip="Go to the Index sheet" display="á" xr:uid="{500660D7-E1FB-421A-A02E-590F8B41B2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7030A0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33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4"/>
      <c r="AH1" s="3"/>
    </row>
    <row r="2" spans="1:34" ht="15.75" customHeight="1" x14ac:dyDescent="0.3">
      <c r="B2" s="221" t="s">
        <v>1226</v>
      </c>
      <c r="AH2" s="26"/>
    </row>
    <row r="3" spans="1:34" s="2" customFormat="1" ht="15.75" customHeight="1" x14ac:dyDescent="0.3">
      <c r="A3" s="1"/>
      <c r="B3" s="2" t="s">
        <v>0</v>
      </c>
      <c r="C3" s="94" t="s">
        <v>348</v>
      </c>
      <c r="D3" s="94"/>
      <c r="E3" s="9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4</v>
      </c>
      <c r="B4" s="103" t="s">
        <v>1</v>
      </c>
      <c r="C4" s="147" t="s">
        <v>2</v>
      </c>
      <c r="D4" s="61"/>
      <c r="E4" s="61"/>
      <c r="F4" s="61"/>
      <c r="G4" s="62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00">
        <v>1</v>
      </c>
      <c r="B5" s="124" t="s">
        <v>149</v>
      </c>
      <c r="C5" s="124" t="s">
        <v>86</v>
      </c>
      <c r="D5" s="16"/>
      <c r="E5" s="16"/>
      <c r="F5" s="16"/>
      <c r="G5" s="16"/>
      <c r="H5" s="16">
        <f>SUM(D5:G5)</f>
        <v>0</v>
      </c>
      <c r="I5" s="16"/>
      <c r="J5" s="47"/>
      <c r="K5" s="52"/>
    </row>
    <row r="6" spans="1:34" ht="15.75" customHeight="1" x14ac:dyDescent="0.3">
      <c r="A6" s="96">
        <v>2</v>
      </c>
      <c r="B6" s="126" t="s">
        <v>238</v>
      </c>
      <c r="C6" s="126" t="s">
        <v>53</v>
      </c>
      <c r="D6" s="7"/>
      <c r="E6" s="7"/>
      <c r="F6" s="7"/>
      <c r="G6" s="7"/>
      <c r="H6" s="7">
        <f t="shared" ref="H6:H15" si="0">SUM(D6:G6)</f>
        <v>0</v>
      </c>
      <c r="I6" s="7"/>
      <c r="J6" s="7"/>
      <c r="K6" s="19"/>
    </row>
    <row r="7" spans="1:34" ht="15.75" customHeight="1" x14ac:dyDescent="0.3">
      <c r="A7" s="96">
        <v>3</v>
      </c>
      <c r="B7" s="126" t="s">
        <v>210</v>
      </c>
      <c r="C7" s="126" t="s">
        <v>86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96">
        <v>4</v>
      </c>
      <c r="B8" s="126" t="s">
        <v>213</v>
      </c>
      <c r="C8" s="126" t="s">
        <v>86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96">
        <v>5</v>
      </c>
      <c r="B9" s="126" t="s">
        <v>72</v>
      </c>
      <c r="C9" s="126" t="s">
        <v>53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96">
        <v>6</v>
      </c>
      <c r="B10" s="126" t="s">
        <v>161</v>
      </c>
      <c r="C10" s="126" t="s">
        <v>102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96">
        <v>7</v>
      </c>
      <c r="B11" s="126" t="s">
        <v>71</v>
      </c>
      <c r="C11" s="126" t="s">
        <v>66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96">
        <v>8</v>
      </c>
      <c r="B12" s="126" t="s">
        <v>705</v>
      </c>
      <c r="C12" s="126" t="s">
        <v>86</v>
      </c>
      <c r="D12" s="7"/>
      <c r="E12" s="7"/>
      <c r="F12" s="7"/>
      <c r="G12" s="7"/>
      <c r="H12" s="7">
        <f t="shared" si="0"/>
        <v>0</v>
      </c>
      <c r="I12" s="7"/>
      <c r="J12" s="7"/>
      <c r="K12" s="19"/>
    </row>
    <row r="13" spans="1:34" ht="15.75" customHeight="1" x14ac:dyDescent="0.3">
      <c r="A13" s="96">
        <v>9</v>
      </c>
      <c r="B13" s="126" t="s">
        <v>225</v>
      </c>
      <c r="C13" s="126" t="s">
        <v>57</v>
      </c>
      <c r="D13" s="7"/>
      <c r="E13" s="7"/>
      <c r="F13" s="7"/>
      <c r="G13" s="7"/>
      <c r="H13" s="7">
        <f t="shared" si="0"/>
        <v>0</v>
      </c>
      <c r="I13" s="7"/>
      <c r="J13" s="7"/>
      <c r="K13" s="19"/>
    </row>
    <row r="14" spans="1:34" ht="15.75" customHeight="1" x14ac:dyDescent="0.3">
      <c r="A14" s="96">
        <v>10</v>
      </c>
      <c r="B14" s="126" t="s">
        <v>85</v>
      </c>
      <c r="C14" s="126" t="s">
        <v>86</v>
      </c>
      <c r="D14" s="7"/>
      <c r="E14" s="7"/>
      <c r="F14" s="7"/>
      <c r="G14" s="7"/>
      <c r="H14" s="7">
        <f t="shared" si="0"/>
        <v>0</v>
      </c>
      <c r="I14" s="7"/>
      <c r="J14" s="7"/>
      <c r="K14" s="19"/>
    </row>
    <row r="15" spans="1:34" ht="15.75" customHeight="1" x14ac:dyDescent="0.3">
      <c r="A15" s="98">
        <v>11</v>
      </c>
      <c r="B15" s="129" t="s">
        <v>157</v>
      </c>
      <c r="C15" s="129" t="s">
        <v>66</v>
      </c>
      <c r="D15" s="21"/>
      <c r="E15" s="21"/>
      <c r="F15" s="21"/>
      <c r="G15" s="21"/>
      <c r="H15" s="21">
        <f t="shared" si="0"/>
        <v>0</v>
      </c>
      <c r="I15" s="21"/>
      <c r="J15" s="21"/>
      <c r="K15" s="22"/>
    </row>
    <row r="16" spans="1:34" ht="15.75" customHeight="1" x14ac:dyDescent="0.3">
      <c r="A16" s="4"/>
    </row>
    <row r="17" spans="1:6" ht="15.75" customHeight="1" x14ac:dyDescent="0.3">
      <c r="A17" s="4"/>
      <c r="B17" s="2" t="s">
        <v>983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41</v>
      </c>
      <c r="F19" s="90" t="s">
        <v>27</v>
      </c>
    </row>
    <row r="20" spans="1:6" ht="15.75" customHeight="1" x14ac:dyDescent="0.3">
      <c r="A20" s="4"/>
      <c r="B20" s="4" t="s">
        <v>42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sortState xmlns:xlrd2="http://schemas.microsoft.com/office/spreadsheetml/2017/richdata2" ref="V5:W15">
    <sortCondition ref="V5"/>
  </sortState>
  <hyperlinks>
    <hyperlink ref="B2" location="'Index'!A3" tooltip="Go to the Index sheet" display="á" xr:uid="{B04EE941-4ABF-40F9-A4C1-5CFD3C8EA12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82" customFormat="1" ht="18" x14ac:dyDescent="0.35">
      <c r="A1" s="87"/>
      <c r="B1" s="82" t="s">
        <v>18</v>
      </c>
      <c r="D1" s="79"/>
      <c r="E1" s="79"/>
      <c r="F1" s="79"/>
      <c r="G1" s="79"/>
      <c r="H1" s="79"/>
      <c r="I1" s="79" t="s">
        <v>30</v>
      </c>
      <c r="J1" s="79"/>
      <c r="K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985</v>
      </c>
      <c r="D3" s="94"/>
      <c r="E3" s="9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3</v>
      </c>
      <c r="B4" s="103" t="s">
        <v>1</v>
      </c>
      <c r="C4" s="103" t="s">
        <v>2</v>
      </c>
      <c r="D4" s="49">
        <v>150</v>
      </c>
      <c r="E4" s="49">
        <v>20</v>
      </c>
      <c r="F4" s="49">
        <v>10</v>
      </c>
      <c r="G4" s="49" t="s">
        <v>3</v>
      </c>
      <c r="H4" s="49" t="s">
        <v>4</v>
      </c>
      <c r="I4" s="49" t="s">
        <v>5</v>
      </c>
      <c r="J4" s="50" t="s">
        <v>6</v>
      </c>
    </row>
    <row r="5" spans="1:34" ht="15.75" customHeight="1" x14ac:dyDescent="0.3">
      <c r="A5" s="100">
        <v>1</v>
      </c>
      <c r="B5" s="124" t="s">
        <v>883</v>
      </c>
      <c r="C5" s="124" t="s">
        <v>78</v>
      </c>
      <c r="D5" s="16"/>
      <c r="E5" s="16"/>
      <c r="F5" s="16"/>
      <c r="G5" s="16">
        <f>SUM(D5:F5)</f>
        <v>0</v>
      </c>
      <c r="H5" s="16"/>
      <c r="I5" s="47"/>
      <c r="J5" s="52"/>
    </row>
    <row r="6" spans="1:34" ht="15.75" customHeight="1" x14ac:dyDescent="0.3">
      <c r="A6" s="96">
        <v>2</v>
      </c>
      <c r="B6" s="126" t="s">
        <v>927</v>
      </c>
      <c r="C6" s="126" t="s">
        <v>537</v>
      </c>
      <c r="D6" s="7"/>
      <c r="E6" s="7"/>
      <c r="F6" s="7"/>
      <c r="G6" s="7">
        <f t="shared" ref="G6:G12" si="0">SUM(D6:F6)</f>
        <v>0</v>
      </c>
      <c r="H6" s="7"/>
      <c r="I6" s="7"/>
      <c r="J6" s="19"/>
    </row>
    <row r="7" spans="1:34" ht="15.75" customHeight="1" x14ac:dyDescent="0.3">
      <c r="A7" s="96">
        <v>3</v>
      </c>
      <c r="B7" s="126" t="s">
        <v>832</v>
      </c>
      <c r="C7" s="126" t="s">
        <v>433</v>
      </c>
      <c r="D7" s="7"/>
      <c r="E7" s="7"/>
      <c r="F7" s="7"/>
      <c r="G7" s="7">
        <f t="shared" si="0"/>
        <v>0</v>
      </c>
      <c r="H7" s="7"/>
      <c r="I7" s="7"/>
      <c r="J7" s="19"/>
    </row>
    <row r="8" spans="1:34" ht="15.75" customHeight="1" x14ac:dyDescent="0.3">
      <c r="A8" s="96">
        <v>4</v>
      </c>
      <c r="B8" s="126" t="s">
        <v>411</v>
      </c>
      <c r="C8" s="126" t="s">
        <v>587</v>
      </c>
      <c r="D8" s="7"/>
      <c r="E8" s="7"/>
      <c r="F8" s="7"/>
      <c r="G8" s="7">
        <f t="shared" si="0"/>
        <v>0</v>
      </c>
      <c r="H8" s="7"/>
      <c r="I8" s="7"/>
      <c r="J8" s="19"/>
      <c r="K8" s="3"/>
    </row>
    <row r="9" spans="1:34" ht="15.75" customHeight="1" x14ac:dyDescent="0.3">
      <c r="A9" s="96">
        <v>5</v>
      </c>
      <c r="B9" s="126" t="s">
        <v>781</v>
      </c>
      <c r="C9" s="126" t="s">
        <v>78</v>
      </c>
      <c r="D9" s="7"/>
      <c r="E9" s="7"/>
      <c r="F9" s="7"/>
      <c r="G9" s="7">
        <f t="shared" si="0"/>
        <v>0</v>
      </c>
      <c r="H9" s="7"/>
      <c r="I9" s="7"/>
      <c r="J9" s="19"/>
    </row>
    <row r="10" spans="1:34" ht="15.75" customHeight="1" x14ac:dyDescent="0.3">
      <c r="A10" s="96">
        <v>6</v>
      </c>
      <c r="B10" s="126" t="s">
        <v>479</v>
      </c>
      <c r="C10" s="126" t="s">
        <v>88</v>
      </c>
      <c r="D10" s="7"/>
      <c r="E10" s="7"/>
      <c r="F10" s="7"/>
      <c r="G10" s="7">
        <f t="shared" si="0"/>
        <v>0</v>
      </c>
      <c r="H10" s="7"/>
      <c r="I10" s="7"/>
      <c r="J10" s="19"/>
    </row>
    <row r="11" spans="1:34" ht="15.75" customHeight="1" x14ac:dyDescent="0.3">
      <c r="A11" s="96">
        <v>7</v>
      </c>
      <c r="B11" s="126" t="s">
        <v>670</v>
      </c>
      <c r="C11" s="126" t="s">
        <v>57</v>
      </c>
      <c r="D11" s="7"/>
      <c r="E11" s="7"/>
      <c r="F11" s="7"/>
      <c r="G11" s="7">
        <f t="shared" si="0"/>
        <v>0</v>
      </c>
      <c r="H11" s="7"/>
      <c r="I11" s="7"/>
      <c r="J11" s="19"/>
    </row>
    <row r="12" spans="1:34" ht="15.75" customHeight="1" x14ac:dyDescent="0.3">
      <c r="A12" s="98">
        <v>8</v>
      </c>
      <c r="B12" s="129" t="s">
        <v>984</v>
      </c>
      <c r="C12" s="129" t="s">
        <v>92</v>
      </c>
      <c r="D12" s="21"/>
      <c r="E12" s="21"/>
      <c r="F12" s="21"/>
      <c r="G12" s="21">
        <f t="shared" si="0"/>
        <v>0</v>
      </c>
      <c r="H12" s="21"/>
      <c r="I12" s="21"/>
      <c r="J12" s="22"/>
    </row>
    <row r="13" spans="1:34" ht="15.75" customHeight="1" x14ac:dyDescent="0.3">
      <c r="A13" s="4"/>
    </row>
    <row r="14" spans="1:34" ht="15.75" customHeight="1" x14ac:dyDescent="0.3">
      <c r="A14" s="1"/>
      <c r="B14" s="2" t="s">
        <v>68</v>
      </c>
      <c r="C14" s="94" t="s">
        <v>987</v>
      </c>
      <c r="D14" s="94"/>
      <c r="E14" s="94"/>
      <c r="F14" s="2"/>
      <c r="G14" s="2"/>
      <c r="H14" s="2"/>
      <c r="I14" s="2"/>
      <c r="J14" s="2"/>
    </row>
    <row r="15" spans="1:34" ht="15.75" customHeight="1" x14ac:dyDescent="0.3">
      <c r="A15" s="102">
        <v>3</v>
      </c>
      <c r="B15" s="103" t="s">
        <v>1</v>
      </c>
      <c r="C15" s="103" t="s">
        <v>2</v>
      </c>
      <c r="D15" s="49">
        <v>150</v>
      </c>
      <c r="E15" s="49">
        <v>20</v>
      </c>
      <c r="F15" s="49">
        <v>10</v>
      </c>
      <c r="G15" s="49" t="s">
        <v>3</v>
      </c>
      <c r="H15" s="49" t="s">
        <v>4</v>
      </c>
      <c r="I15" s="49" t="s">
        <v>5</v>
      </c>
      <c r="J15" s="50" t="s">
        <v>6</v>
      </c>
    </row>
    <row r="16" spans="1:34" ht="15.75" customHeight="1" x14ac:dyDescent="0.3">
      <c r="A16" s="100">
        <v>1</v>
      </c>
      <c r="B16" s="124" t="s">
        <v>779</v>
      </c>
      <c r="C16" s="124" t="s">
        <v>92</v>
      </c>
      <c r="D16" s="16"/>
      <c r="E16" s="16"/>
      <c r="F16" s="16"/>
      <c r="G16" s="16">
        <f>SUM(D16:F16)</f>
        <v>0</v>
      </c>
      <c r="H16" s="16"/>
      <c r="I16" s="47"/>
      <c r="J16" s="52"/>
    </row>
    <row r="17" spans="1:10" ht="15.75" customHeight="1" x14ac:dyDescent="0.3">
      <c r="A17" s="96">
        <v>2</v>
      </c>
      <c r="B17" s="126" t="s">
        <v>891</v>
      </c>
      <c r="C17" s="126" t="s">
        <v>433</v>
      </c>
      <c r="D17" s="7"/>
      <c r="E17" s="7"/>
      <c r="F17" s="7"/>
      <c r="G17" s="7">
        <f t="shared" ref="G17:G22" si="1">SUM(D17:F17)</f>
        <v>0</v>
      </c>
      <c r="H17" s="7"/>
      <c r="I17" s="7"/>
      <c r="J17" s="19"/>
    </row>
    <row r="18" spans="1:10" ht="15.75" customHeight="1" x14ac:dyDescent="0.3">
      <c r="A18" s="96">
        <v>3</v>
      </c>
      <c r="B18" s="126" t="s">
        <v>986</v>
      </c>
      <c r="C18" s="126" t="s">
        <v>282</v>
      </c>
      <c r="D18" s="7"/>
      <c r="E18" s="7"/>
      <c r="F18" s="7"/>
      <c r="G18" s="7">
        <f t="shared" si="1"/>
        <v>0</v>
      </c>
      <c r="H18" s="7"/>
      <c r="I18" s="7"/>
      <c r="J18" s="19"/>
    </row>
    <row r="19" spans="1:10" ht="15.75" customHeight="1" x14ac:dyDescent="0.3">
      <c r="A19" s="96">
        <v>4</v>
      </c>
      <c r="B19" s="126" t="s">
        <v>899</v>
      </c>
      <c r="C19" s="126" t="s">
        <v>662</v>
      </c>
      <c r="D19" s="7"/>
      <c r="E19" s="7"/>
      <c r="F19" s="7"/>
      <c r="G19" s="7">
        <f t="shared" si="1"/>
        <v>0</v>
      </c>
      <c r="H19" s="7"/>
      <c r="I19" s="7"/>
      <c r="J19" s="19"/>
    </row>
    <row r="20" spans="1:10" ht="15.75" customHeight="1" x14ac:dyDescent="0.3">
      <c r="A20" s="96">
        <v>5</v>
      </c>
      <c r="B20" s="126" t="s">
        <v>592</v>
      </c>
      <c r="C20" s="126" t="s">
        <v>88</v>
      </c>
      <c r="D20" s="7"/>
      <c r="E20" s="7"/>
      <c r="F20" s="7"/>
      <c r="G20" s="7">
        <f t="shared" si="1"/>
        <v>0</v>
      </c>
      <c r="H20" s="7"/>
      <c r="I20" s="7"/>
      <c r="J20" s="19"/>
    </row>
    <row r="21" spans="1:10" ht="15.75" customHeight="1" x14ac:dyDescent="0.3">
      <c r="A21" s="96">
        <v>6</v>
      </c>
      <c r="B21" s="126" t="s">
        <v>93</v>
      </c>
      <c r="C21" s="126" t="s">
        <v>88</v>
      </c>
      <c r="D21" s="7"/>
      <c r="E21" s="7"/>
      <c r="F21" s="7"/>
      <c r="G21" s="7">
        <f t="shared" si="1"/>
        <v>0</v>
      </c>
      <c r="H21" s="7"/>
      <c r="I21" s="7"/>
      <c r="J21" s="19"/>
    </row>
    <row r="22" spans="1:10" ht="15.75" customHeight="1" x14ac:dyDescent="0.3">
      <c r="A22" s="98">
        <v>7</v>
      </c>
      <c r="B22" s="129" t="s">
        <v>918</v>
      </c>
      <c r="C22" s="129" t="s">
        <v>433</v>
      </c>
      <c r="D22" s="21"/>
      <c r="E22" s="21"/>
      <c r="F22" s="21"/>
      <c r="G22" s="21">
        <f t="shared" si="1"/>
        <v>0</v>
      </c>
      <c r="H22" s="21"/>
      <c r="I22" s="21"/>
      <c r="J22" s="22"/>
    </row>
    <row r="23" spans="1:10" ht="15.75" customHeight="1" x14ac:dyDescent="0.3">
      <c r="A23" s="4"/>
    </row>
    <row r="24" spans="1:10" ht="15.75" customHeight="1" x14ac:dyDescent="0.3">
      <c r="A24" s="1"/>
      <c r="B24" s="2" t="s">
        <v>83</v>
      </c>
      <c r="C24" s="94" t="s">
        <v>991</v>
      </c>
      <c r="D24" s="94"/>
      <c r="E24" s="94"/>
      <c r="F24" s="2"/>
      <c r="G24" s="2"/>
      <c r="H24" s="2"/>
      <c r="I24" s="2"/>
      <c r="J24" s="2"/>
    </row>
    <row r="25" spans="1:10" ht="15.75" customHeight="1" x14ac:dyDescent="0.3">
      <c r="A25" s="102">
        <v>3</v>
      </c>
      <c r="B25" s="103" t="s">
        <v>1</v>
      </c>
      <c r="C25" s="103" t="s">
        <v>2</v>
      </c>
      <c r="D25" s="49">
        <v>150</v>
      </c>
      <c r="E25" s="49">
        <v>20</v>
      </c>
      <c r="F25" s="49">
        <v>10</v>
      </c>
      <c r="G25" s="49" t="s">
        <v>3</v>
      </c>
      <c r="H25" s="49" t="s">
        <v>4</v>
      </c>
      <c r="I25" s="49" t="s">
        <v>5</v>
      </c>
      <c r="J25" s="50" t="s">
        <v>6</v>
      </c>
    </row>
    <row r="26" spans="1:10" ht="15.75" customHeight="1" x14ac:dyDescent="0.3">
      <c r="A26" s="100">
        <v>1</v>
      </c>
      <c r="B26" s="124" t="s">
        <v>989</v>
      </c>
      <c r="C26" s="124" t="s">
        <v>92</v>
      </c>
      <c r="D26" s="16"/>
      <c r="E26" s="16"/>
      <c r="F26" s="16"/>
      <c r="G26" s="16">
        <f>SUM(D26:F26)</f>
        <v>0</v>
      </c>
      <c r="H26" s="16"/>
      <c r="I26" s="47"/>
      <c r="J26" s="52"/>
    </row>
    <row r="27" spans="1:10" ht="15.75" customHeight="1" x14ac:dyDescent="0.3">
      <c r="A27" s="96">
        <v>2</v>
      </c>
      <c r="B27" s="126" t="s">
        <v>501</v>
      </c>
      <c r="C27" s="126" t="s">
        <v>88</v>
      </c>
      <c r="D27" s="7"/>
      <c r="E27" s="7"/>
      <c r="F27" s="7"/>
      <c r="G27" s="7">
        <f t="shared" ref="G27:G32" si="2">SUM(D27:F27)</f>
        <v>0</v>
      </c>
      <c r="H27" s="7"/>
      <c r="I27" s="7"/>
      <c r="J27" s="19"/>
    </row>
    <row r="28" spans="1:10" ht="15.75" customHeight="1" x14ac:dyDescent="0.3">
      <c r="A28" s="96">
        <v>3</v>
      </c>
      <c r="B28" s="126" t="s">
        <v>990</v>
      </c>
      <c r="C28" s="126" t="s">
        <v>92</v>
      </c>
      <c r="D28" s="7"/>
      <c r="E28" s="7"/>
      <c r="F28" s="7"/>
      <c r="G28" s="7">
        <f t="shared" si="2"/>
        <v>0</v>
      </c>
      <c r="H28" s="7"/>
      <c r="I28" s="7"/>
      <c r="J28" s="19"/>
    </row>
    <row r="29" spans="1:10" ht="15.75" customHeight="1" x14ac:dyDescent="0.3">
      <c r="A29" s="96">
        <v>4</v>
      </c>
      <c r="B29" s="126" t="s">
        <v>536</v>
      </c>
      <c r="C29" s="126" t="s">
        <v>537</v>
      </c>
      <c r="D29" s="7"/>
      <c r="E29" s="7"/>
      <c r="F29" s="7"/>
      <c r="G29" s="7">
        <f t="shared" si="2"/>
        <v>0</v>
      </c>
      <c r="H29" s="7"/>
      <c r="I29" s="7"/>
      <c r="J29" s="19"/>
    </row>
    <row r="30" spans="1:10" ht="15.75" customHeight="1" x14ac:dyDescent="0.3">
      <c r="A30" s="96">
        <v>5</v>
      </c>
      <c r="B30" s="126" t="s">
        <v>904</v>
      </c>
      <c r="C30" s="126" t="s">
        <v>433</v>
      </c>
      <c r="D30" s="7"/>
      <c r="E30" s="7"/>
      <c r="F30" s="7"/>
      <c r="G30" s="7">
        <f t="shared" si="2"/>
        <v>0</v>
      </c>
      <c r="H30" s="7"/>
      <c r="I30" s="7"/>
      <c r="J30" s="19"/>
    </row>
    <row r="31" spans="1:10" ht="15.75" customHeight="1" x14ac:dyDescent="0.3">
      <c r="A31" s="96">
        <v>6</v>
      </c>
      <c r="B31" s="126" t="s">
        <v>988</v>
      </c>
      <c r="C31" s="126" t="s">
        <v>88</v>
      </c>
      <c r="D31" s="7"/>
      <c r="E31" s="7"/>
      <c r="F31" s="7"/>
      <c r="G31" s="7">
        <f t="shared" si="2"/>
        <v>0</v>
      </c>
      <c r="H31" s="7"/>
      <c r="I31" s="7"/>
      <c r="J31" s="19"/>
    </row>
    <row r="32" spans="1:10" ht="15.75" customHeight="1" x14ac:dyDescent="0.3">
      <c r="A32" s="98">
        <v>7</v>
      </c>
      <c r="B32" s="129" t="s">
        <v>980</v>
      </c>
      <c r="C32" s="129" t="s">
        <v>431</v>
      </c>
      <c r="D32" s="21"/>
      <c r="E32" s="21"/>
      <c r="F32" s="21"/>
      <c r="G32" s="21">
        <f t="shared" si="2"/>
        <v>0</v>
      </c>
      <c r="H32" s="21"/>
      <c r="I32" s="21"/>
      <c r="J32" s="22"/>
    </row>
    <row r="33" spans="1:6" ht="15.75" customHeight="1" x14ac:dyDescent="0.3">
      <c r="A33" s="4"/>
    </row>
    <row r="34" spans="1:6" ht="15.75" customHeight="1" x14ac:dyDescent="0.3">
      <c r="A34" s="4"/>
      <c r="B34" s="2" t="s">
        <v>992</v>
      </c>
    </row>
    <row r="35" spans="1:6" ht="15.75" customHeight="1" x14ac:dyDescent="0.3">
      <c r="A35" s="4"/>
    </row>
    <row r="36" spans="1:6" ht="15.75" customHeight="1" x14ac:dyDescent="0.3">
      <c r="A36" s="4"/>
      <c r="B36" s="4" t="s">
        <v>41</v>
      </c>
      <c r="F36" s="90" t="s">
        <v>27</v>
      </c>
    </row>
    <row r="37" spans="1:6" ht="15.75" customHeight="1" x14ac:dyDescent="0.3">
      <c r="A37" s="4"/>
      <c r="B37" s="4" t="s">
        <v>42</v>
      </c>
    </row>
    <row r="38" spans="1:6" ht="15.75" customHeight="1" x14ac:dyDescent="0.3">
      <c r="A38" s="4"/>
    </row>
    <row r="39" spans="1:6" ht="15.75" customHeight="1" x14ac:dyDescent="0.3">
      <c r="A39" s="4"/>
    </row>
    <row r="40" spans="1:6" ht="15.75" customHeight="1" x14ac:dyDescent="0.3">
      <c r="A40" s="4"/>
    </row>
    <row r="41" spans="1:6" ht="15.75" customHeight="1" x14ac:dyDescent="0.3">
      <c r="A41" s="4"/>
    </row>
    <row r="42" spans="1:6" ht="15.75" customHeight="1" x14ac:dyDescent="0.3">
      <c r="A42" s="4"/>
    </row>
    <row r="43" spans="1:6" ht="15.75" customHeight="1" x14ac:dyDescent="0.3">
      <c r="A43" s="4"/>
    </row>
    <row r="44" spans="1:6" ht="15.75" customHeight="1" x14ac:dyDescent="0.3">
      <c r="A44" s="4"/>
    </row>
    <row r="45" spans="1:6" ht="15.75" customHeight="1" x14ac:dyDescent="0.3">
      <c r="A45" s="4"/>
    </row>
    <row r="46" spans="1:6" ht="15.75" customHeight="1" x14ac:dyDescent="0.3">
      <c r="A46" s="4"/>
    </row>
    <row r="47" spans="1:6" ht="15.75" customHeight="1" x14ac:dyDescent="0.3">
      <c r="A47" s="4"/>
    </row>
    <row r="48" spans="1:6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sortState xmlns:xlrd2="http://schemas.microsoft.com/office/spreadsheetml/2017/richdata2" ref="V26:W32">
    <sortCondition ref="V26"/>
  </sortState>
  <hyperlinks>
    <hyperlink ref="B2" location="'Index'!A3" tooltip="Go to the Index sheet" display="á" xr:uid="{D8556326-0BC0-4FA7-B284-3758A0E0AB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3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19</v>
      </c>
      <c r="D1" s="79"/>
      <c r="E1" s="79"/>
      <c r="F1" s="79"/>
      <c r="G1" s="79"/>
      <c r="H1" s="79"/>
      <c r="I1" s="79"/>
      <c r="J1" s="79" t="s">
        <v>30</v>
      </c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1129</v>
      </c>
      <c r="D3" s="94"/>
      <c r="E3" s="94"/>
      <c r="I3" s="1"/>
      <c r="J3" s="2" t="s">
        <v>68</v>
      </c>
      <c r="K3" s="94" t="s">
        <v>1139</v>
      </c>
      <c r="L3" s="94"/>
      <c r="M3" s="9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02">
        <v>1</v>
      </c>
      <c r="J4" s="103" t="s">
        <v>1</v>
      </c>
      <c r="K4" s="103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00">
        <v>1</v>
      </c>
      <c r="B5" s="124" t="s">
        <v>1125</v>
      </c>
      <c r="C5" s="124" t="s">
        <v>776</v>
      </c>
      <c r="D5" s="16"/>
      <c r="E5" s="16"/>
      <c r="F5" s="47"/>
      <c r="G5" s="52"/>
      <c r="I5" s="100">
        <v>1</v>
      </c>
      <c r="J5" s="124" t="s">
        <v>1137</v>
      </c>
      <c r="K5" s="124" t="s">
        <v>776</v>
      </c>
      <c r="L5" s="16"/>
      <c r="M5" s="16"/>
      <c r="N5" s="47"/>
      <c r="O5" s="52"/>
    </row>
    <row r="6" spans="1:34" ht="15.75" customHeight="1" x14ac:dyDescent="0.3">
      <c r="A6" s="96">
        <v>2</v>
      </c>
      <c r="B6" s="126" t="s">
        <v>1128</v>
      </c>
      <c r="C6" s="126" t="s">
        <v>776</v>
      </c>
      <c r="D6" s="7"/>
      <c r="E6" s="7"/>
      <c r="F6" s="7"/>
      <c r="G6" s="19"/>
      <c r="I6" s="96">
        <v>2</v>
      </c>
      <c r="J6" s="126" t="s">
        <v>1134</v>
      </c>
      <c r="K6" s="126" t="s">
        <v>154</v>
      </c>
      <c r="L6" s="7"/>
      <c r="M6" s="7"/>
      <c r="N6" s="7"/>
      <c r="O6" s="19"/>
    </row>
    <row r="7" spans="1:34" ht="15.75" customHeight="1" x14ac:dyDescent="0.3">
      <c r="A7" s="96">
        <v>3</v>
      </c>
      <c r="B7" s="126" t="s">
        <v>1127</v>
      </c>
      <c r="C7" s="126" t="s">
        <v>66</v>
      </c>
      <c r="D7" s="7"/>
      <c r="E7" s="7"/>
      <c r="F7" s="7"/>
      <c r="G7" s="19"/>
      <c r="I7" s="96">
        <v>3</v>
      </c>
      <c r="J7" s="126" t="s">
        <v>1132</v>
      </c>
      <c r="K7" s="126" t="s">
        <v>64</v>
      </c>
      <c r="L7" s="7"/>
      <c r="M7" s="7"/>
      <c r="N7" s="7"/>
      <c r="O7" s="19"/>
    </row>
    <row r="8" spans="1:34" ht="15.75" customHeight="1" x14ac:dyDescent="0.3">
      <c r="A8" s="96">
        <v>4</v>
      </c>
      <c r="B8" s="126" t="s">
        <v>1123</v>
      </c>
      <c r="C8" s="126" t="s">
        <v>64</v>
      </c>
      <c r="D8" s="7"/>
      <c r="E8" s="7"/>
      <c r="F8" s="7"/>
      <c r="G8" s="19"/>
      <c r="I8" s="96">
        <v>4</v>
      </c>
      <c r="J8" s="126" t="s">
        <v>1131</v>
      </c>
      <c r="K8" s="126" t="s">
        <v>994</v>
      </c>
      <c r="L8" s="7"/>
      <c r="M8" s="7"/>
      <c r="N8" s="7"/>
      <c r="O8" s="19"/>
    </row>
    <row r="9" spans="1:34" ht="15.75" customHeight="1" x14ac:dyDescent="0.3">
      <c r="A9" s="96">
        <v>5</v>
      </c>
      <c r="B9" s="126" t="s">
        <v>233</v>
      </c>
      <c r="C9" s="126" t="s">
        <v>154</v>
      </c>
      <c r="D9" s="7"/>
      <c r="E9" s="7"/>
      <c r="F9" s="7"/>
      <c r="G9" s="19"/>
      <c r="I9" s="96">
        <v>5</v>
      </c>
      <c r="J9" s="126" t="s">
        <v>1135</v>
      </c>
      <c r="K9" s="126" t="s">
        <v>159</v>
      </c>
      <c r="L9" s="7"/>
      <c r="M9" s="7"/>
      <c r="N9" s="7"/>
      <c r="O9" s="19"/>
    </row>
    <row r="10" spans="1:34" ht="15.75" customHeight="1" x14ac:dyDescent="0.3">
      <c r="A10" s="96">
        <v>6</v>
      </c>
      <c r="B10" s="126" t="s">
        <v>1124</v>
      </c>
      <c r="C10" s="126" t="s">
        <v>66</v>
      </c>
      <c r="D10" s="7"/>
      <c r="E10" s="7"/>
      <c r="F10" s="7"/>
      <c r="G10" s="19"/>
      <c r="I10" s="96">
        <v>6</v>
      </c>
      <c r="J10" s="126" t="s">
        <v>1130</v>
      </c>
      <c r="K10" s="126" t="s">
        <v>92</v>
      </c>
      <c r="L10" s="7"/>
      <c r="M10" s="7"/>
      <c r="N10" s="7"/>
      <c r="O10" s="19"/>
    </row>
    <row r="11" spans="1:34" ht="15.75" customHeight="1" x14ac:dyDescent="0.3">
      <c r="A11" s="96">
        <v>7</v>
      </c>
      <c r="B11" s="126" t="s">
        <v>158</v>
      </c>
      <c r="C11" s="126" t="s">
        <v>159</v>
      </c>
      <c r="D11" s="7"/>
      <c r="E11" s="7"/>
      <c r="F11" s="7"/>
      <c r="G11" s="19"/>
      <c r="I11" s="96">
        <v>7</v>
      </c>
      <c r="J11" s="126" t="s">
        <v>1138</v>
      </c>
      <c r="K11" s="126" t="s">
        <v>438</v>
      </c>
      <c r="L11" s="7"/>
      <c r="M11" s="7"/>
      <c r="N11" s="7"/>
      <c r="O11" s="19"/>
    </row>
    <row r="12" spans="1:34" ht="15.75" customHeight="1" x14ac:dyDescent="0.3">
      <c r="A12" s="96">
        <v>8</v>
      </c>
      <c r="B12" s="126" t="s">
        <v>975</v>
      </c>
      <c r="C12" s="126" t="s">
        <v>152</v>
      </c>
      <c r="D12" s="7"/>
      <c r="E12" s="7"/>
      <c r="F12" s="7"/>
      <c r="G12" s="19"/>
      <c r="I12" s="96">
        <v>8</v>
      </c>
      <c r="J12" s="126" t="s">
        <v>1136</v>
      </c>
      <c r="K12" s="126" t="s">
        <v>776</v>
      </c>
      <c r="L12" s="7"/>
      <c r="M12" s="7"/>
      <c r="N12" s="7"/>
      <c r="O12" s="19"/>
    </row>
    <row r="13" spans="1:34" ht="15.75" customHeight="1" x14ac:dyDescent="0.3">
      <c r="A13" s="98">
        <v>9</v>
      </c>
      <c r="B13" s="129" t="s">
        <v>1126</v>
      </c>
      <c r="C13" s="129" t="s">
        <v>473</v>
      </c>
      <c r="D13" s="21"/>
      <c r="E13" s="21"/>
      <c r="F13" s="21"/>
      <c r="G13" s="22"/>
      <c r="I13" s="98">
        <v>9</v>
      </c>
      <c r="J13" s="129" t="s">
        <v>1133</v>
      </c>
      <c r="K13" s="129" t="s">
        <v>159</v>
      </c>
      <c r="L13" s="21"/>
      <c r="M13" s="21"/>
      <c r="N13" s="21"/>
      <c r="O13" s="22"/>
    </row>
    <row r="14" spans="1:34" ht="15.75" customHeight="1" x14ac:dyDescent="0.3">
      <c r="A14" s="4"/>
      <c r="I14" s="4"/>
    </row>
    <row r="15" spans="1:34" ht="15.75" customHeight="1" x14ac:dyDescent="0.3">
      <c r="A15" s="1"/>
      <c r="B15" s="2" t="s">
        <v>83</v>
      </c>
      <c r="C15" s="94" t="s">
        <v>1149</v>
      </c>
      <c r="D15" s="94"/>
      <c r="E15" s="94"/>
      <c r="F15" s="2"/>
      <c r="G15" s="2"/>
      <c r="I15" s="1"/>
      <c r="J15" s="2" t="s">
        <v>98</v>
      </c>
      <c r="K15" s="94" t="s">
        <v>1155</v>
      </c>
      <c r="L15" s="94"/>
      <c r="M15" s="94"/>
      <c r="N15" s="2"/>
      <c r="O15" s="2"/>
    </row>
    <row r="16" spans="1:34" ht="15.75" customHeight="1" x14ac:dyDescent="0.3">
      <c r="A16" s="102">
        <v>1</v>
      </c>
      <c r="B16" s="103" t="s">
        <v>1</v>
      </c>
      <c r="C16" s="103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I16" s="102">
        <v>1</v>
      </c>
      <c r="J16" s="103" t="s">
        <v>1</v>
      </c>
      <c r="K16" s="103" t="s">
        <v>2</v>
      </c>
      <c r="L16" s="49" t="s">
        <v>3</v>
      </c>
      <c r="M16" s="49" t="s">
        <v>4</v>
      </c>
      <c r="N16" s="49" t="s">
        <v>5</v>
      </c>
      <c r="O16" s="50" t="s">
        <v>6</v>
      </c>
    </row>
    <row r="17" spans="1:15" ht="15.75" customHeight="1" x14ac:dyDescent="0.3">
      <c r="A17" s="100">
        <v>1</v>
      </c>
      <c r="B17" s="124" t="s">
        <v>1141</v>
      </c>
      <c r="C17" s="124" t="s">
        <v>159</v>
      </c>
      <c r="D17" s="16"/>
      <c r="E17" s="16"/>
      <c r="F17" s="47"/>
      <c r="G17" s="52"/>
      <c r="I17" s="100">
        <v>1</v>
      </c>
      <c r="J17" s="124" t="s">
        <v>1153</v>
      </c>
      <c r="K17" s="124" t="s">
        <v>137</v>
      </c>
      <c r="L17" s="16"/>
      <c r="M17" s="16"/>
      <c r="N17" s="47"/>
      <c r="O17" s="52"/>
    </row>
    <row r="18" spans="1:15" ht="15.75" customHeight="1" x14ac:dyDescent="0.3">
      <c r="A18" s="96">
        <v>2</v>
      </c>
      <c r="B18" s="126" t="s">
        <v>1148</v>
      </c>
      <c r="C18" s="126" t="s">
        <v>154</v>
      </c>
      <c r="D18" s="7"/>
      <c r="E18" s="7"/>
      <c r="F18" s="7"/>
      <c r="G18" s="19"/>
      <c r="I18" s="96">
        <v>2</v>
      </c>
      <c r="J18" s="126" t="s">
        <v>1154</v>
      </c>
      <c r="K18" s="126" t="s">
        <v>152</v>
      </c>
      <c r="L18" s="7"/>
      <c r="M18" s="7"/>
      <c r="N18" s="7"/>
      <c r="O18" s="19"/>
    </row>
    <row r="19" spans="1:15" ht="15.75" customHeight="1" x14ac:dyDescent="0.3">
      <c r="A19" s="96">
        <v>3</v>
      </c>
      <c r="B19" s="126" t="s">
        <v>1143</v>
      </c>
      <c r="C19" s="126" t="s">
        <v>776</v>
      </c>
      <c r="D19" s="7"/>
      <c r="E19" s="7"/>
      <c r="F19" s="7"/>
      <c r="G19" s="19"/>
      <c r="I19" s="96">
        <v>3</v>
      </c>
      <c r="J19" s="126" t="s">
        <v>1151</v>
      </c>
      <c r="K19" s="126" t="s">
        <v>55</v>
      </c>
      <c r="L19" s="7"/>
      <c r="M19" s="7"/>
      <c r="N19" s="7"/>
      <c r="O19" s="19"/>
    </row>
    <row r="20" spans="1:15" ht="15.75" customHeight="1" x14ac:dyDescent="0.3">
      <c r="A20" s="96">
        <v>4</v>
      </c>
      <c r="B20" s="126" t="s">
        <v>1146</v>
      </c>
      <c r="C20" s="126" t="s">
        <v>1147</v>
      </c>
      <c r="D20" s="7"/>
      <c r="E20" s="7"/>
      <c r="F20" s="7"/>
      <c r="G20" s="19"/>
      <c r="I20" s="96">
        <v>4</v>
      </c>
      <c r="J20" s="126" t="s">
        <v>976</v>
      </c>
      <c r="K20" s="126" t="s">
        <v>152</v>
      </c>
      <c r="L20" s="7"/>
      <c r="M20" s="7"/>
      <c r="N20" s="7"/>
      <c r="O20" s="19"/>
    </row>
    <row r="21" spans="1:15" ht="15.75" customHeight="1" x14ac:dyDescent="0.3">
      <c r="A21" s="96">
        <v>5</v>
      </c>
      <c r="B21" s="126" t="s">
        <v>1144</v>
      </c>
      <c r="C21" s="126" t="s">
        <v>154</v>
      </c>
      <c r="D21" s="7"/>
      <c r="E21" s="7"/>
      <c r="F21" s="7"/>
      <c r="G21" s="19"/>
      <c r="I21" s="96">
        <v>5</v>
      </c>
      <c r="J21" s="126" t="s">
        <v>212</v>
      </c>
      <c r="K21" s="126" t="s">
        <v>152</v>
      </c>
      <c r="L21" s="7"/>
      <c r="M21" s="7"/>
      <c r="N21" s="7"/>
      <c r="O21" s="19"/>
    </row>
    <row r="22" spans="1:15" ht="15.75" customHeight="1" x14ac:dyDescent="0.3">
      <c r="A22" s="96">
        <v>6</v>
      </c>
      <c r="B22" s="126" t="s">
        <v>1145</v>
      </c>
      <c r="C22" s="126" t="s">
        <v>154</v>
      </c>
      <c r="D22" s="7"/>
      <c r="E22" s="7"/>
      <c r="F22" s="7"/>
      <c r="G22" s="19"/>
      <c r="I22" s="96">
        <v>6</v>
      </c>
      <c r="J22" s="126" t="s">
        <v>1150</v>
      </c>
      <c r="K22" s="126" t="s">
        <v>851</v>
      </c>
      <c r="L22" s="7"/>
      <c r="M22" s="7"/>
      <c r="N22" s="7"/>
      <c r="O22" s="19"/>
    </row>
    <row r="23" spans="1:15" ht="15.75" customHeight="1" x14ac:dyDescent="0.3">
      <c r="A23" s="96">
        <v>7</v>
      </c>
      <c r="B23" s="126" t="s">
        <v>352</v>
      </c>
      <c r="C23" s="126" t="s">
        <v>64</v>
      </c>
      <c r="D23" s="7"/>
      <c r="E23" s="7"/>
      <c r="F23" s="7"/>
      <c r="G23" s="19"/>
      <c r="I23" s="96">
        <v>7</v>
      </c>
      <c r="J23" s="126" t="s">
        <v>194</v>
      </c>
      <c r="K23" s="126" t="s">
        <v>152</v>
      </c>
      <c r="L23" s="7"/>
      <c r="M23" s="7"/>
      <c r="N23" s="7"/>
      <c r="O23" s="19"/>
    </row>
    <row r="24" spans="1:15" ht="15.75" customHeight="1" x14ac:dyDescent="0.3">
      <c r="A24" s="96">
        <v>8</v>
      </c>
      <c r="B24" s="126" t="s">
        <v>1140</v>
      </c>
      <c r="C24" s="126" t="s">
        <v>438</v>
      </c>
      <c r="D24" s="7"/>
      <c r="E24" s="7"/>
      <c r="F24" s="7"/>
      <c r="G24" s="19"/>
      <c r="I24" s="96">
        <v>8</v>
      </c>
      <c r="J24" s="126" t="s">
        <v>1152</v>
      </c>
      <c r="K24" s="126" t="s">
        <v>154</v>
      </c>
      <c r="L24" s="7"/>
      <c r="M24" s="7"/>
      <c r="N24" s="7"/>
      <c r="O24" s="19"/>
    </row>
    <row r="25" spans="1:15" ht="15.75" customHeight="1" x14ac:dyDescent="0.3">
      <c r="A25" s="98">
        <v>9</v>
      </c>
      <c r="B25" s="129" t="s">
        <v>1142</v>
      </c>
      <c r="C25" s="129" t="s">
        <v>137</v>
      </c>
      <c r="D25" s="21"/>
      <c r="E25" s="21"/>
      <c r="F25" s="21"/>
      <c r="G25" s="22"/>
      <c r="I25" s="98">
        <v>9</v>
      </c>
      <c r="J25" s="129" t="s">
        <v>843</v>
      </c>
      <c r="K25" s="129" t="s">
        <v>126</v>
      </c>
      <c r="L25" s="21"/>
      <c r="M25" s="21"/>
      <c r="N25" s="21"/>
      <c r="O25" s="22"/>
    </row>
    <row r="26" spans="1:15" ht="15.75" customHeight="1" x14ac:dyDescent="0.3">
      <c r="A26" s="4"/>
      <c r="I26" s="4"/>
    </row>
    <row r="27" spans="1:15" ht="15.75" customHeight="1" x14ac:dyDescent="0.3">
      <c r="A27" s="1"/>
      <c r="B27" s="2" t="s">
        <v>114</v>
      </c>
      <c r="C27" s="94" t="s">
        <v>1163</v>
      </c>
      <c r="D27" s="94"/>
      <c r="E27" s="94"/>
      <c r="F27" s="2"/>
      <c r="G27" s="2"/>
      <c r="I27" s="1"/>
      <c r="J27" s="2" t="s">
        <v>128</v>
      </c>
      <c r="K27" s="94" t="s">
        <v>1171</v>
      </c>
      <c r="L27" s="94"/>
      <c r="M27" s="94"/>
      <c r="N27" s="2"/>
      <c r="O27" s="2"/>
    </row>
    <row r="28" spans="1:15" ht="15.75" customHeight="1" x14ac:dyDescent="0.3">
      <c r="A28" s="102">
        <v>1</v>
      </c>
      <c r="B28" s="103" t="s">
        <v>1</v>
      </c>
      <c r="C28" s="103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I28" s="102">
        <v>1</v>
      </c>
      <c r="J28" s="103" t="s">
        <v>1</v>
      </c>
      <c r="K28" s="103" t="s">
        <v>2</v>
      </c>
      <c r="L28" s="49" t="s">
        <v>3</v>
      </c>
      <c r="M28" s="49" t="s">
        <v>4</v>
      </c>
      <c r="N28" s="49" t="s">
        <v>5</v>
      </c>
      <c r="O28" s="50" t="s">
        <v>6</v>
      </c>
    </row>
    <row r="29" spans="1:15" ht="15.75" customHeight="1" x14ac:dyDescent="0.3">
      <c r="A29" s="100">
        <v>1</v>
      </c>
      <c r="B29" s="124" t="s">
        <v>1156</v>
      </c>
      <c r="C29" s="124" t="s">
        <v>86</v>
      </c>
      <c r="D29" s="16"/>
      <c r="E29" s="16"/>
      <c r="F29" s="47"/>
      <c r="G29" s="52"/>
      <c r="I29" s="100">
        <v>1</v>
      </c>
      <c r="J29" s="124" t="s">
        <v>1164</v>
      </c>
      <c r="K29" s="124" t="s">
        <v>159</v>
      </c>
      <c r="L29" s="16"/>
      <c r="M29" s="16"/>
      <c r="N29" s="47"/>
      <c r="O29" s="52"/>
    </row>
    <row r="30" spans="1:15" ht="15.75" customHeight="1" x14ac:dyDescent="0.3">
      <c r="A30" s="96">
        <v>2</v>
      </c>
      <c r="B30" s="126" t="s">
        <v>228</v>
      </c>
      <c r="C30" s="126" t="s">
        <v>66</v>
      </c>
      <c r="D30" s="7"/>
      <c r="E30" s="7"/>
      <c r="F30" s="7"/>
      <c r="G30" s="19"/>
      <c r="I30" s="96">
        <v>2</v>
      </c>
      <c r="J30" s="126" t="s">
        <v>1087</v>
      </c>
      <c r="K30" s="126" t="s">
        <v>154</v>
      </c>
      <c r="L30" s="7"/>
      <c r="M30" s="7"/>
      <c r="N30" s="7"/>
      <c r="O30" s="19"/>
    </row>
    <row r="31" spans="1:15" ht="15.75" customHeight="1" x14ac:dyDescent="0.3">
      <c r="A31" s="96">
        <v>3</v>
      </c>
      <c r="B31" s="126" t="s">
        <v>1157</v>
      </c>
      <c r="C31" s="126" t="s">
        <v>1158</v>
      </c>
      <c r="D31" s="7"/>
      <c r="E31" s="7"/>
      <c r="F31" s="7"/>
      <c r="G31" s="19"/>
      <c r="I31" s="96">
        <v>3</v>
      </c>
      <c r="J31" s="126" t="s">
        <v>1166</v>
      </c>
      <c r="K31" s="126" t="s">
        <v>776</v>
      </c>
      <c r="L31" s="7"/>
      <c r="M31" s="7"/>
      <c r="N31" s="7"/>
      <c r="O31" s="19"/>
    </row>
    <row r="32" spans="1:15" ht="15.75" customHeight="1" x14ac:dyDescent="0.3">
      <c r="A32" s="96">
        <v>4</v>
      </c>
      <c r="B32" s="126" t="s">
        <v>1161</v>
      </c>
      <c r="C32" s="126" t="s">
        <v>145</v>
      </c>
      <c r="D32" s="7"/>
      <c r="E32" s="7"/>
      <c r="F32" s="7"/>
      <c r="G32" s="19"/>
      <c r="I32" s="96">
        <v>4</v>
      </c>
      <c r="J32" s="126" t="s">
        <v>1168</v>
      </c>
      <c r="K32" s="126" t="s">
        <v>218</v>
      </c>
      <c r="L32" s="7"/>
      <c r="M32" s="7"/>
      <c r="N32" s="7"/>
      <c r="O32" s="19"/>
    </row>
    <row r="33" spans="1:15" ht="15.75" customHeight="1" x14ac:dyDescent="0.3">
      <c r="A33" s="96">
        <v>5</v>
      </c>
      <c r="B33" s="126" t="s">
        <v>958</v>
      </c>
      <c r="C33" s="126" t="s">
        <v>86</v>
      </c>
      <c r="D33" s="7"/>
      <c r="E33" s="7"/>
      <c r="F33" s="7"/>
      <c r="G33" s="19"/>
      <c r="I33" s="96">
        <v>5</v>
      </c>
      <c r="J33" s="126" t="s">
        <v>1167</v>
      </c>
      <c r="K33" s="126" t="s">
        <v>66</v>
      </c>
      <c r="L33" s="7"/>
      <c r="M33" s="7"/>
      <c r="N33" s="7"/>
      <c r="O33" s="19"/>
    </row>
    <row r="34" spans="1:15" ht="15.75" customHeight="1" x14ac:dyDescent="0.3">
      <c r="A34" s="96">
        <v>6</v>
      </c>
      <c r="B34" s="126" t="s">
        <v>1159</v>
      </c>
      <c r="C34" s="126" t="s">
        <v>1158</v>
      </c>
      <c r="D34" s="7"/>
      <c r="E34" s="7"/>
      <c r="F34" s="7"/>
      <c r="G34" s="19"/>
      <c r="I34" s="96">
        <v>6</v>
      </c>
      <c r="J34" s="126" t="s">
        <v>1170</v>
      </c>
      <c r="K34" s="126" t="s">
        <v>776</v>
      </c>
      <c r="L34" s="7"/>
      <c r="M34" s="7"/>
      <c r="N34" s="7"/>
      <c r="O34" s="19"/>
    </row>
    <row r="35" spans="1:15" ht="15.75" customHeight="1" x14ac:dyDescent="0.3">
      <c r="A35" s="96">
        <v>7</v>
      </c>
      <c r="B35" s="126" t="s">
        <v>1162</v>
      </c>
      <c r="C35" s="126" t="s">
        <v>1158</v>
      </c>
      <c r="D35" s="7"/>
      <c r="E35" s="7"/>
      <c r="F35" s="7"/>
      <c r="G35" s="19"/>
      <c r="I35" s="96">
        <v>7</v>
      </c>
      <c r="J35" s="126" t="s">
        <v>1169</v>
      </c>
      <c r="K35" s="126" t="s">
        <v>776</v>
      </c>
      <c r="L35" s="7"/>
      <c r="M35" s="7"/>
      <c r="N35" s="7"/>
      <c r="O35" s="19"/>
    </row>
    <row r="36" spans="1:15" ht="15.75" customHeight="1" x14ac:dyDescent="0.3">
      <c r="A36" s="96">
        <v>8</v>
      </c>
      <c r="B36" s="126" t="s">
        <v>1160</v>
      </c>
      <c r="C36" s="126" t="s">
        <v>152</v>
      </c>
      <c r="D36" s="7"/>
      <c r="E36" s="7"/>
      <c r="F36" s="7"/>
      <c r="G36" s="19"/>
      <c r="I36" s="96">
        <v>8</v>
      </c>
      <c r="J36" s="126" t="s">
        <v>1165</v>
      </c>
      <c r="K36" s="126" t="s">
        <v>152</v>
      </c>
      <c r="L36" s="7"/>
      <c r="M36" s="7"/>
      <c r="N36" s="7"/>
      <c r="O36" s="19"/>
    </row>
    <row r="37" spans="1:15" ht="15.75" customHeight="1" x14ac:dyDescent="0.3">
      <c r="A37" s="98">
        <v>9</v>
      </c>
      <c r="B37" s="129" t="s">
        <v>151</v>
      </c>
      <c r="C37" s="129" t="s">
        <v>152</v>
      </c>
      <c r="D37" s="21"/>
      <c r="E37" s="21"/>
      <c r="F37" s="21"/>
      <c r="G37" s="22"/>
      <c r="I37" s="98">
        <v>9</v>
      </c>
      <c r="J37" s="129" t="s">
        <v>455</v>
      </c>
      <c r="K37" s="129" t="s">
        <v>154</v>
      </c>
      <c r="L37" s="21"/>
      <c r="M37" s="21"/>
      <c r="N37" s="21"/>
      <c r="O37" s="22"/>
    </row>
    <row r="38" spans="1:15" ht="15.75" customHeight="1" x14ac:dyDescent="0.3">
      <c r="A38" s="4"/>
      <c r="I38" s="4"/>
    </row>
    <row r="39" spans="1:15" ht="15.75" customHeight="1" x14ac:dyDescent="0.3">
      <c r="A39" s="1"/>
      <c r="B39" s="2" t="s">
        <v>142</v>
      </c>
      <c r="C39" s="94" t="s">
        <v>1178</v>
      </c>
      <c r="D39" s="94"/>
      <c r="E39" s="94"/>
      <c r="F39" s="2"/>
      <c r="G39" s="2"/>
      <c r="I39" s="1"/>
      <c r="J39" s="2" t="s">
        <v>156</v>
      </c>
      <c r="K39" s="94" t="s">
        <v>1186</v>
      </c>
      <c r="L39" s="94"/>
      <c r="M39" s="94"/>
      <c r="N39" s="2"/>
      <c r="O39" s="2"/>
    </row>
    <row r="40" spans="1:15" ht="15.75" customHeight="1" x14ac:dyDescent="0.3">
      <c r="A40" s="102">
        <v>1</v>
      </c>
      <c r="B40" s="103" t="s">
        <v>1</v>
      </c>
      <c r="C40" s="103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I40" s="102">
        <v>1</v>
      </c>
      <c r="J40" s="103" t="s">
        <v>1</v>
      </c>
      <c r="K40" s="103" t="s">
        <v>2</v>
      </c>
      <c r="L40" s="49" t="s">
        <v>3</v>
      </c>
      <c r="M40" s="49" t="s">
        <v>4</v>
      </c>
      <c r="N40" s="49" t="s">
        <v>5</v>
      </c>
      <c r="O40" s="50" t="s">
        <v>6</v>
      </c>
    </row>
    <row r="41" spans="1:15" ht="15.75" customHeight="1" x14ac:dyDescent="0.3">
      <c r="A41" s="100">
        <v>1</v>
      </c>
      <c r="B41" s="124" t="s">
        <v>1175</v>
      </c>
      <c r="C41" s="124" t="s">
        <v>776</v>
      </c>
      <c r="D41" s="16"/>
      <c r="E41" s="16"/>
      <c r="F41" s="47"/>
      <c r="G41" s="52"/>
      <c r="I41" s="100">
        <v>1</v>
      </c>
      <c r="J41" s="124" t="s">
        <v>1182</v>
      </c>
      <c r="K41" s="124" t="s">
        <v>218</v>
      </c>
      <c r="L41" s="16"/>
      <c r="M41" s="16"/>
      <c r="N41" s="47"/>
      <c r="O41" s="52"/>
    </row>
    <row r="42" spans="1:15" ht="15.75" customHeight="1" x14ac:dyDescent="0.3">
      <c r="A42" s="96">
        <v>2</v>
      </c>
      <c r="B42" s="126" t="s">
        <v>1176</v>
      </c>
      <c r="C42" s="126" t="s">
        <v>776</v>
      </c>
      <c r="D42" s="7"/>
      <c r="E42" s="7"/>
      <c r="F42" s="7"/>
      <c r="G42" s="19"/>
      <c r="I42" s="96">
        <v>2</v>
      </c>
      <c r="J42" s="126" t="s">
        <v>1181</v>
      </c>
      <c r="K42" s="126" t="s">
        <v>473</v>
      </c>
      <c r="L42" s="7"/>
      <c r="M42" s="7"/>
      <c r="N42" s="7"/>
      <c r="O42" s="19"/>
    </row>
    <row r="43" spans="1:15" ht="15.75" customHeight="1" x14ac:dyDescent="0.3">
      <c r="A43" s="96">
        <v>3</v>
      </c>
      <c r="B43" s="126" t="s">
        <v>1172</v>
      </c>
      <c r="C43" s="126" t="s">
        <v>218</v>
      </c>
      <c r="D43" s="7"/>
      <c r="E43" s="7"/>
      <c r="F43" s="7"/>
      <c r="G43" s="19"/>
      <c r="I43" s="96">
        <v>3</v>
      </c>
      <c r="J43" s="126" t="s">
        <v>172</v>
      </c>
      <c r="K43" s="126" t="s">
        <v>126</v>
      </c>
      <c r="L43" s="7"/>
      <c r="M43" s="7"/>
      <c r="N43" s="7"/>
      <c r="O43" s="19"/>
    </row>
    <row r="44" spans="1:15" ht="15.75" customHeight="1" x14ac:dyDescent="0.3">
      <c r="A44" s="96">
        <v>4</v>
      </c>
      <c r="B44" s="126" t="s">
        <v>1173</v>
      </c>
      <c r="C44" s="126" t="s">
        <v>776</v>
      </c>
      <c r="D44" s="7"/>
      <c r="E44" s="7"/>
      <c r="F44" s="7"/>
      <c r="G44" s="19"/>
      <c r="I44" s="96">
        <v>4</v>
      </c>
      <c r="J44" s="126" t="s">
        <v>1180</v>
      </c>
      <c r="K44" s="126" t="s">
        <v>776</v>
      </c>
      <c r="L44" s="7"/>
      <c r="M44" s="7"/>
      <c r="N44" s="7"/>
      <c r="O44" s="19"/>
    </row>
    <row r="45" spans="1:15" ht="15.75" customHeight="1" x14ac:dyDescent="0.3">
      <c r="A45" s="96">
        <v>5</v>
      </c>
      <c r="B45" s="126" t="s">
        <v>1174</v>
      </c>
      <c r="C45" s="126" t="s">
        <v>137</v>
      </c>
      <c r="D45" s="7"/>
      <c r="E45" s="7"/>
      <c r="F45" s="7"/>
      <c r="G45" s="19"/>
      <c r="I45" s="96">
        <v>5</v>
      </c>
      <c r="J45" s="126" t="s">
        <v>1183</v>
      </c>
      <c r="K45" s="126" t="s">
        <v>92</v>
      </c>
      <c r="L45" s="7"/>
      <c r="M45" s="7"/>
      <c r="N45" s="7"/>
      <c r="O45" s="19"/>
    </row>
    <row r="46" spans="1:15" ht="15.75" customHeight="1" x14ac:dyDescent="0.3">
      <c r="A46" s="96">
        <v>6</v>
      </c>
      <c r="B46" s="126" t="s">
        <v>240</v>
      </c>
      <c r="C46" s="126" t="s">
        <v>152</v>
      </c>
      <c r="D46" s="7"/>
      <c r="E46" s="7"/>
      <c r="F46" s="7"/>
      <c r="G46" s="19"/>
      <c r="I46" s="96">
        <v>6</v>
      </c>
      <c r="J46" s="126" t="s">
        <v>1184</v>
      </c>
      <c r="K46" s="126" t="s">
        <v>994</v>
      </c>
      <c r="L46" s="7"/>
      <c r="M46" s="7"/>
      <c r="N46" s="7"/>
      <c r="O46" s="19"/>
    </row>
    <row r="47" spans="1:15" ht="15.75" customHeight="1" x14ac:dyDescent="0.3">
      <c r="A47" s="96">
        <v>7</v>
      </c>
      <c r="B47" s="126" t="s">
        <v>471</v>
      </c>
      <c r="C47" s="126" t="s">
        <v>428</v>
      </c>
      <c r="D47" s="7"/>
      <c r="E47" s="7"/>
      <c r="F47" s="7"/>
      <c r="G47" s="19"/>
      <c r="I47" s="96">
        <v>7</v>
      </c>
      <c r="J47" s="126" t="s">
        <v>1185</v>
      </c>
      <c r="K47" s="126" t="s">
        <v>140</v>
      </c>
      <c r="L47" s="7"/>
      <c r="M47" s="7"/>
      <c r="N47" s="7"/>
      <c r="O47" s="19"/>
    </row>
    <row r="48" spans="1:15" ht="15.75" customHeight="1" x14ac:dyDescent="0.3">
      <c r="A48" s="96">
        <v>8</v>
      </c>
      <c r="B48" s="126" t="s">
        <v>962</v>
      </c>
      <c r="C48" s="126" t="s">
        <v>428</v>
      </c>
      <c r="D48" s="7"/>
      <c r="E48" s="7"/>
      <c r="F48" s="7"/>
      <c r="G48" s="19"/>
      <c r="I48" s="96">
        <v>8</v>
      </c>
      <c r="J48" s="126" t="s">
        <v>1179</v>
      </c>
      <c r="K48" s="126" t="s">
        <v>473</v>
      </c>
      <c r="L48" s="7"/>
      <c r="M48" s="7"/>
      <c r="N48" s="7"/>
      <c r="O48" s="19"/>
    </row>
    <row r="49" spans="1:15" ht="15.75" customHeight="1" x14ac:dyDescent="0.3">
      <c r="A49" s="98">
        <v>9</v>
      </c>
      <c r="B49" s="129" t="s">
        <v>1177</v>
      </c>
      <c r="C49" s="129" t="s">
        <v>438</v>
      </c>
      <c r="D49" s="21"/>
      <c r="E49" s="21"/>
      <c r="F49" s="21"/>
      <c r="G49" s="22"/>
      <c r="I49" s="98">
        <v>9</v>
      </c>
      <c r="J49" s="129" t="s">
        <v>120</v>
      </c>
      <c r="K49" s="129" t="s">
        <v>55</v>
      </c>
      <c r="L49" s="21"/>
      <c r="M49" s="21"/>
      <c r="N49" s="21"/>
      <c r="O49" s="22"/>
    </row>
    <row r="50" spans="1:15" ht="15.75" customHeight="1" x14ac:dyDescent="0.3">
      <c r="A50" s="4"/>
      <c r="I50" s="4"/>
    </row>
    <row r="51" spans="1:15" ht="15.75" customHeight="1" x14ac:dyDescent="0.3">
      <c r="A51" s="1"/>
      <c r="B51" s="2" t="s">
        <v>168</v>
      </c>
      <c r="C51" s="94" t="s">
        <v>1193</v>
      </c>
      <c r="D51" s="94"/>
      <c r="E51" s="94"/>
      <c r="F51" s="2"/>
      <c r="G51" s="2"/>
      <c r="I51" s="4"/>
    </row>
    <row r="52" spans="1:15" ht="15.75" customHeight="1" x14ac:dyDescent="0.3">
      <c r="A52" s="102">
        <v>1</v>
      </c>
      <c r="B52" s="103" t="s">
        <v>1</v>
      </c>
      <c r="C52" s="103" t="s">
        <v>2</v>
      </c>
      <c r="D52" s="49" t="s">
        <v>3</v>
      </c>
      <c r="E52" s="49" t="s">
        <v>4</v>
      </c>
      <c r="F52" s="49" t="s">
        <v>5</v>
      </c>
      <c r="G52" s="50" t="s">
        <v>6</v>
      </c>
      <c r="I52" s="4"/>
    </row>
    <row r="53" spans="1:15" ht="15.75" customHeight="1" x14ac:dyDescent="0.3">
      <c r="A53" s="100">
        <v>1</v>
      </c>
      <c r="B53" s="124" t="s">
        <v>1190</v>
      </c>
      <c r="C53" s="124" t="s">
        <v>152</v>
      </c>
      <c r="D53" s="16"/>
      <c r="E53" s="16"/>
      <c r="F53" s="47"/>
      <c r="G53" s="52"/>
      <c r="I53" s="4"/>
    </row>
    <row r="54" spans="1:15" ht="15.75" customHeight="1" x14ac:dyDescent="0.3">
      <c r="A54" s="96">
        <v>2</v>
      </c>
      <c r="B54" s="126" t="s">
        <v>875</v>
      </c>
      <c r="C54" s="126" t="s">
        <v>851</v>
      </c>
      <c r="D54" s="7"/>
      <c r="E54" s="7"/>
      <c r="F54" s="7"/>
      <c r="G54" s="19"/>
      <c r="I54" s="4"/>
    </row>
    <row r="55" spans="1:15" ht="15.75" customHeight="1" x14ac:dyDescent="0.3">
      <c r="A55" s="96">
        <v>3</v>
      </c>
      <c r="B55" s="126" t="s">
        <v>1188</v>
      </c>
      <c r="C55" s="126" t="s">
        <v>152</v>
      </c>
      <c r="D55" s="7"/>
      <c r="E55" s="7"/>
      <c r="F55" s="7"/>
      <c r="G55" s="19"/>
      <c r="I55" s="4"/>
    </row>
    <row r="56" spans="1:15" ht="15.75" customHeight="1" x14ac:dyDescent="0.3">
      <c r="A56" s="96">
        <v>4</v>
      </c>
      <c r="B56" s="126" t="s">
        <v>1191</v>
      </c>
      <c r="C56" s="126" t="s">
        <v>994</v>
      </c>
      <c r="D56" s="7"/>
      <c r="E56" s="7"/>
      <c r="F56" s="7"/>
      <c r="G56" s="19"/>
      <c r="I56" s="4"/>
    </row>
    <row r="57" spans="1:15" ht="15.75" customHeight="1" x14ac:dyDescent="0.3">
      <c r="A57" s="96">
        <v>5</v>
      </c>
      <c r="B57" s="126" t="s">
        <v>977</v>
      </c>
      <c r="C57" s="126" t="s">
        <v>152</v>
      </c>
      <c r="D57" s="7"/>
      <c r="E57" s="7"/>
      <c r="F57" s="7"/>
      <c r="G57" s="19"/>
      <c r="I57" s="4"/>
    </row>
    <row r="58" spans="1:15" ht="15.75" customHeight="1" x14ac:dyDescent="0.3">
      <c r="A58" s="96">
        <v>6</v>
      </c>
      <c r="B58" s="126" t="s">
        <v>1192</v>
      </c>
      <c r="C58" s="126" t="s">
        <v>145</v>
      </c>
      <c r="D58" s="7"/>
      <c r="E58" s="7"/>
      <c r="F58" s="7"/>
      <c r="G58" s="19"/>
      <c r="I58" s="4"/>
    </row>
    <row r="59" spans="1:15" ht="15.75" customHeight="1" x14ac:dyDescent="0.3">
      <c r="A59" s="96">
        <v>7</v>
      </c>
      <c r="B59" s="126" t="s">
        <v>1187</v>
      </c>
      <c r="C59" s="126" t="s">
        <v>776</v>
      </c>
      <c r="D59" s="7"/>
      <c r="E59" s="7"/>
      <c r="F59" s="7"/>
      <c r="G59" s="19"/>
      <c r="I59" s="4"/>
    </row>
    <row r="60" spans="1:15" ht="15.75" customHeight="1" x14ac:dyDescent="0.3">
      <c r="A60" s="98">
        <v>8</v>
      </c>
      <c r="B60" s="129" t="s">
        <v>1189</v>
      </c>
      <c r="C60" s="129" t="s">
        <v>851</v>
      </c>
      <c r="D60" s="21"/>
      <c r="E60" s="21"/>
      <c r="F60" s="21"/>
      <c r="G60" s="22"/>
      <c r="I60" s="4"/>
    </row>
    <row r="61" spans="1:15" ht="15.75" customHeight="1" x14ac:dyDescent="0.3">
      <c r="A61" s="4"/>
      <c r="I61" s="4"/>
    </row>
    <row r="62" spans="1:15" ht="15.75" customHeight="1" x14ac:dyDescent="0.3">
      <c r="A62" s="4"/>
      <c r="B62" s="4" t="s">
        <v>41</v>
      </c>
      <c r="F62" s="90" t="s">
        <v>27</v>
      </c>
      <c r="I62" s="4"/>
    </row>
    <row r="63" spans="1:15" ht="15.75" customHeight="1" x14ac:dyDescent="0.3">
      <c r="A63" s="4"/>
      <c r="B63" s="4" t="s">
        <v>42</v>
      </c>
      <c r="I63" s="4"/>
    </row>
    <row r="64" spans="1:15" ht="15.75" customHeight="1" x14ac:dyDescent="0.3">
      <c r="A64" s="4"/>
      <c r="I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ortState xmlns:xlrd2="http://schemas.microsoft.com/office/spreadsheetml/2017/richdata2" ref="V53:W60">
    <sortCondition ref="V53"/>
  </sortState>
  <hyperlinks>
    <hyperlink ref="B2" location="'Index'!A3" tooltip="Go to the Index sheet" display="á" xr:uid="{1D33476B-C1B5-4047-BF7F-C389F569CF2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5D4-46BD-490E-AF1E-4DC0F65431B7}">
  <sheetPr codeName="Sheet57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19</v>
      </c>
      <c r="D1" s="79"/>
      <c r="E1" s="79"/>
      <c r="F1" s="79" t="s">
        <v>285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15.75" customHeight="1" x14ac:dyDescent="0.3">
      <c r="B2" s="221" t="s">
        <v>1226</v>
      </c>
    </row>
    <row r="3" spans="1:34" s="2" customFormat="1" ht="15.75" customHeight="1" x14ac:dyDescent="0.3">
      <c r="A3" s="1"/>
      <c r="B3" s="2" t="s">
        <v>0</v>
      </c>
      <c r="C3" s="94" t="s">
        <v>1194</v>
      </c>
      <c r="D3" s="94"/>
      <c r="E3" s="94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"!$B$41"),"")</f>
        <v>A. Boothroyd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"!$C$41"),"")</f>
        <v>Kendal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"!$D$41"),"")</f>
        <v/>
      </c>
      <c r="E5" s="16"/>
      <c r="F5" s="47"/>
      <c r="G5" s="52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"!$J$44"),"")</f>
        <v>B. Hubbard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"!$K$44"),"")</f>
        <v>Kendal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"!$L$44"),"")</f>
        <v/>
      </c>
      <c r="E6" s="127"/>
      <c r="F6" s="127"/>
      <c r="G6" s="1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"!$B$59"),"")</f>
        <v>O. Hubbard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"!$C$59"),"")</f>
        <v>Kendal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"!$D$59"),"")</f>
        <v/>
      </c>
      <c r="E7" s="127"/>
      <c r="F7" s="127"/>
      <c r="G7" s="128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"!$B$22"),"")</f>
        <v>B. Rose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"!$C$22"),"")</f>
        <v>Penarth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"!$D$22"),"")</f>
        <v/>
      </c>
      <c r="E8" s="127"/>
      <c r="F8" s="127"/>
      <c r="G8" s="12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8">
        <v>5</v>
      </c>
      <c r="B9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"!$B$23"),"")</f>
        <v>K. Scott</v>
      </c>
      <c r="C9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"!$C$23"),"")</f>
        <v>Balerno &amp; Currie</v>
      </c>
      <c r="D9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"!$D$23"),"")</f>
        <v/>
      </c>
      <c r="E9" s="130"/>
      <c r="F9" s="130"/>
      <c r="G9" s="131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/>
      <c r="B11" s="4" t="s">
        <v>41</v>
      </c>
      <c r="F11" s="90" t="s">
        <v>27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/>
      <c r="B12" s="4" t="s">
        <v>42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 s="4"/>
      <c r="I71" s="4"/>
    </row>
    <row r="72" spans="1:26" ht="15.75" customHeight="1" x14ac:dyDescent="0.3">
      <c r="A72" s="4"/>
      <c r="I72" s="4"/>
    </row>
    <row r="73" spans="1:26" ht="15.75" customHeight="1" x14ac:dyDescent="0.3">
      <c r="A73" s="4"/>
      <c r="I73" s="4"/>
    </row>
    <row r="74" spans="1:26" ht="15.75" customHeight="1" x14ac:dyDescent="0.3">
      <c r="A74" s="4"/>
      <c r="I74" s="4"/>
    </row>
    <row r="75" spans="1:26" ht="15.75" customHeight="1" x14ac:dyDescent="0.3">
      <c r="A75" s="4"/>
      <c r="I75" s="4"/>
    </row>
    <row r="76" spans="1:26" ht="15.75" customHeight="1" x14ac:dyDescent="0.3">
      <c r="A76" s="4"/>
      <c r="I76" s="4"/>
    </row>
    <row r="77" spans="1:26" ht="15.75" customHeight="1" x14ac:dyDescent="0.3">
      <c r="A77" s="4"/>
      <c r="I77" s="4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heetProtection sheet="1" objects="1" scenarios="1" selectLockedCells="1"/>
  <sortState xmlns:xlrd2="http://schemas.microsoft.com/office/spreadsheetml/2017/richdata2" ref="V5:W9">
    <sortCondition ref="V5"/>
  </sortState>
  <hyperlinks>
    <hyperlink ref="B2" location="'Index'!A3" tooltip="Go to the Index sheet" display="á" xr:uid="{3E09CF32-581A-4DEA-9A9C-DE98BF6B063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9ED9-0980-487E-97CC-4F46ABFB814A}">
  <sheetPr codeName="Sheet58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19</v>
      </c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/>
      <c r="AH1"/>
    </row>
    <row r="2" spans="1:34" ht="15.75" customHeight="1" x14ac:dyDescent="0.3">
      <c r="B2" s="221" t="s">
        <v>1226</v>
      </c>
      <c r="AG2"/>
      <c r="AH2"/>
    </row>
    <row r="3" spans="1:34" s="2" customFormat="1" ht="15.75" customHeight="1" x14ac:dyDescent="0.3">
      <c r="A3" s="1"/>
      <c r="B3" s="2" t="s">
        <v>0</v>
      </c>
      <c r="C3" s="94" t="s">
        <v>1195</v>
      </c>
      <c r="D3" s="94"/>
      <c r="E3" s="94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00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"!$J$29"),"")</f>
        <v>P. Ager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"!$K$29"),"")</f>
        <v>Dunfermline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"!$L$29"),"")</f>
        <v/>
      </c>
      <c r="E5" s="16"/>
      <c r="F5" s="47"/>
      <c r="G5" s="52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"!$B$29"),"")</f>
        <v>Y. Bave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"!$C$29"),"")</f>
        <v>Goodyear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"!$D$29"),"")</f>
        <v/>
      </c>
      <c r="E6" s="127"/>
      <c r="F6" s="127"/>
      <c r="G6" s="1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ht="15.75" customHeight="1" x14ac:dyDescent="0.3">
      <c r="A7" s="96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"!$B$30"),"")</f>
        <v>C. Brown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"!$C$30"),"")</f>
        <v>Blackpool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"!$D$30"),"")</f>
        <v/>
      </c>
      <c r="E7" s="127"/>
      <c r="F7" s="127"/>
      <c r="G7" s="128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"!$B$43"),"")</f>
        <v>R. Budd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"!$C$43"),"")</f>
        <v>Cardiff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"!$D$43"),"")</f>
        <v/>
      </c>
      <c r="E8" s="127"/>
      <c r="F8" s="127"/>
      <c r="G8" s="12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96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"!$J$32"),"")</f>
        <v>P. Chen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"!$K$32"),"")</f>
        <v>Cardiff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"!$L$32"),"")</f>
        <v/>
      </c>
      <c r="E9" s="127"/>
      <c r="F9" s="127"/>
      <c r="G9" s="128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"!$B$20"),"")</f>
        <v>A. Greenlees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"!$C$20"),"")</f>
        <v>Darlington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"!$D$20"),"")</f>
        <v/>
      </c>
      <c r="E10" s="127"/>
      <c r="F10" s="127"/>
      <c r="G10" s="12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 s="96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"!$J$37")&lt;&gt;"",INDIRECT("'"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"!$J$37"),"")</f>
        <v>D. Love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"!$K$37")&lt;&gt;"",INDIRECT("'"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"!$K$37"),"")</f>
        <v>Penarth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"!$L$37")&lt;&gt;"",INDIRECT("'"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"!$L$37"),"")</f>
        <v/>
      </c>
      <c r="E11" s="127"/>
      <c r="F11" s="127"/>
      <c r="G11" s="12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 s="125">
        <v>8</v>
      </c>
      <c r="B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"!$B$33"),"")</f>
        <v>J. Maher</v>
      </c>
      <c r="C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"!$C$33"),"")</f>
        <v>Goodyear</v>
      </c>
      <c r="D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"!$D$33"),"")</f>
        <v/>
      </c>
      <c r="E12" s="127"/>
      <c r="F12" s="127"/>
      <c r="G12" s="12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 s="96">
        <v>9</v>
      </c>
      <c r="B1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"!$B$24"),"")</f>
        <v>K. Sherris</v>
      </c>
      <c r="C1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"!$C$24"),"")</f>
        <v>Sunderland</v>
      </c>
      <c r="D1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"!$D$24"),"")</f>
        <v/>
      </c>
      <c r="E13" s="127"/>
      <c r="F13" s="127"/>
      <c r="G13" s="128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 s="132">
        <v>10</v>
      </c>
      <c r="B14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"!$B$49"),"")</f>
        <v>G. A. Smith</v>
      </c>
      <c r="C14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"!$C$49"),"")</f>
        <v>Sunderland</v>
      </c>
      <c r="D14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"!$D$49"),"")</f>
        <v/>
      </c>
      <c r="E14" s="130"/>
      <c r="F14" s="130"/>
      <c r="G14" s="131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/>
      <c r="B16" s="4" t="s">
        <v>41</v>
      </c>
      <c r="F16" s="90" t="s">
        <v>27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/>
      <c r="B17" s="4" t="s">
        <v>42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customHeight="1" x14ac:dyDescent="0.3">
      <c r="A71" s="4"/>
      <c r="I71" s="4"/>
    </row>
    <row r="72" spans="1:26" ht="15.75" customHeight="1" x14ac:dyDescent="0.3">
      <c r="A72" s="4"/>
      <c r="I72" s="4"/>
    </row>
    <row r="73" spans="1:26" ht="15.75" customHeight="1" x14ac:dyDescent="0.3">
      <c r="A73" s="4"/>
      <c r="I73" s="4"/>
    </row>
    <row r="74" spans="1:26" ht="15.75" customHeight="1" x14ac:dyDescent="0.3">
      <c r="A74" s="4"/>
      <c r="I74" s="4"/>
    </row>
    <row r="75" spans="1:26" ht="15.75" customHeight="1" x14ac:dyDescent="0.3">
      <c r="A75" s="4"/>
      <c r="I75" s="4"/>
    </row>
    <row r="76" spans="1:26" ht="15.75" customHeight="1" x14ac:dyDescent="0.3">
      <c r="A76" s="4"/>
      <c r="I76" s="4"/>
    </row>
    <row r="77" spans="1:26" ht="15.75" customHeight="1" x14ac:dyDescent="0.3">
      <c r="A77" s="4"/>
      <c r="I77" s="4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heetProtection sheet="1" objects="1" scenarios="1" selectLockedCells="1"/>
  <sortState xmlns:xlrd2="http://schemas.microsoft.com/office/spreadsheetml/2017/richdata2" ref="V5:W14">
    <sortCondition ref="V5"/>
  </sortState>
  <hyperlinks>
    <hyperlink ref="B2" location="'Index'!A3" tooltip="Go to the Index sheet" display="á" xr:uid="{DFE31F7C-1668-4C5B-B5A7-361702D256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2" t="s">
        <v>26</v>
      </c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2</v>
      </c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15.75" customHeight="1" x14ac:dyDescent="0.3">
      <c r="A2" s="221" t="s">
        <v>1226</v>
      </c>
    </row>
    <row r="3" spans="1:34" s="2" customFormat="1" ht="15.75" customHeight="1" x14ac:dyDescent="0.3">
      <c r="A3" s="2" t="s">
        <v>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292</v>
      </c>
      <c r="B4" s="12"/>
      <c r="C4" s="135">
        <v>581</v>
      </c>
      <c r="D4" s="12"/>
      <c r="E4" s="61" t="s">
        <v>6</v>
      </c>
      <c r="F4" s="14">
        <f>SUM(F5:F7)</f>
        <v>0</v>
      </c>
      <c r="G4" s="3" t="s">
        <v>298</v>
      </c>
      <c r="H4" s="4" t="s">
        <v>1198</v>
      </c>
      <c r="J4" s="220">
        <v>573</v>
      </c>
    </row>
    <row r="5" spans="1:34" ht="15.75" customHeight="1" x14ac:dyDescent="0.3">
      <c r="A5" s="31" t="s">
        <v>1199</v>
      </c>
      <c r="B5" s="32"/>
      <c r="C5" s="33"/>
      <c r="D5" s="16"/>
      <c r="E5" s="16"/>
      <c r="F5" s="17">
        <f>SUM(D5:E5)</f>
        <v>0</v>
      </c>
    </row>
    <row r="6" spans="1:34" ht="15.75" customHeight="1" x14ac:dyDescent="0.3">
      <c r="A6" s="34" t="s">
        <v>1132</v>
      </c>
      <c r="B6" s="27"/>
      <c r="C6" s="5"/>
      <c r="D6" s="7"/>
      <c r="E6" s="7"/>
      <c r="F6" s="19">
        <f>SUM(D6:E6)</f>
        <v>0</v>
      </c>
    </row>
    <row r="7" spans="1:34" ht="15.75" customHeight="1" x14ac:dyDescent="0.3">
      <c r="A7" s="35" t="s">
        <v>1123</v>
      </c>
      <c r="B7" s="28"/>
      <c r="C7" s="29"/>
      <c r="D7" s="21"/>
      <c r="E7" s="21"/>
      <c r="F7" s="22">
        <f>SUM(D7:E7)</f>
        <v>0</v>
      </c>
    </row>
    <row r="8" spans="1:34" ht="15.75" customHeight="1" x14ac:dyDescent="0.3">
      <c r="N8" s="23"/>
    </row>
    <row r="9" spans="1:34" ht="15.75" customHeight="1" x14ac:dyDescent="0.3">
      <c r="A9" s="11" t="s">
        <v>1196</v>
      </c>
      <c r="B9" s="12"/>
      <c r="C9" s="135">
        <v>568</v>
      </c>
      <c r="D9" s="12"/>
      <c r="E9" s="61" t="s">
        <v>6</v>
      </c>
      <c r="F9" s="14">
        <f>SUM(F10:F12)</f>
        <v>0</v>
      </c>
      <c r="G9" s="3" t="s">
        <v>298</v>
      </c>
      <c r="H9" s="11" t="s">
        <v>805</v>
      </c>
      <c r="I9" s="12"/>
      <c r="J9" s="135">
        <v>570</v>
      </c>
      <c r="K9" s="12"/>
      <c r="L9" s="61" t="s">
        <v>6</v>
      </c>
      <c r="M9" s="14">
        <f>SUM(M10:M12)</f>
        <v>0</v>
      </c>
    </row>
    <row r="10" spans="1:34" ht="15.75" customHeight="1" x14ac:dyDescent="0.3">
      <c r="A10" s="31" t="s">
        <v>228</v>
      </c>
      <c r="B10" s="32"/>
      <c r="C10" s="33"/>
      <c r="D10" s="16"/>
      <c r="E10" s="16"/>
      <c r="F10" s="17">
        <f>SUM(D10:E10)</f>
        <v>0</v>
      </c>
      <c r="H10" s="31" t="s">
        <v>1134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1127</v>
      </c>
      <c r="B11" s="27"/>
      <c r="C11" s="5"/>
      <c r="D11" s="7"/>
      <c r="E11" s="7"/>
      <c r="F11" s="19">
        <f>SUM(D11:E11)</f>
        <v>0</v>
      </c>
      <c r="H11" s="34" t="s">
        <v>233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1124</v>
      </c>
      <c r="B12" s="28"/>
      <c r="C12" s="29"/>
      <c r="D12" s="21"/>
      <c r="E12" s="21"/>
      <c r="F12" s="22">
        <f>SUM(D12:E12)</f>
        <v>0</v>
      </c>
      <c r="H12" s="35" t="s">
        <v>1144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302</v>
      </c>
      <c r="B14" s="12"/>
      <c r="C14" s="135">
        <v>563</v>
      </c>
      <c r="D14" s="12"/>
      <c r="E14" s="61" t="s">
        <v>6</v>
      </c>
      <c r="F14" s="14">
        <f>SUM(F15:F17)</f>
        <v>0</v>
      </c>
      <c r="G14" s="3" t="s">
        <v>298</v>
      </c>
      <c r="H14" s="11" t="s">
        <v>1197</v>
      </c>
      <c r="I14" s="12"/>
      <c r="J14" s="135">
        <v>576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31" t="s">
        <v>976</v>
      </c>
      <c r="B15" s="32"/>
      <c r="C15" s="33"/>
      <c r="D15" s="16"/>
      <c r="E15" s="16"/>
      <c r="F15" s="17">
        <f>SUM(D15:E15)</f>
        <v>0</v>
      </c>
      <c r="H15" s="31" t="s">
        <v>1135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194</v>
      </c>
      <c r="B16" s="27"/>
      <c r="C16" s="5"/>
      <c r="D16" s="7"/>
      <c r="E16" s="7"/>
      <c r="F16" s="19">
        <f>SUM(D16:E16)</f>
        <v>0</v>
      </c>
      <c r="H16" s="34" t="s">
        <v>1133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975</v>
      </c>
      <c r="B17" s="28"/>
      <c r="C17" s="29"/>
      <c r="D17" s="21"/>
      <c r="E17" s="21"/>
      <c r="F17" s="22">
        <f>SUM(D17:E17)</f>
        <v>0</v>
      </c>
      <c r="H17" s="35" t="s">
        <v>158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4" t="s">
        <v>1200</v>
      </c>
      <c r="H20" s="219" t="s">
        <v>292</v>
      </c>
      <c r="I20" s="47"/>
      <c r="J20" s="47"/>
      <c r="K20" s="47"/>
      <c r="L20" s="47"/>
      <c r="M20" s="47"/>
      <c r="N20" s="52"/>
    </row>
    <row r="21" spans="1:20" ht="15.75" customHeight="1" x14ac:dyDescent="0.3">
      <c r="B21" s="94"/>
      <c r="H21" s="18" t="s">
        <v>1196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302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1197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805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1198</v>
      </c>
      <c r="I25" s="21"/>
      <c r="J25" s="21"/>
      <c r="K25" s="21"/>
      <c r="L25" s="21"/>
      <c r="M25" s="21"/>
      <c r="N25" s="22"/>
    </row>
    <row r="26" spans="1:20" ht="15.75" customHeight="1" x14ac:dyDescent="0.3">
      <c r="B26" s="10"/>
      <c r="C26" s="10"/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136"/>
      <c r="B27" s="136"/>
      <c r="C27" s="136"/>
      <c r="D27" s="136"/>
      <c r="E27" s="136"/>
      <c r="F27" s="136"/>
      <c r="G27" s="137"/>
      <c r="H27" s="136"/>
      <c r="I27" s="136"/>
      <c r="J27" s="136"/>
      <c r="K27" s="136"/>
      <c r="L27" s="136"/>
      <c r="M27" s="136"/>
      <c r="N27" s="136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2"/>
      <c r="F29" s="2"/>
      <c r="N29" s="2"/>
      <c r="O29" s="2"/>
    </row>
    <row r="30" spans="1:20" ht="15.75" customHeight="1" x14ac:dyDescent="0.3">
      <c r="A30" s="11" t="s">
        <v>1201</v>
      </c>
      <c r="B30" s="12"/>
      <c r="C30" s="135">
        <v>548</v>
      </c>
      <c r="D30" s="12"/>
      <c r="E30" s="61" t="s">
        <v>6</v>
      </c>
      <c r="F30" s="14">
        <f>SUM(F31:F33)</f>
        <v>0</v>
      </c>
      <c r="G30" s="123" t="s">
        <v>298</v>
      </c>
      <c r="H30" t="s">
        <v>1206</v>
      </c>
      <c r="I30"/>
      <c r="J30" s="146">
        <v>550</v>
      </c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 s="31" t="s">
        <v>1157</v>
      </c>
      <c r="B31" s="32"/>
      <c r="C31" s="33"/>
      <c r="D31" s="16"/>
      <c r="E31" s="16"/>
      <c r="F31" s="17">
        <f>SUM(D31:E31)</f>
        <v>0</v>
      </c>
      <c r="G31" s="123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 s="34" t="s">
        <v>1159</v>
      </c>
      <c r="B32" s="27"/>
      <c r="C32" s="5"/>
      <c r="D32" s="7"/>
      <c r="E32" s="7"/>
      <c r="F32" s="19">
        <f>SUM(D32:E32)</f>
        <v>0</v>
      </c>
      <c r="G32" s="123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 s="35" t="s">
        <v>1162</v>
      </c>
      <c r="B33" s="28"/>
      <c r="C33" s="29"/>
      <c r="D33" s="21"/>
      <c r="E33" s="21"/>
      <c r="F33" s="22">
        <f>SUM(D33:E33)</f>
        <v>0</v>
      </c>
      <c r="G33" s="12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23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11" t="s">
        <v>1202</v>
      </c>
      <c r="B35" s="12"/>
      <c r="C35" s="135">
        <v>540</v>
      </c>
      <c r="D35" s="12"/>
      <c r="E35" s="61" t="s">
        <v>6</v>
      </c>
      <c r="F35" s="14">
        <f>SUM(F36:F38)</f>
        <v>0</v>
      </c>
      <c r="G35" s="123" t="s">
        <v>298</v>
      </c>
      <c r="H35" t="s">
        <v>1205</v>
      </c>
      <c r="I35"/>
      <c r="J35" s="146">
        <v>543</v>
      </c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 s="31" t="s">
        <v>212</v>
      </c>
      <c r="B36" s="32"/>
      <c r="C36" s="33"/>
      <c r="D36" s="16"/>
      <c r="E36" s="16"/>
      <c r="F36" s="17">
        <f>SUM(D36:E36)</f>
        <v>0</v>
      </c>
      <c r="G36" s="123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 s="34" t="s">
        <v>240</v>
      </c>
      <c r="B37" s="27"/>
      <c r="C37" s="5"/>
      <c r="D37" s="7"/>
      <c r="E37" s="7"/>
      <c r="F37" s="19">
        <f>SUM(D37:E37)</f>
        <v>0</v>
      </c>
      <c r="G37" s="123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 s="35" t="s">
        <v>1165</v>
      </c>
      <c r="B38" s="28"/>
      <c r="C38" s="29"/>
      <c r="D38" s="21"/>
      <c r="E38" s="21"/>
      <c r="F38" s="22">
        <f>SUM(D38:E38)</f>
        <v>0</v>
      </c>
      <c r="G38" s="123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23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11" t="s">
        <v>1203</v>
      </c>
      <c r="B40" s="12"/>
      <c r="C40" s="135">
        <v>556</v>
      </c>
      <c r="D40" s="12"/>
      <c r="E40" s="61" t="s">
        <v>6</v>
      </c>
      <c r="F40" s="14">
        <f>SUM(F41:F43)</f>
        <v>0</v>
      </c>
      <c r="G40" s="123" t="s">
        <v>298</v>
      </c>
      <c r="H40" s="11" t="s">
        <v>1204</v>
      </c>
      <c r="I40" s="12"/>
      <c r="J40" s="135">
        <v>559</v>
      </c>
      <c r="K40" s="12"/>
      <c r="L40" s="61" t="s">
        <v>6</v>
      </c>
      <c r="M40" s="14">
        <f>SUM(M41:M43)</f>
        <v>0</v>
      </c>
      <c r="N40"/>
      <c r="O40"/>
      <c r="P40"/>
      <c r="Q40"/>
      <c r="R40"/>
      <c r="S40"/>
      <c r="T40"/>
    </row>
    <row r="41" spans="1:20" ht="15.75" customHeight="1" x14ac:dyDescent="0.3">
      <c r="A41" s="31" t="s">
        <v>1128</v>
      </c>
      <c r="B41" s="32"/>
      <c r="C41" s="33"/>
      <c r="D41" s="16"/>
      <c r="E41" s="16"/>
      <c r="F41" s="17">
        <f>SUM(D41:E41)</f>
        <v>0</v>
      </c>
      <c r="G41" s="123"/>
      <c r="H41" s="31" t="s">
        <v>1148</v>
      </c>
      <c r="I41" s="32"/>
      <c r="J41" s="33"/>
      <c r="K41" s="16"/>
      <c r="L41" s="16"/>
      <c r="M41" s="17">
        <f>SUM(K41:L41)</f>
        <v>0</v>
      </c>
      <c r="N41"/>
      <c r="O41"/>
      <c r="P41"/>
      <c r="Q41"/>
      <c r="R41"/>
      <c r="S41"/>
      <c r="T41"/>
    </row>
    <row r="42" spans="1:20" ht="15.75" customHeight="1" x14ac:dyDescent="0.3">
      <c r="A42" s="34" t="s">
        <v>1143</v>
      </c>
      <c r="B42" s="27"/>
      <c r="C42" s="5"/>
      <c r="D42" s="7"/>
      <c r="E42" s="7"/>
      <c r="F42" s="19">
        <f>SUM(D42:E42)</f>
        <v>0</v>
      </c>
      <c r="G42" s="123"/>
      <c r="H42" s="34" t="s">
        <v>1152</v>
      </c>
      <c r="I42" s="27"/>
      <c r="J42" s="5"/>
      <c r="K42" s="7"/>
      <c r="L42" s="7"/>
      <c r="M42" s="19">
        <f>SUM(K42:L42)</f>
        <v>0</v>
      </c>
      <c r="N42"/>
      <c r="O42"/>
      <c r="P42"/>
      <c r="Q42"/>
      <c r="R42"/>
      <c r="S42"/>
      <c r="T42"/>
    </row>
    <row r="43" spans="1:20" ht="15.75" customHeight="1" x14ac:dyDescent="0.3">
      <c r="A43" s="35" t="s">
        <v>1173</v>
      </c>
      <c r="B43" s="28"/>
      <c r="C43" s="29"/>
      <c r="D43" s="21"/>
      <c r="E43" s="21"/>
      <c r="F43" s="22">
        <f>SUM(D43:E43)</f>
        <v>0</v>
      </c>
      <c r="G43" s="123"/>
      <c r="H43" s="35" t="s">
        <v>1145</v>
      </c>
      <c r="I43" s="28"/>
      <c r="J43" s="29"/>
      <c r="K43" s="21"/>
      <c r="L43" s="21"/>
      <c r="M43" s="22">
        <f>SUM(K43:L43)</f>
        <v>0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23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4" t="s">
        <v>1207</v>
      </c>
      <c r="H46" s="143" t="s">
        <v>1201</v>
      </c>
      <c r="I46" s="144"/>
      <c r="J46" s="144"/>
      <c r="K46" s="144"/>
      <c r="L46" s="144"/>
      <c r="M46" s="144"/>
      <c r="N46" s="145"/>
      <c r="O46"/>
      <c r="P46"/>
    </row>
    <row r="47" spans="1:20" ht="15.75" customHeight="1" x14ac:dyDescent="0.3">
      <c r="B47" s="94"/>
      <c r="H47" s="139" t="s">
        <v>1202</v>
      </c>
      <c r="I47" s="138"/>
      <c r="J47" s="138"/>
      <c r="K47" s="138"/>
      <c r="L47" s="138"/>
      <c r="M47" s="138"/>
      <c r="N47" s="140"/>
      <c r="O47"/>
      <c r="P47"/>
    </row>
    <row r="48" spans="1:20" ht="15.75" customHeight="1" x14ac:dyDescent="0.3">
      <c r="H48" s="139" t="s">
        <v>1203</v>
      </c>
      <c r="I48" s="138"/>
      <c r="J48" s="138"/>
      <c r="K48" s="138"/>
      <c r="L48" s="138"/>
      <c r="M48" s="138"/>
      <c r="N48" s="140"/>
      <c r="O48"/>
      <c r="P48"/>
    </row>
    <row r="49" spans="1:16" ht="15.75" customHeight="1" x14ac:dyDescent="0.3">
      <c r="H49" s="139" t="s">
        <v>1204</v>
      </c>
      <c r="I49" s="138"/>
      <c r="J49" s="138"/>
      <c r="K49" s="138"/>
      <c r="L49" s="138"/>
      <c r="M49" s="138"/>
      <c r="N49" s="140"/>
      <c r="O49"/>
      <c r="P49"/>
    </row>
    <row r="50" spans="1:16" ht="15.75" customHeight="1" x14ac:dyDescent="0.3">
      <c r="H50" s="139" t="s">
        <v>1205</v>
      </c>
      <c r="I50" s="138"/>
      <c r="J50" s="138"/>
      <c r="K50" s="138"/>
      <c r="L50" s="138"/>
      <c r="M50" s="138"/>
      <c r="N50" s="140"/>
      <c r="O50"/>
      <c r="P50"/>
    </row>
    <row r="51" spans="1:16" ht="15.75" customHeight="1" x14ac:dyDescent="0.3">
      <c r="H51" s="141" t="s">
        <v>1206</v>
      </c>
      <c r="I51" s="133"/>
      <c r="J51" s="133"/>
      <c r="K51" s="133"/>
      <c r="L51" s="133"/>
      <c r="M51" s="133"/>
      <c r="N51" s="142"/>
      <c r="O51"/>
      <c r="P51"/>
    </row>
    <row r="52" spans="1:16" ht="15.75" customHeight="1" x14ac:dyDescent="0.3"/>
    <row r="53" spans="1:16" ht="15.75" customHeight="1" x14ac:dyDescent="0.3">
      <c r="A53" s="4" t="s">
        <v>43</v>
      </c>
      <c r="E53" s="3"/>
      <c r="G53" s="91" t="s">
        <v>27</v>
      </c>
    </row>
    <row r="54" spans="1:16" ht="15.75" customHeight="1" x14ac:dyDescent="0.3">
      <c r="A54" s="4" t="s">
        <v>42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4C4098E9-3749-4FA2-B89E-E95021F253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tabColor rgb="FF0070C0"/>
    <pageSetUpPr fitToPage="1"/>
  </sheetPr>
  <dimension ref="A1:AH64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6" customFormat="1" ht="18" x14ac:dyDescent="0.35">
      <c r="A1" s="83"/>
      <c r="B1" s="84" t="s">
        <v>20</v>
      </c>
      <c r="C1" s="85"/>
      <c r="D1" s="79"/>
      <c r="E1" s="79"/>
      <c r="F1" s="79"/>
      <c r="G1" s="79"/>
      <c r="H1" s="79"/>
      <c r="I1" s="79"/>
      <c r="J1" s="79" t="s">
        <v>30</v>
      </c>
      <c r="K1" s="79"/>
      <c r="L1" s="79"/>
      <c r="N1" s="79"/>
      <c r="AG1" s="4"/>
      <c r="AH1" s="3"/>
    </row>
    <row r="2" spans="1:34" ht="18.75" x14ac:dyDescent="0.3">
      <c r="A2" s="40"/>
      <c r="B2" s="222" t="s">
        <v>1226</v>
      </c>
      <c r="C2" s="41"/>
      <c r="D2" s="42"/>
      <c r="E2" s="42"/>
      <c r="F2" s="41"/>
      <c r="G2" s="42"/>
      <c r="H2" s="43"/>
      <c r="I2" s="44"/>
      <c r="J2" s="42"/>
      <c r="K2" s="42"/>
      <c r="L2" s="42"/>
      <c r="M2" s="41"/>
      <c r="N2" s="42"/>
      <c r="AG2" s="4"/>
      <c r="AH2" s="4"/>
    </row>
    <row r="3" spans="1:34" x14ac:dyDescent="0.3">
      <c r="A3" s="55"/>
      <c r="B3" s="45" t="s">
        <v>0</v>
      </c>
      <c r="C3" s="204" t="s">
        <v>1001</v>
      </c>
      <c r="D3" s="205"/>
      <c r="E3" s="205"/>
      <c r="F3" s="56"/>
      <c r="G3" s="56"/>
      <c r="H3" s="2"/>
      <c r="I3" s="55"/>
      <c r="J3" s="45" t="s">
        <v>68</v>
      </c>
      <c r="K3" s="204" t="s">
        <v>1005</v>
      </c>
      <c r="L3" s="205"/>
      <c r="M3" s="205"/>
      <c r="N3" s="56"/>
      <c r="O3" s="56"/>
    </row>
    <row r="4" spans="1:34" x14ac:dyDescent="0.3">
      <c r="A4" s="102">
        <v>1</v>
      </c>
      <c r="B4" s="215" t="s">
        <v>1</v>
      </c>
      <c r="C4" s="215" t="s">
        <v>2</v>
      </c>
      <c r="D4" s="216" t="s">
        <v>3</v>
      </c>
      <c r="E4" s="216" t="s">
        <v>4</v>
      </c>
      <c r="F4" s="216" t="s">
        <v>5</v>
      </c>
      <c r="G4" s="217" t="s">
        <v>6</v>
      </c>
      <c r="H4" s="43"/>
      <c r="I4" s="102">
        <v>1</v>
      </c>
      <c r="J4" s="215" t="s">
        <v>1</v>
      </c>
      <c r="K4" s="215" t="s">
        <v>2</v>
      </c>
      <c r="L4" s="216" t="s">
        <v>3</v>
      </c>
      <c r="M4" s="216" t="s">
        <v>4</v>
      </c>
      <c r="N4" s="216" t="s">
        <v>5</v>
      </c>
      <c r="O4" s="217" t="s">
        <v>6</v>
      </c>
    </row>
    <row r="5" spans="1:34" x14ac:dyDescent="0.3">
      <c r="A5" s="213">
        <v>1</v>
      </c>
      <c r="B5" s="124" t="s">
        <v>993</v>
      </c>
      <c r="C5" s="124" t="s">
        <v>994</v>
      </c>
      <c r="D5" s="214"/>
      <c r="E5" s="214"/>
      <c r="F5" s="47"/>
      <c r="G5" s="52"/>
      <c r="H5" s="4"/>
      <c r="I5" s="213">
        <v>1</v>
      </c>
      <c r="J5" s="124" t="s">
        <v>678</v>
      </c>
      <c r="K5" s="124" t="s">
        <v>669</v>
      </c>
      <c r="L5" s="214"/>
      <c r="M5" s="214"/>
      <c r="N5" s="47"/>
      <c r="O5" s="52"/>
      <c r="AD5" s="4"/>
      <c r="AE5" s="4"/>
    </row>
    <row r="6" spans="1:34" x14ac:dyDescent="0.3">
      <c r="A6" s="208">
        <v>2</v>
      </c>
      <c r="B6" s="126" t="s">
        <v>999</v>
      </c>
      <c r="C6" s="126" t="s">
        <v>119</v>
      </c>
      <c r="D6" s="206"/>
      <c r="E6" s="206"/>
      <c r="F6" s="206"/>
      <c r="G6" s="209"/>
      <c r="H6" s="43"/>
      <c r="I6" s="207">
        <v>2</v>
      </c>
      <c r="J6" s="126" t="s">
        <v>883</v>
      </c>
      <c r="K6" s="126" t="s">
        <v>78</v>
      </c>
      <c r="L6" s="206"/>
      <c r="M6" s="206"/>
      <c r="N6" s="206"/>
      <c r="O6" s="97"/>
    </row>
    <row r="7" spans="1:34" s="4" customFormat="1" ht="15.75" customHeight="1" x14ac:dyDescent="0.3">
      <c r="A7" s="207">
        <v>3</v>
      </c>
      <c r="B7" s="126" t="s">
        <v>996</v>
      </c>
      <c r="C7" s="126" t="s">
        <v>282</v>
      </c>
      <c r="D7" s="7"/>
      <c r="E7" s="7"/>
      <c r="F7" s="7"/>
      <c r="G7" s="19"/>
      <c r="I7" s="207">
        <v>3</v>
      </c>
      <c r="J7" s="126" t="s">
        <v>837</v>
      </c>
      <c r="K7" s="126" t="s">
        <v>209</v>
      </c>
      <c r="L7" s="7"/>
      <c r="M7" s="7"/>
      <c r="N7" s="7"/>
      <c r="O7" s="19"/>
      <c r="AD7" s="9"/>
      <c r="AE7" s="9"/>
    </row>
    <row r="8" spans="1:34" s="4" customFormat="1" ht="15.75" customHeight="1" x14ac:dyDescent="0.3">
      <c r="A8" s="208">
        <v>4</v>
      </c>
      <c r="B8" s="126" t="s">
        <v>540</v>
      </c>
      <c r="C8" s="126" t="s">
        <v>140</v>
      </c>
      <c r="D8" s="7"/>
      <c r="E8" s="7"/>
      <c r="F8" s="7"/>
      <c r="G8" s="19"/>
      <c r="I8" s="207">
        <v>4</v>
      </c>
      <c r="J8" s="126" t="s">
        <v>716</v>
      </c>
      <c r="K8" s="126" t="s">
        <v>182</v>
      </c>
      <c r="L8" s="7"/>
      <c r="M8" s="7"/>
      <c r="N8" s="7"/>
      <c r="O8" s="19"/>
      <c r="V8" s="9"/>
      <c r="W8" s="9"/>
      <c r="AD8" s="9"/>
      <c r="AE8" s="9"/>
    </row>
    <row r="9" spans="1:34" x14ac:dyDescent="0.3">
      <c r="A9" s="207">
        <v>5</v>
      </c>
      <c r="B9" s="126" t="s">
        <v>995</v>
      </c>
      <c r="C9" s="126" t="s">
        <v>669</v>
      </c>
      <c r="D9" s="206"/>
      <c r="E9" s="206"/>
      <c r="F9" s="206"/>
      <c r="G9" s="209"/>
      <c r="H9" s="43"/>
      <c r="I9" s="207">
        <v>5</v>
      </c>
      <c r="J9" s="126" t="s">
        <v>401</v>
      </c>
      <c r="K9" s="126" t="s">
        <v>145</v>
      </c>
      <c r="L9" s="206"/>
      <c r="M9" s="206"/>
      <c r="N9" s="206"/>
      <c r="O9" s="97"/>
      <c r="V9" s="4"/>
      <c r="W9" s="4"/>
    </row>
    <row r="10" spans="1:34" x14ac:dyDescent="0.3">
      <c r="A10" s="208">
        <v>6</v>
      </c>
      <c r="B10" s="126" t="s">
        <v>1000</v>
      </c>
      <c r="C10" s="126" t="s">
        <v>438</v>
      </c>
      <c r="D10" s="206"/>
      <c r="E10" s="206"/>
      <c r="F10" s="206"/>
      <c r="G10" s="209"/>
      <c r="H10" s="43"/>
      <c r="I10" s="207">
        <v>6</v>
      </c>
      <c r="J10" s="126" t="s">
        <v>1004</v>
      </c>
      <c r="K10" s="126" t="s">
        <v>119</v>
      </c>
      <c r="L10" s="206"/>
      <c r="M10" s="206"/>
      <c r="N10" s="206"/>
      <c r="O10" s="97"/>
    </row>
    <row r="11" spans="1:34" x14ac:dyDescent="0.3">
      <c r="A11" s="207">
        <v>7</v>
      </c>
      <c r="B11" s="126" t="s">
        <v>998</v>
      </c>
      <c r="C11" s="126" t="s">
        <v>438</v>
      </c>
      <c r="D11" s="8"/>
      <c r="E11" s="8"/>
      <c r="F11" s="8"/>
      <c r="G11" s="97"/>
      <c r="I11" s="207">
        <v>7</v>
      </c>
      <c r="J11" s="126" t="s">
        <v>696</v>
      </c>
      <c r="K11" s="126" t="s">
        <v>669</v>
      </c>
      <c r="L11" s="8"/>
      <c r="M11" s="8"/>
      <c r="N11" s="8"/>
      <c r="O11" s="97"/>
    </row>
    <row r="12" spans="1:34" x14ac:dyDescent="0.3">
      <c r="A12" s="208">
        <v>8</v>
      </c>
      <c r="B12" s="126" t="s">
        <v>984</v>
      </c>
      <c r="C12" s="126" t="s">
        <v>92</v>
      </c>
      <c r="D12" s="8"/>
      <c r="E12" s="8"/>
      <c r="F12" s="8"/>
      <c r="G12" s="97"/>
      <c r="I12" s="207">
        <v>8</v>
      </c>
      <c r="J12" s="126" t="s">
        <v>1003</v>
      </c>
      <c r="K12" s="126" t="s">
        <v>438</v>
      </c>
      <c r="L12" s="8"/>
      <c r="M12" s="8"/>
      <c r="N12" s="8"/>
      <c r="O12" s="97"/>
      <c r="AD12" s="4"/>
      <c r="AE12" s="4"/>
    </row>
    <row r="13" spans="1:34" x14ac:dyDescent="0.3">
      <c r="A13" s="210">
        <v>9</v>
      </c>
      <c r="B13" s="129" t="s">
        <v>997</v>
      </c>
      <c r="C13" s="129" t="s">
        <v>433</v>
      </c>
      <c r="D13" s="211"/>
      <c r="E13" s="211"/>
      <c r="F13" s="211"/>
      <c r="G13" s="212"/>
      <c r="I13" s="210">
        <v>9</v>
      </c>
      <c r="J13" s="129" t="s">
        <v>1002</v>
      </c>
      <c r="K13" s="129" t="s">
        <v>209</v>
      </c>
      <c r="L13" s="211"/>
      <c r="M13" s="211"/>
      <c r="N13" s="211"/>
      <c r="O13" s="212"/>
    </row>
    <row r="15" spans="1:34" x14ac:dyDescent="0.3">
      <c r="A15" s="55"/>
      <c r="B15" s="45" t="s">
        <v>83</v>
      </c>
      <c r="C15" s="204" t="s">
        <v>1011</v>
      </c>
      <c r="D15" s="205"/>
      <c r="E15" s="205"/>
      <c r="F15" s="56"/>
      <c r="G15" s="56"/>
      <c r="I15" s="55"/>
      <c r="J15" s="45" t="s">
        <v>98</v>
      </c>
      <c r="K15" s="204" t="s">
        <v>1016</v>
      </c>
      <c r="L15" s="205"/>
      <c r="M15" s="205"/>
      <c r="N15" s="56"/>
      <c r="O15" s="56"/>
    </row>
    <row r="16" spans="1:34" x14ac:dyDescent="0.3">
      <c r="A16" s="102">
        <v>1</v>
      </c>
      <c r="B16" s="215" t="s">
        <v>1</v>
      </c>
      <c r="C16" s="215" t="s">
        <v>2</v>
      </c>
      <c r="D16" s="216" t="s">
        <v>3</v>
      </c>
      <c r="E16" s="216" t="s">
        <v>4</v>
      </c>
      <c r="F16" s="216" t="s">
        <v>5</v>
      </c>
      <c r="G16" s="217" t="s">
        <v>6</v>
      </c>
      <c r="I16" s="102">
        <v>1</v>
      </c>
      <c r="J16" s="215" t="s">
        <v>1</v>
      </c>
      <c r="K16" s="215" t="s">
        <v>2</v>
      </c>
      <c r="L16" s="216" t="s">
        <v>3</v>
      </c>
      <c r="M16" s="216" t="s">
        <v>4</v>
      </c>
      <c r="N16" s="216" t="s">
        <v>5</v>
      </c>
      <c r="O16" s="217" t="s">
        <v>6</v>
      </c>
    </row>
    <row r="17" spans="1:15" x14ac:dyDescent="0.3">
      <c r="A17" s="213">
        <v>1</v>
      </c>
      <c r="B17" s="124" t="s">
        <v>692</v>
      </c>
      <c r="C17" s="124" t="s">
        <v>669</v>
      </c>
      <c r="D17" s="214"/>
      <c r="E17" s="214"/>
      <c r="F17" s="47"/>
      <c r="G17" s="52"/>
      <c r="I17" s="213">
        <v>1</v>
      </c>
      <c r="J17" s="124" t="s">
        <v>1014</v>
      </c>
      <c r="K17" s="124" t="s">
        <v>174</v>
      </c>
      <c r="L17" s="214"/>
      <c r="M17" s="214"/>
      <c r="N17" s="47"/>
      <c r="O17" s="52"/>
    </row>
    <row r="18" spans="1:15" x14ac:dyDescent="0.3">
      <c r="A18" s="218">
        <v>2</v>
      </c>
      <c r="B18" s="126" t="s">
        <v>1009</v>
      </c>
      <c r="C18" s="126" t="s">
        <v>119</v>
      </c>
      <c r="D18" s="8"/>
      <c r="E18" s="8"/>
      <c r="F18" s="8"/>
      <c r="G18" s="97"/>
      <c r="I18" s="218">
        <v>2</v>
      </c>
      <c r="J18" s="126" t="s">
        <v>676</v>
      </c>
      <c r="K18" s="126" t="s">
        <v>669</v>
      </c>
      <c r="L18" s="8"/>
      <c r="M18" s="8"/>
      <c r="N18" s="8"/>
      <c r="O18" s="97"/>
    </row>
    <row r="19" spans="1:15" x14ac:dyDescent="0.3">
      <c r="A19" s="207">
        <v>3</v>
      </c>
      <c r="B19" s="126" t="s">
        <v>1007</v>
      </c>
      <c r="C19" s="126" t="s">
        <v>174</v>
      </c>
      <c r="D19" s="8"/>
      <c r="E19" s="8"/>
      <c r="F19" s="8"/>
      <c r="G19" s="97"/>
      <c r="I19" s="207">
        <v>3</v>
      </c>
      <c r="J19" s="126" t="s">
        <v>1015</v>
      </c>
      <c r="K19" s="126" t="s">
        <v>174</v>
      </c>
      <c r="L19" s="8"/>
      <c r="M19" s="8"/>
      <c r="N19" s="8"/>
      <c r="O19" s="97"/>
    </row>
    <row r="20" spans="1:15" x14ac:dyDescent="0.3">
      <c r="A20" s="218">
        <v>4</v>
      </c>
      <c r="B20" s="126" t="s">
        <v>1010</v>
      </c>
      <c r="C20" s="126" t="s">
        <v>100</v>
      </c>
      <c r="D20" s="8"/>
      <c r="E20" s="8"/>
      <c r="F20" s="8"/>
      <c r="G20" s="97"/>
      <c r="I20" s="218">
        <v>4</v>
      </c>
      <c r="J20" s="126" t="s">
        <v>756</v>
      </c>
      <c r="K20" s="126" t="s">
        <v>182</v>
      </c>
      <c r="L20" s="8"/>
      <c r="M20" s="8"/>
      <c r="N20" s="8"/>
      <c r="O20" s="97"/>
    </row>
    <row r="21" spans="1:15" x14ac:dyDescent="0.3">
      <c r="A21" s="207">
        <v>5</v>
      </c>
      <c r="B21" s="126" t="s">
        <v>181</v>
      </c>
      <c r="C21" s="126" t="s">
        <v>182</v>
      </c>
      <c r="D21" s="8"/>
      <c r="E21" s="8"/>
      <c r="F21" s="8"/>
      <c r="G21" s="97"/>
      <c r="I21" s="207">
        <v>5</v>
      </c>
      <c r="J21" s="126" t="s">
        <v>781</v>
      </c>
      <c r="K21" s="126" t="s">
        <v>78</v>
      </c>
      <c r="L21" s="8"/>
      <c r="M21" s="8"/>
      <c r="N21" s="8"/>
      <c r="O21" s="97"/>
    </row>
    <row r="22" spans="1:15" x14ac:dyDescent="0.3">
      <c r="A22" s="218">
        <v>6</v>
      </c>
      <c r="B22" s="126" t="s">
        <v>825</v>
      </c>
      <c r="C22" s="126" t="s">
        <v>431</v>
      </c>
      <c r="D22" s="8"/>
      <c r="E22" s="8"/>
      <c r="F22" s="8"/>
      <c r="G22" s="97"/>
      <c r="I22" s="218">
        <v>6</v>
      </c>
      <c r="J22" s="126" t="s">
        <v>1012</v>
      </c>
      <c r="K22" s="126" t="s">
        <v>145</v>
      </c>
      <c r="L22" s="8"/>
      <c r="M22" s="8"/>
      <c r="N22" s="8"/>
      <c r="O22" s="97"/>
    </row>
    <row r="23" spans="1:15" x14ac:dyDescent="0.3">
      <c r="A23" s="207">
        <v>7</v>
      </c>
      <c r="B23" s="126" t="s">
        <v>197</v>
      </c>
      <c r="C23" s="126" t="s">
        <v>185</v>
      </c>
      <c r="D23" s="8"/>
      <c r="E23" s="8"/>
      <c r="F23" s="8"/>
      <c r="G23" s="97"/>
      <c r="I23" s="207">
        <v>7</v>
      </c>
      <c r="J23" s="126" t="s">
        <v>574</v>
      </c>
      <c r="K23" s="126" t="s">
        <v>209</v>
      </c>
      <c r="L23" s="8"/>
      <c r="M23" s="8"/>
      <c r="N23" s="8"/>
      <c r="O23" s="97"/>
    </row>
    <row r="24" spans="1:15" x14ac:dyDescent="0.3">
      <c r="A24" s="218">
        <v>8</v>
      </c>
      <c r="B24" s="126" t="s">
        <v>1008</v>
      </c>
      <c r="C24" s="126" t="s">
        <v>246</v>
      </c>
      <c r="D24" s="8"/>
      <c r="E24" s="8"/>
      <c r="F24" s="8"/>
      <c r="G24" s="97"/>
      <c r="I24" s="218">
        <v>8</v>
      </c>
      <c r="J24" s="126" t="s">
        <v>1013</v>
      </c>
      <c r="K24" s="126" t="s">
        <v>438</v>
      </c>
      <c r="L24" s="8"/>
      <c r="M24" s="8"/>
      <c r="N24" s="8"/>
      <c r="O24" s="97"/>
    </row>
    <row r="25" spans="1:15" x14ac:dyDescent="0.3">
      <c r="A25" s="210">
        <v>9</v>
      </c>
      <c r="B25" s="129" t="s">
        <v>1006</v>
      </c>
      <c r="C25" s="129" t="s">
        <v>145</v>
      </c>
      <c r="D25" s="211"/>
      <c r="E25" s="211"/>
      <c r="F25" s="211"/>
      <c r="G25" s="212"/>
      <c r="I25" s="210">
        <v>9</v>
      </c>
      <c r="J25" s="129" t="s">
        <v>670</v>
      </c>
      <c r="K25" s="129" t="s">
        <v>57</v>
      </c>
      <c r="L25" s="211"/>
      <c r="M25" s="211"/>
      <c r="N25" s="211"/>
      <c r="O25" s="212"/>
    </row>
    <row r="27" spans="1:15" x14ac:dyDescent="0.3">
      <c r="A27" s="55"/>
      <c r="B27" s="45" t="s">
        <v>114</v>
      </c>
      <c r="C27" s="204" t="s">
        <v>1022</v>
      </c>
      <c r="D27" s="205"/>
      <c r="E27" s="205"/>
      <c r="F27" s="56"/>
      <c r="G27" s="56"/>
      <c r="I27" s="55"/>
      <c r="J27" s="45" t="s">
        <v>128</v>
      </c>
      <c r="K27" s="204" t="s">
        <v>1027</v>
      </c>
      <c r="L27" s="205"/>
      <c r="M27" s="205"/>
      <c r="N27" s="56"/>
      <c r="O27" s="56"/>
    </row>
    <row r="28" spans="1:15" x14ac:dyDescent="0.3">
      <c r="A28" s="102">
        <v>1</v>
      </c>
      <c r="B28" s="215" t="s">
        <v>1</v>
      </c>
      <c r="C28" s="215" t="s">
        <v>2</v>
      </c>
      <c r="D28" s="216" t="s">
        <v>3</v>
      </c>
      <c r="E28" s="216" t="s">
        <v>4</v>
      </c>
      <c r="F28" s="216" t="s">
        <v>5</v>
      </c>
      <c r="G28" s="217" t="s">
        <v>6</v>
      </c>
      <c r="I28" s="102">
        <v>1</v>
      </c>
      <c r="J28" s="215" t="s">
        <v>1</v>
      </c>
      <c r="K28" s="215" t="s">
        <v>2</v>
      </c>
      <c r="L28" s="216" t="s">
        <v>3</v>
      </c>
      <c r="M28" s="216" t="s">
        <v>4</v>
      </c>
      <c r="N28" s="216" t="s">
        <v>5</v>
      </c>
      <c r="O28" s="217" t="s">
        <v>6</v>
      </c>
    </row>
    <row r="29" spans="1:15" x14ac:dyDescent="0.3">
      <c r="A29" s="213">
        <v>1</v>
      </c>
      <c r="B29" s="124" t="s">
        <v>1017</v>
      </c>
      <c r="C29" s="124" t="s">
        <v>438</v>
      </c>
      <c r="D29" s="214"/>
      <c r="E29" s="214"/>
      <c r="F29" s="47"/>
      <c r="G29" s="52"/>
      <c r="I29" s="213">
        <v>1</v>
      </c>
      <c r="J29" s="124" t="s">
        <v>153</v>
      </c>
      <c r="K29" s="124" t="s">
        <v>154</v>
      </c>
      <c r="L29" s="214"/>
      <c r="M29" s="214"/>
      <c r="N29" s="47"/>
      <c r="O29" s="52"/>
    </row>
    <row r="30" spans="1:15" x14ac:dyDescent="0.3">
      <c r="A30" s="218">
        <v>2</v>
      </c>
      <c r="B30" s="126" t="s">
        <v>604</v>
      </c>
      <c r="C30" s="126" t="s">
        <v>605</v>
      </c>
      <c r="D30" s="8"/>
      <c r="E30" s="8"/>
      <c r="F30" s="8"/>
      <c r="G30" s="97"/>
      <c r="I30" s="218">
        <v>2</v>
      </c>
      <c r="J30" s="126" t="s">
        <v>623</v>
      </c>
      <c r="K30" s="126" t="s">
        <v>182</v>
      </c>
      <c r="L30" s="8"/>
      <c r="M30" s="8"/>
      <c r="N30" s="8"/>
      <c r="O30" s="97"/>
    </row>
    <row r="31" spans="1:15" x14ac:dyDescent="0.3">
      <c r="A31" s="207">
        <v>3</v>
      </c>
      <c r="B31" s="126" t="s">
        <v>856</v>
      </c>
      <c r="C31" s="126" t="s">
        <v>457</v>
      </c>
      <c r="D31" s="8"/>
      <c r="E31" s="8"/>
      <c r="F31" s="8"/>
      <c r="G31" s="97"/>
      <c r="I31" s="207">
        <v>3</v>
      </c>
      <c r="J31" s="126" t="s">
        <v>1023</v>
      </c>
      <c r="K31" s="126" t="s">
        <v>438</v>
      </c>
      <c r="L31" s="8"/>
      <c r="M31" s="8"/>
      <c r="N31" s="8"/>
      <c r="O31" s="97"/>
    </row>
    <row r="32" spans="1:15" x14ac:dyDescent="0.3">
      <c r="A32" s="218">
        <v>4</v>
      </c>
      <c r="B32" s="126" t="s">
        <v>686</v>
      </c>
      <c r="C32" s="126" t="s">
        <v>78</v>
      </c>
      <c r="D32" s="8"/>
      <c r="E32" s="8"/>
      <c r="F32" s="8"/>
      <c r="G32" s="97"/>
      <c r="I32" s="218">
        <v>4</v>
      </c>
      <c r="J32" s="126" t="s">
        <v>1025</v>
      </c>
      <c r="K32" s="126" t="s">
        <v>438</v>
      </c>
      <c r="L32" s="8"/>
      <c r="M32" s="8"/>
      <c r="N32" s="8"/>
      <c r="O32" s="97"/>
    </row>
    <row r="33" spans="1:15" x14ac:dyDescent="0.3">
      <c r="A33" s="207">
        <v>5</v>
      </c>
      <c r="B33" s="126" t="s">
        <v>245</v>
      </c>
      <c r="C33" s="126" t="s">
        <v>246</v>
      </c>
      <c r="D33" s="8"/>
      <c r="E33" s="8"/>
      <c r="F33" s="8"/>
      <c r="G33" s="97"/>
      <c r="I33" s="207">
        <v>5</v>
      </c>
      <c r="J33" s="126" t="s">
        <v>75</v>
      </c>
      <c r="K33" s="126" t="s">
        <v>433</v>
      </c>
      <c r="L33" s="8"/>
      <c r="M33" s="8"/>
      <c r="N33" s="8"/>
      <c r="O33" s="97"/>
    </row>
    <row r="34" spans="1:15" x14ac:dyDescent="0.3">
      <c r="A34" s="218">
        <v>6</v>
      </c>
      <c r="B34" s="126" t="s">
        <v>1018</v>
      </c>
      <c r="C34" s="126" t="s">
        <v>1019</v>
      </c>
      <c r="D34" s="8"/>
      <c r="E34" s="8"/>
      <c r="F34" s="8"/>
      <c r="G34" s="97"/>
      <c r="I34" s="218">
        <v>6</v>
      </c>
      <c r="J34" s="126" t="s">
        <v>1024</v>
      </c>
      <c r="K34" s="126" t="s">
        <v>1019</v>
      </c>
      <c r="L34" s="8"/>
      <c r="M34" s="8"/>
      <c r="N34" s="8"/>
      <c r="O34" s="97"/>
    </row>
    <row r="35" spans="1:15" x14ac:dyDescent="0.3">
      <c r="A35" s="207">
        <v>7</v>
      </c>
      <c r="B35" s="126" t="s">
        <v>1021</v>
      </c>
      <c r="C35" s="126" t="s">
        <v>438</v>
      </c>
      <c r="D35" s="8"/>
      <c r="E35" s="8"/>
      <c r="F35" s="8"/>
      <c r="G35" s="97"/>
      <c r="I35" s="207">
        <v>7</v>
      </c>
      <c r="J35" s="126" t="s">
        <v>918</v>
      </c>
      <c r="K35" s="126" t="s">
        <v>433</v>
      </c>
      <c r="L35" s="8"/>
      <c r="M35" s="8"/>
      <c r="N35" s="8"/>
      <c r="O35" s="97"/>
    </row>
    <row r="36" spans="1:15" x14ac:dyDescent="0.3">
      <c r="A36" s="218">
        <v>8</v>
      </c>
      <c r="B36" s="126" t="s">
        <v>234</v>
      </c>
      <c r="C36" s="126" t="s">
        <v>185</v>
      </c>
      <c r="D36" s="8"/>
      <c r="E36" s="8"/>
      <c r="F36" s="8"/>
      <c r="G36" s="97"/>
      <c r="I36" s="218">
        <v>8</v>
      </c>
      <c r="J36" s="126" t="s">
        <v>1026</v>
      </c>
      <c r="K36" s="126" t="s">
        <v>537</v>
      </c>
      <c r="L36" s="8"/>
      <c r="M36" s="8"/>
      <c r="N36" s="8"/>
      <c r="O36" s="97"/>
    </row>
    <row r="37" spans="1:15" x14ac:dyDescent="0.3">
      <c r="A37" s="210">
        <v>9</v>
      </c>
      <c r="B37" s="129" t="s">
        <v>1020</v>
      </c>
      <c r="C37" s="129" t="s">
        <v>433</v>
      </c>
      <c r="D37" s="211"/>
      <c r="E37" s="211"/>
      <c r="F37" s="211"/>
      <c r="G37" s="212"/>
      <c r="I37" s="210">
        <v>9</v>
      </c>
      <c r="J37" s="129" t="s">
        <v>249</v>
      </c>
      <c r="K37" s="129" t="s">
        <v>174</v>
      </c>
      <c r="L37" s="211"/>
      <c r="M37" s="211"/>
      <c r="N37" s="211"/>
      <c r="O37" s="212"/>
    </row>
    <row r="39" spans="1:15" x14ac:dyDescent="0.3">
      <c r="A39" s="55"/>
      <c r="B39" s="45" t="s">
        <v>142</v>
      </c>
      <c r="C39" s="204" t="s">
        <v>1033</v>
      </c>
      <c r="D39" s="205"/>
      <c r="E39" s="205"/>
      <c r="F39" s="56"/>
      <c r="G39" s="56"/>
      <c r="I39" s="55"/>
      <c r="J39" s="45" t="s">
        <v>156</v>
      </c>
      <c r="K39" s="204" t="s">
        <v>1036</v>
      </c>
      <c r="L39" s="205"/>
      <c r="M39" s="205"/>
      <c r="N39" s="56"/>
      <c r="O39" s="56"/>
    </row>
    <row r="40" spans="1:15" x14ac:dyDescent="0.3">
      <c r="A40" s="102">
        <v>1</v>
      </c>
      <c r="B40" s="215" t="s">
        <v>1</v>
      </c>
      <c r="C40" s="215" t="s">
        <v>2</v>
      </c>
      <c r="D40" s="216" t="s">
        <v>3</v>
      </c>
      <c r="E40" s="216" t="s">
        <v>4</v>
      </c>
      <c r="F40" s="216" t="s">
        <v>5</v>
      </c>
      <c r="G40" s="217" t="s">
        <v>6</v>
      </c>
      <c r="I40" s="102">
        <v>1</v>
      </c>
      <c r="J40" s="215" t="s">
        <v>1</v>
      </c>
      <c r="K40" s="215" t="s">
        <v>2</v>
      </c>
      <c r="L40" s="216" t="s">
        <v>3</v>
      </c>
      <c r="M40" s="216" t="s">
        <v>4</v>
      </c>
      <c r="N40" s="216" t="s">
        <v>5</v>
      </c>
      <c r="O40" s="217" t="s">
        <v>6</v>
      </c>
    </row>
    <row r="41" spans="1:15" x14ac:dyDescent="0.3">
      <c r="A41" s="213">
        <v>1</v>
      </c>
      <c r="B41" s="124" t="s">
        <v>1031</v>
      </c>
      <c r="C41" s="124" t="s">
        <v>438</v>
      </c>
      <c r="D41" s="214"/>
      <c r="E41" s="214"/>
      <c r="F41" s="47"/>
      <c r="G41" s="52"/>
      <c r="I41" s="213">
        <v>1</v>
      </c>
      <c r="J41" s="124" t="s">
        <v>891</v>
      </c>
      <c r="K41" s="124" t="s">
        <v>433</v>
      </c>
      <c r="L41" s="214"/>
      <c r="M41" s="214"/>
      <c r="N41" s="47"/>
      <c r="O41" s="52"/>
    </row>
    <row r="42" spans="1:15" x14ac:dyDescent="0.3">
      <c r="A42" s="218">
        <v>2</v>
      </c>
      <c r="B42" s="126" t="s">
        <v>779</v>
      </c>
      <c r="C42" s="126" t="s">
        <v>92</v>
      </c>
      <c r="D42" s="8"/>
      <c r="E42" s="8"/>
      <c r="F42" s="8"/>
      <c r="G42" s="97"/>
      <c r="I42" s="218">
        <v>2</v>
      </c>
      <c r="J42" s="126" t="s">
        <v>129</v>
      </c>
      <c r="K42" s="126" t="s">
        <v>78</v>
      </c>
      <c r="L42" s="8"/>
      <c r="M42" s="8"/>
      <c r="N42" s="8"/>
      <c r="O42" s="97"/>
    </row>
    <row r="43" spans="1:15" x14ac:dyDescent="0.3">
      <c r="A43" s="207">
        <v>3</v>
      </c>
      <c r="B43" s="126" t="s">
        <v>1028</v>
      </c>
      <c r="C43" s="126" t="s">
        <v>457</v>
      </c>
      <c r="D43" s="8"/>
      <c r="E43" s="8"/>
      <c r="F43" s="8"/>
      <c r="G43" s="97"/>
      <c r="I43" s="207">
        <v>3</v>
      </c>
      <c r="J43" s="126" t="s">
        <v>1034</v>
      </c>
      <c r="K43" s="126" t="s">
        <v>209</v>
      </c>
      <c r="L43" s="8"/>
      <c r="M43" s="8"/>
      <c r="N43" s="8"/>
      <c r="O43" s="97"/>
    </row>
    <row r="44" spans="1:15" x14ac:dyDescent="0.3">
      <c r="A44" s="218">
        <v>4</v>
      </c>
      <c r="B44" s="126" t="s">
        <v>1030</v>
      </c>
      <c r="C44" s="126" t="s">
        <v>433</v>
      </c>
      <c r="D44" s="8"/>
      <c r="E44" s="8"/>
      <c r="F44" s="8"/>
      <c r="G44" s="97"/>
      <c r="I44" s="218">
        <v>4</v>
      </c>
      <c r="J44" s="126" t="s">
        <v>926</v>
      </c>
      <c r="K44" s="126" t="s">
        <v>431</v>
      </c>
      <c r="L44" s="8"/>
      <c r="M44" s="8"/>
      <c r="N44" s="8"/>
      <c r="O44" s="97"/>
    </row>
    <row r="45" spans="1:15" x14ac:dyDescent="0.3">
      <c r="A45" s="207">
        <v>5</v>
      </c>
      <c r="B45" s="126" t="s">
        <v>411</v>
      </c>
      <c r="C45" s="126" t="s">
        <v>587</v>
      </c>
      <c r="D45" s="8"/>
      <c r="E45" s="8"/>
      <c r="F45" s="8"/>
      <c r="G45" s="97"/>
      <c r="I45" s="207">
        <v>5</v>
      </c>
      <c r="J45" s="126" t="s">
        <v>925</v>
      </c>
      <c r="K45" s="126" t="s">
        <v>431</v>
      </c>
      <c r="L45" s="8"/>
      <c r="M45" s="8"/>
      <c r="N45" s="8"/>
      <c r="O45" s="97"/>
    </row>
    <row r="46" spans="1:15" x14ac:dyDescent="0.3">
      <c r="A46" s="218">
        <v>6</v>
      </c>
      <c r="B46" s="126" t="s">
        <v>1029</v>
      </c>
      <c r="C46" s="126" t="s">
        <v>537</v>
      </c>
      <c r="D46" s="8"/>
      <c r="E46" s="8"/>
      <c r="F46" s="8"/>
      <c r="G46" s="97"/>
      <c r="I46" s="218">
        <v>6</v>
      </c>
      <c r="J46" s="126" t="s">
        <v>555</v>
      </c>
      <c r="K46" s="126" t="s">
        <v>537</v>
      </c>
      <c r="L46" s="8"/>
      <c r="M46" s="8"/>
      <c r="N46" s="8"/>
      <c r="O46" s="97"/>
    </row>
    <row r="47" spans="1:15" x14ac:dyDescent="0.3">
      <c r="A47" s="207">
        <v>7</v>
      </c>
      <c r="B47" s="126" t="s">
        <v>870</v>
      </c>
      <c r="C47" s="126" t="s">
        <v>431</v>
      </c>
      <c r="D47" s="8"/>
      <c r="E47" s="8"/>
      <c r="F47" s="8"/>
      <c r="G47" s="97"/>
      <c r="I47" s="207">
        <v>7</v>
      </c>
      <c r="J47" s="126" t="s">
        <v>947</v>
      </c>
      <c r="K47" s="126" t="s">
        <v>537</v>
      </c>
      <c r="L47" s="8"/>
      <c r="M47" s="8"/>
      <c r="N47" s="8"/>
      <c r="O47" s="97"/>
    </row>
    <row r="48" spans="1:15" x14ac:dyDescent="0.3">
      <c r="A48" s="218">
        <v>8</v>
      </c>
      <c r="B48" s="126" t="s">
        <v>1032</v>
      </c>
      <c r="C48" s="126" t="s">
        <v>174</v>
      </c>
      <c r="D48" s="8"/>
      <c r="E48" s="8"/>
      <c r="F48" s="8"/>
      <c r="G48" s="97"/>
      <c r="I48" s="218">
        <v>8</v>
      </c>
      <c r="J48" s="126" t="s">
        <v>1035</v>
      </c>
      <c r="K48" s="126" t="s">
        <v>438</v>
      </c>
      <c r="L48" s="8"/>
      <c r="M48" s="8"/>
      <c r="N48" s="8"/>
      <c r="O48" s="97"/>
    </row>
    <row r="49" spans="1:15" x14ac:dyDescent="0.3">
      <c r="A49" s="210">
        <v>9</v>
      </c>
      <c r="B49" s="129" t="s">
        <v>869</v>
      </c>
      <c r="C49" s="129" t="s">
        <v>433</v>
      </c>
      <c r="D49" s="211"/>
      <c r="E49" s="211"/>
      <c r="F49" s="211"/>
      <c r="G49" s="212"/>
      <c r="I49" s="210">
        <v>9</v>
      </c>
      <c r="J49" s="129" t="s">
        <v>887</v>
      </c>
      <c r="K49" s="129" t="s">
        <v>174</v>
      </c>
      <c r="L49" s="211"/>
      <c r="M49" s="211"/>
      <c r="N49" s="211"/>
      <c r="O49" s="212"/>
    </row>
    <row r="51" spans="1:15" x14ac:dyDescent="0.3">
      <c r="A51" s="55"/>
      <c r="B51" s="45" t="s">
        <v>168</v>
      </c>
      <c r="C51" s="204" t="s">
        <v>1043</v>
      </c>
      <c r="D51" s="205"/>
      <c r="E51" s="205"/>
      <c r="F51" s="56"/>
      <c r="G51" s="56"/>
      <c r="I51" s="55"/>
      <c r="J51" s="45" t="s">
        <v>180</v>
      </c>
      <c r="K51" s="204" t="s">
        <v>1049</v>
      </c>
      <c r="L51" s="205"/>
      <c r="M51" s="205"/>
      <c r="N51" s="56"/>
      <c r="O51" s="56"/>
    </row>
    <row r="52" spans="1:15" x14ac:dyDescent="0.3">
      <c r="A52" s="102">
        <v>1</v>
      </c>
      <c r="B52" s="215" t="s">
        <v>1</v>
      </c>
      <c r="C52" s="215" t="s">
        <v>2</v>
      </c>
      <c r="D52" s="216" t="s">
        <v>3</v>
      </c>
      <c r="E52" s="216" t="s">
        <v>4</v>
      </c>
      <c r="F52" s="216" t="s">
        <v>5</v>
      </c>
      <c r="G52" s="217" t="s">
        <v>6</v>
      </c>
      <c r="I52" s="102">
        <v>1</v>
      </c>
      <c r="J52" s="215" t="s">
        <v>1</v>
      </c>
      <c r="K52" s="215" t="s">
        <v>2</v>
      </c>
      <c r="L52" s="216" t="s">
        <v>3</v>
      </c>
      <c r="M52" s="216" t="s">
        <v>4</v>
      </c>
      <c r="N52" s="216" t="s">
        <v>5</v>
      </c>
      <c r="O52" s="217" t="s">
        <v>6</v>
      </c>
    </row>
    <row r="53" spans="1:15" x14ac:dyDescent="0.3">
      <c r="A53" s="213">
        <v>1</v>
      </c>
      <c r="B53" s="124" t="s">
        <v>1042</v>
      </c>
      <c r="C53" s="124" t="s">
        <v>92</v>
      </c>
      <c r="D53" s="214"/>
      <c r="E53" s="214"/>
      <c r="F53" s="47"/>
      <c r="G53" s="52"/>
      <c r="I53" s="213">
        <v>1</v>
      </c>
      <c r="J53" s="124" t="s">
        <v>1044</v>
      </c>
      <c r="K53" s="124" t="s">
        <v>644</v>
      </c>
      <c r="L53" s="214"/>
      <c r="M53" s="214"/>
      <c r="N53" s="47"/>
      <c r="O53" s="52"/>
    </row>
    <row r="54" spans="1:15" x14ac:dyDescent="0.3">
      <c r="A54" s="218">
        <v>2</v>
      </c>
      <c r="B54" s="126" t="s">
        <v>624</v>
      </c>
      <c r="C54" s="126" t="s">
        <v>433</v>
      </c>
      <c r="D54" s="8"/>
      <c r="E54" s="8"/>
      <c r="F54" s="8"/>
      <c r="G54" s="97"/>
      <c r="I54" s="218">
        <v>2</v>
      </c>
      <c r="J54" s="126" t="s">
        <v>228</v>
      </c>
      <c r="K54" s="126" t="s">
        <v>66</v>
      </c>
      <c r="L54" s="8"/>
      <c r="M54" s="8"/>
      <c r="N54" s="8"/>
      <c r="O54" s="97"/>
    </row>
    <row r="55" spans="1:15" x14ac:dyDescent="0.3">
      <c r="A55" s="207">
        <v>3</v>
      </c>
      <c r="B55" s="126" t="s">
        <v>843</v>
      </c>
      <c r="C55" s="126" t="s">
        <v>126</v>
      </c>
      <c r="D55" s="8"/>
      <c r="E55" s="8"/>
      <c r="F55" s="8"/>
      <c r="G55" s="97"/>
      <c r="I55" s="207">
        <v>3</v>
      </c>
      <c r="J55" s="126" t="s">
        <v>864</v>
      </c>
      <c r="K55" s="126" t="s">
        <v>126</v>
      </c>
      <c r="L55" s="8"/>
      <c r="M55" s="8"/>
      <c r="N55" s="8"/>
      <c r="O55" s="97"/>
    </row>
    <row r="56" spans="1:15" x14ac:dyDescent="0.3">
      <c r="A56" s="218">
        <v>4</v>
      </c>
      <c r="B56" s="126" t="s">
        <v>1040</v>
      </c>
      <c r="C56" s="126" t="s">
        <v>174</v>
      </c>
      <c r="D56" s="8"/>
      <c r="E56" s="8"/>
      <c r="F56" s="8"/>
      <c r="G56" s="97"/>
      <c r="I56" s="218">
        <v>4</v>
      </c>
      <c r="J56" s="126" t="s">
        <v>1048</v>
      </c>
      <c r="K56" s="126" t="s">
        <v>119</v>
      </c>
      <c r="L56" s="8"/>
      <c r="M56" s="8"/>
      <c r="N56" s="8"/>
      <c r="O56" s="97"/>
    </row>
    <row r="57" spans="1:15" x14ac:dyDescent="0.3">
      <c r="A57" s="207">
        <v>5</v>
      </c>
      <c r="B57" s="126" t="s">
        <v>1041</v>
      </c>
      <c r="C57" s="126" t="s">
        <v>776</v>
      </c>
      <c r="D57" s="8"/>
      <c r="E57" s="8"/>
      <c r="F57" s="8"/>
      <c r="G57" s="97"/>
      <c r="I57" s="207">
        <v>5</v>
      </c>
      <c r="J57" s="126" t="s">
        <v>659</v>
      </c>
      <c r="K57" s="126" t="s">
        <v>78</v>
      </c>
      <c r="L57" s="8"/>
      <c r="M57" s="8"/>
      <c r="N57" s="8"/>
      <c r="O57" s="97"/>
    </row>
    <row r="58" spans="1:15" x14ac:dyDescent="0.3">
      <c r="A58" s="218">
        <v>6</v>
      </c>
      <c r="B58" s="126" t="s">
        <v>1038</v>
      </c>
      <c r="C58" s="126" t="s">
        <v>140</v>
      </c>
      <c r="D58" s="8"/>
      <c r="E58" s="8"/>
      <c r="F58" s="8"/>
      <c r="G58" s="97"/>
      <c r="I58" s="218">
        <v>6</v>
      </c>
      <c r="J58" s="126" t="s">
        <v>866</v>
      </c>
      <c r="K58" s="126" t="s">
        <v>78</v>
      </c>
      <c r="L58" s="8"/>
      <c r="M58" s="8"/>
      <c r="N58" s="8"/>
      <c r="O58" s="97"/>
    </row>
    <row r="59" spans="1:15" x14ac:dyDescent="0.3">
      <c r="A59" s="207">
        <v>7</v>
      </c>
      <c r="B59" s="126" t="s">
        <v>1037</v>
      </c>
      <c r="C59" s="126" t="s">
        <v>145</v>
      </c>
      <c r="D59" s="8"/>
      <c r="E59" s="8"/>
      <c r="F59" s="8"/>
      <c r="G59" s="97"/>
      <c r="I59" s="207">
        <v>7</v>
      </c>
      <c r="J59" s="126" t="s">
        <v>1045</v>
      </c>
      <c r="K59" s="126" t="s">
        <v>57</v>
      </c>
      <c r="L59" s="8"/>
      <c r="M59" s="8"/>
      <c r="N59" s="8"/>
      <c r="O59" s="97"/>
    </row>
    <row r="60" spans="1:15" x14ac:dyDescent="0.3">
      <c r="A60" s="218">
        <v>8</v>
      </c>
      <c r="B60" s="126" t="s">
        <v>1039</v>
      </c>
      <c r="C60" s="126" t="s">
        <v>209</v>
      </c>
      <c r="D60" s="8"/>
      <c r="E60" s="8"/>
      <c r="F60" s="8"/>
      <c r="G60" s="97"/>
      <c r="I60" s="218">
        <v>8</v>
      </c>
      <c r="J60" s="126" t="s">
        <v>1046</v>
      </c>
      <c r="K60" s="126" t="s">
        <v>1019</v>
      </c>
      <c r="L60" s="8"/>
      <c r="M60" s="8"/>
      <c r="N60" s="8"/>
      <c r="O60" s="97"/>
    </row>
    <row r="61" spans="1:15" x14ac:dyDescent="0.3">
      <c r="A61" s="210">
        <v>9</v>
      </c>
      <c r="B61" s="129" t="s">
        <v>495</v>
      </c>
      <c r="C61" s="129" t="s">
        <v>66</v>
      </c>
      <c r="D61" s="211"/>
      <c r="E61" s="211"/>
      <c r="F61" s="211"/>
      <c r="G61" s="212"/>
      <c r="I61" s="210">
        <v>9</v>
      </c>
      <c r="J61" s="129" t="s">
        <v>1047</v>
      </c>
      <c r="K61" s="129" t="s">
        <v>182</v>
      </c>
      <c r="L61" s="211"/>
      <c r="M61" s="211"/>
      <c r="N61" s="211"/>
      <c r="O61" s="212"/>
    </row>
    <row r="63" spans="1:15" x14ac:dyDescent="0.3">
      <c r="B63" s="4" t="s">
        <v>41</v>
      </c>
      <c r="C63" s="4"/>
      <c r="D63" s="4"/>
      <c r="E63" s="4"/>
      <c r="F63" s="90" t="s">
        <v>27</v>
      </c>
      <c r="G63" s="4"/>
    </row>
    <row r="64" spans="1:15" x14ac:dyDescent="0.3">
      <c r="B64" s="4" t="s">
        <v>42</v>
      </c>
      <c r="C64" s="4"/>
      <c r="D64" s="4"/>
      <c r="E64" s="4"/>
      <c r="F64" s="4"/>
      <c r="G64" s="4"/>
    </row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43AE8024-FB6C-4176-B343-FDF14DD24BE3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1EE8-25DA-4EA4-BD4F-2CF54E890856}">
  <sheetPr codeName="Sheet59">
    <tabColor rgb="FF0070C0"/>
    <pageSetUpPr fitToPage="1"/>
  </sheetPr>
  <dimension ref="A1:AH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6" customFormat="1" ht="18" x14ac:dyDescent="0.35">
      <c r="A1" s="83"/>
      <c r="B1" s="84" t="s">
        <v>20</v>
      </c>
      <c r="C1" s="85"/>
      <c r="D1" s="79"/>
      <c r="E1" s="79"/>
      <c r="F1" s="79"/>
      <c r="G1" s="79"/>
      <c r="H1" s="79"/>
      <c r="I1" s="79"/>
      <c r="J1" s="79" t="s">
        <v>30</v>
      </c>
      <c r="K1" s="79"/>
      <c r="L1" s="79"/>
      <c r="N1" s="79"/>
      <c r="AG1" s="9"/>
      <c r="AH1" s="9"/>
    </row>
    <row r="2" spans="1:34" ht="18.75" x14ac:dyDescent="0.3">
      <c r="A2" s="40"/>
      <c r="B2" s="222" t="s">
        <v>1226</v>
      </c>
      <c r="C2" s="41"/>
      <c r="D2" s="42"/>
      <c r="E2" s="42"/>
      <c r="F2" s="41"/>
      <c r="G2" s="42"/>
      <c r="H2" s="43"/>
      <c r="I2" s="44"/>
      <c r="J2" s="42"/>
      <c r="K2" s="42"/>
      <c r="L2" s="42"/>
      <c r="M2" s="41"/>
      <c r="N2" s="42"/>
    </row>
    <row r="3" spans="1:34" ht="15.75" x14ac:dyDescent="0.3">
      <c r="A3" s="55"/>
      <c r="B3" s="45" t="s">
        <v>193</v>
      </c>
      <c r="C3" s="204" t="s">
        <v>1055</v>
      </c>
      <c r="D3" s="205"/>
      <c r="E3" s="205"/>
      <c r="F3" s="56"/>
      <c r="G3" s="56"/>
      <c r="H3"/>
      <c r="I3" s="55"/>
      <c r="J3" s="45" t="s">
        <v>206</v>
      </c>
      <c r="K3" s="204" t="s">
        <v>1060</v>
      </c>
      <c r="L3" s="205"/>
      <c r="M3" s="205"/>
      <c r="N3" s="56"/>
      <c r="O3" s="56"/>
      <c r="P3"/>
      <c r="Q3"/>
      <c r="R3"/>
      <c r="S3"/>
      <c r="T3"/>
      <c r="U3"/>
      <c r="V3"/>
      <c r="W3"/>
      <c r="X3"/>
      <c r="Y3"/>
      <c r="Z3"/>
    </row>
    <row r="4" spans="1:34" ht="15.75" x14ac:dyDescent="0.3">
      <c r="A4" s="102">
        <v>1</v>
      </c>
      <c r="B4" s="215" t="s">
        <v>1</v>
      </c>
      <c r="C4" s="215" t="s">
        <v>2</v>
      </c>
      <c r="D4" s="216" t="s">
        <v>3</v>
      </c>
      <c r="E4" s="216" t="s">
        <v>4</v>
      </c>
      <c r="F4" s="216" t="s">
        <v>5</v>
      </c>
      <c r="G4" s="217" t="s">
        <v>6</v>
      </c>
      <c r="H4"/>
      <c r="I4" s="102">
        <v>1</v>
      </c>
      <c r="J4" s="215" t="s">
        <v>1</v>
      </c>
      <c r="K4" s="215" t="s">
        <v>2</v>
      </c>
      <c r="L4" s="216" t="s">
        <v>3</v>
      </c>
      <c r="M4" s="216" t="s">
        <v>4</v>
      </c>
      <c r="N4" s="216" t="s">
        <v>5</v>
      </c>
      <c r="O4" s="217" t="s">
        <v>6</v>
      </c>
      <c r="P4"/>
      <c r="Q4"/>
      <c r="R4"/>
      <c r="S4"/>
      <c r="T4"/>
      <c r="U4"/>
      <c r="V4"/>
      <c r="W4"/>
      <c r="X4"/>
      <c r="Y4"/>
      <c r="Z4"/>
    </row>
    <row r="5" spans="1:34" ht="15.75" x14ac:dyDescent="0.3">
      <c r="A5" s="213">
        <v>1</v>
      </c>
      <c r="B5" s="124" t="s">
        <v>1052</v>
      </c>
      <c r="C5" s="124" t="s">
        <v>644</v>
      </c>
      <c r="D5" s="214"/>
      <c r="E5" s="214"/>
      <c r="F5" s="47"/>
      <c r="G5" s="52"/>
      <c r="H5"/>
      <c r="I5" s="213">
        <v>1</v>
      </c>
      <c r="J5" s="124" t="s">
        <v>1057</v>
      </c>
      <c r="K5" s="124" t="s">
        <v>246</v>
      </c>
      <c r="L5" s="214"/>
      <c r="M5" s="214"/>
      <c r="N5" s="47"/>
      <c r="O5" s="52"/>
      <c r="P5"/>
      <c r="Q5"/>
      <c r="R5"/>
      <c r="S5"/>
      <c r="T5"/>
      <c r="U5"/>
      <c r="V5"/>
      <c r="W5"/>
      <c r="X5"/>
      <c r="Y5"/>
      <c r="Z5"/>
    </row>
    <row r="6" spans="1:34" ht="15.75" x14ac:dyDescent="0.3">
      <c r="A6" s="125">
        <v>2</v>
      </c>
      <c r="B6" s="126" t="s">
        <v>986</v>
      </c>
      <c r="C6" s="126" t="s">
        <v>282</v>
      </c>
      <c r="D6" s="127"/>
      <c r="E6" s="127"/>
      <c r="F6" s="127"/>
      <c r="G6" s="128"/>
      <c r="H6"/>
      <c r="I6" s="125">
        <v>2</v>
      </c>
      <c r="J6" s="126" t="s">
        <v>1059</v>
      </c>
      <c r="K6" s="126" t="s">
        <v>154</v>
      </c>
      <c r="L6" s="127"/>
      <c r="M6" s="127"/>
      <c r="N6" s="127"/>
      <c r="O6" s="128"/>
      <c r="P6"/>
      <c r="Q6"/>
      <c r="R6"/>
      <c r="S6"/>
      <c r="T6"/>
      <c r="U6"/>
      <c r="V6"/>
      <c r="W6"/>
      <c r="X6"/>
      <c r="Y6"/>
      <c r="Z6"/>
    </row>
    <row r="7" spans="1:34" s="4" customFormat="1" ht="15.75" customHeight="1" x14ac:dyDescent="0.3">
      <c r="A7" s="207">
        <v>3</v>
      </c>
      <c r="B7" s="126" t="s">
        <v>794</v>
      </c>
      <c r="C7" s="126" t="s">
        <v>78</v>
      </c>
      <c r="D7" s="127"/>
      <c r="E7" s="127"/>
      <c r="F7" s="127"/>
      <c r="G7" s="128"/>
      <c r="H7"/>
      <c r="I7" s="207">
        <v>3</v>
      </c>
      <c r="J7" s="126" t="s">
        <v>990</v>
      </c>
      <c r="K7" s="126" t="s">
        <v>92</v>
      </c>
      <c r="L7" s="127"/>
      <c r="M7" s="127"/>
      <c r="N7" s="127"/>
      <c r="O7" s="128"/>
      <c r="P7"/>
      <c r="Q7"/>
      <c r="R7"/>
      <c r="S7"/>
      <c r="T7"/>
      <c r="U7"/>
      <c r="V7"/>
      <c r="W7"/>
      <c r="X7"/>
      <c r="Y7"/>
      <c r="Z7"/>
      <c r="AD7" s="9"/>
      <c r="AE7" s="9"/>
    </row>
    <row r="8" spans="1:34" s="4" customFormat="1" ht="15.75" customHeight="1" x14ac:dyDescent="0.3">
      <c r="A8" s="125">
        <v>4</v>
      </c>
      <c r="B8" s="126" t="s">
        <v>1053</v>
      </c>
      <c r="C8" s="126" t="s">
        <v>140</v>
      </c>
      <c r="D8" s="127"/>
      <c r="E8" s="127"/>
      <c r="F8" s="127"/>
      <c r="G8" s="128"/>
      <c r="H8"/>
      <c r="I8" s="125">
        <v>4</v>
      </c>
      <c r="J8" s="126" t="s">
        <v>237</v>
      </c>
      <c r="K8" s="126" t="s">
        <v>174</v>
      </c>
      <c r="L8" s="127"/>
      <c r="M8" s="127"/>
      <c r="N8" s="127"/>
      <c r="O8" s="128"/>
      <c r="P8"/>
      <c r="Q8"/>
      <c r="R8"/>
      <c r="S8"/>
      <c r="T8"/>
      <c r="U8"/>
      <c r="V8"/>
      <c r="W8"/>
      <c r="X8"/>
      <c r="Y8"/>
      <c r="Z8"/>
    </row>
    <row r="9" spans="1:34" ht="15.75" x14ac:dyDescent="0.3">
      <c r="A9" s="207">
        <v>5</v>
      </c>
      <c r="B9" s="126" t="s">
        <v>1051</v>
      </c>
      <c r="C9" s="126" t="s">
        <v>182</v>
      </c>
      <c r="D9" s="127"/>
      <c r="E9" s="127"/>
      <c r="F9" s="127"/>
      <c r="G9" s="128"/>
      <c r="H9"/>
      <c r="I9" s="207">
        <v>5</v>
      </c>
      <c r="J9" s="126" t="s">
        <v>1056</v>
      </c>
      <c r="K9" s="126" t="s">
        <v>433</v>
      </c>
      <c r="L9" s="127"/>
      <c r="M9" s="127"/>
      <c r="N9" s="127"/>
      <c r="O9" s="128"/>
      <c r="P9"/>
      <c r="Q9"/>
      <c r="R9"/>
      <c r="S9"/>
      <c r="T9"/>
      <c r="U9"/>
      <c r="V9"/>
      <c r="W9"/>
      <c r="X9"/>
      <c r="Y9"/>
      <c r="Z9"/>
    </row>
    <row r="10" spans="1:34" ht="15.75" x14ac:dyDescent="0.3">
      <c r="A10" s="125">
        <v>6</v>
      </c>
      <c r="B10" s="126" t="s">
        <v>184</v>
      </c>
      <c r="C10" s="126" t="s">
        <v>185</v>
      </c>
      <c r="D10" s="127"/>
      <c r="E10" s="127"/>
      <c r="F10" s="127"/>
      <c r="G10" s="128"/>
      <c r="H10"/>
      <c r="I10" s="125">
        <v>6</v>
      </c>
      <c r="J10" s="126" t="s">
        <v>455</v>
      </c>
      <c r="K10" s="126" t="s">
        <v>154</v>
      </c>
      <c r="L10" s="127"/>
      <c r="M10" s="127"/>
      <c r="N10" s="127"/>
      <c r="O10" s="128"/>
      <c r="P10"/>
      <c r="Q10"/>
      <c r="R10"/>
      <c r="S10"/>
      <c r="T10"/>
      <c r="U10"/>
      <c r="V10"/>
      <c r="W10"/>
      <c r="X10"/>
      <c r="Y10"/>
      <c r="Z10"/>
    </row>
    <row r="11" spans="1:34" ht="15.75" x14ac:dyDescent="0.3">
      <c r="A11" s="207">
        <v>7</v>
      </c>
      <c r="B11" s="126" t="s">
        <v>492</v>
      </c>
      <c r="C11" s="126" t="s">
        <v>145</v>
      </c>
      <c r="D11" s="127"/>
      <c r="E11" s="127"/>
      <c r="F11" s="127"/>
      <c r="G11" s="128"/>
      <c r="H11"/>
      <c r="I11" s="207">
        <v>7</v>
      </c>
      <c r="J11" s="126" t="s">
        <v>551</v>
      </c>
      <c r="K11" s="126" t="s">
        <v>537</v>
      </c>
      <c r="L11" s="127"/>
      <c r="M11" s="127"/>
      <c r="N11" s="127"/>
      <c r="O11" s="128"/>
      <c r="P11"/>
      <c r="Q11"/>
      <c r="R11"/>
      <c r="S11"/>
      <c r="T11"/>
      <c r="U11"/>
      <c r="V11"/>
      <c r="W11"/>
      <c r="X11"/>
      <c r="Y11"/>
      <c r="Z11"/>
    </row>
    <row r="12" spans="1:34" ht="15.75" x14ac:dyDescent="0.3">
      <c r="A12" s="125">
        <v>8</v>
      </c>
      <c r="B12" s="126" t="s">
        <v>1050</v>
      </c>
      <c r="C12" s="126" t="s">
        <v>119</v>
      </c>
      <c r="D12" s="127"/>
      <c r="E12" s="127"/>
      <c r="F12" s="127"/>
      <c r="G12" s="128"/>
      <c r="H12"/>
      <c r="I12" s="125">
        <v>8</v>
      </c>
      <c r="J12" s="126" t="s">
        <v>1058</v>
      </c>
      <c r="K12" s="126" t="s">
        <v>78</v>
      </c>
      <c r="L12" s="127"/>
      <c r="M12" s="127"/>
      <c r="N12" s="127"/>
      <c r="O12" s="128"/>
      <c r="P12"/>
      <c r="Q12"/>
      <c r="R12"/>
      <c r="S12"/>
      <c r="T12"/>
      <c r="U12"/>
      <c r="V12"/>
      <c r="W12"/>
      <c r="X12"/>
      <c r="Y12"/>
      <c r="Z12"/>
    </row>
    <row r="13" spans="1:34" ht="15.75" x14ac:dyDescent="0.3">
      <c r="A13" s="210">
        <v>9</v>
      </c>
      <c r="B13" s="129" t="s">
        <v>1054</v>
      </c>
      <c r="C13" s="129" t="s">
        <v>182</v>
      </c>
      <c r="D13" s="130"/>
      <c r="E13" s="130"/>
      <c r="F13" s="130"/>
      <c r="G13" s="131"/>
      <c r="H13"/>
      <c r="I13" s="210">
        <v>9</v>
      </c>
      <c r="J13" s="129" t="s">
        <v>157</v>
      </c>
      <c r="K13" s="129" t="s">
        <v>66</v>
      </c>
      <c r="L13" s="130"/>
      <c r="M13" s="130"/>
      <c r="N13" s="130"/>
      <c r="O13" s="131"/>
      <c r="P13"/>
      <c r="Q13"/>
      <c r="R13"/>
      <c r="S13"/>
      <c r="T13"/>
      <c r="U13"/>
      <c r="V13"/>
      <c r="W13"/>
      <c r="X13"/>
      <c r="Y13"/>
      <c r="Z13"/>
      <c r="AD13" s="4"/>
      <c r="AE13" s="4"/>
    </row>
    <row r="14" spans="1:34" ht="15.7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x14ac:dyDescent="0.3">
      <c r="A15" s="55"/>
      <c r="B15" s="45" t="s">
        <v>220</v>
      </c>
      <c r="C15" s="204" t="s">
        <v>1066</v>
      </c>
      <c r="D15" s="205"/>
      <c r="E15" s="205"/>
      <c r="F15" s="56"/>
      <c r="G15" s="56"/>
      <c r="H15"/>
      <c r="I15" s="55"/>
      <c r="J15" s="45" t="s">
        <v>231</v>
      </c>
      <c r="K15" s="204" t="s">
        <v>1074</v>
      </c>
      <c r="L15" s="205"/>
      <c r="M15" s="205"/>
      <c r="N15" s="56"/>
      <c r="O15" s="56"/>
      <c r="P15"/>
      <c r="Q15"/>
      <c r="R15"/>
      <c r="S15"/>
      <c r="T15"/>
      <c r="U15"/>
      <c r="V15"/>
      <c r="W15"/>
      <c r="X15"/>
      <c r="Y15"/>
      <c r="Z15"/>
    </row>
    <row r="16" spans="1:34" ht="15.75" x14ac:dyDescent="0.3">
      <c r="A16" s="102">
        <v>1</v>
      </c>
      <c r="B16" s="215" t="s">
        <v>1</v>
      </c>
      <c r="C16" s="215" t="s">
        <v>2</v>
      </c>
      <c r="D16" s="216" t="s">
        <v>3</v>
      </c>
      <c r="E16" s="216" t="s">
        <v>4</v>
      </c>
      <c r="F16" s="216" t="s">
        <v>5</v>
      </c>
      <c r="G16" s="217" t="s">
        <v>6</v>
      </c>
      <c r="H16"/>
      <c r="I16" s="102">
        <v>1</v>
      </c>
      <c r="J16" s="215" t="s">
        <v>1</v>
      </c>
      <c r="K16" s="215" t="s">
        <v>2</v>
      </c>
      <c r="L16" s="216" t="s">
        <v>3</v>
      </c>
      <c r="M16" s="216" t="s">
        <v>4</v>
      </c>
      <c r="N16" s="216" t="s">
        <v>5</v>
      </c>
      <c r="O16" s="217" t="s">
        <v>6</v>
      </c>
      <c r="P16"/>
      <c r="Q16"/>
      <c r="R16"/>
      <c r="S16"/>
      <c r="T16"/>
      <c r="U16"/>
      <c r="V16"/>
      <c r="W16"/>
      <c r="X16"/>
      <c r="Y16"/>
      <c r="Z16"/>
    </row>
    <row r="17" spans="1:26" ht="15.75" x14ac:dyDescent="0.3">
      <c r="A17" s="213">
        <v>1</v>
      </c>
      <c r="B17" s="124" t="s">
        <v>682</v>
      </c>
      <c r="C17" s="124" t="s">
        <v>209</v>
      </c>
      <c r="D17" s="214"/>
      <c r="E17" s="214"/>
      <c r="F17" s="47"/>
      <c r="G17" s="52"/>
      <c r="H17"/>
      <c r="I17" s="213">
        <v>1</v>
      </c>
      <c r="J17" s="124" t="s">
        <v>1070</v>
      </c>
      <c r="K17" s="124" t="s">
        <v>145</v>
      </c>
      <c r="L17" s="214"/>
      <c r="M17" s="214"/>
      <c r="N17" s="47"/>
      <c r="O17" s="52"/>
      <c r="P17"/>
      <c r="Q17"/>
      <c r="R17"/>
      <c r="S17"/>
      <c r="T17"/>
      <c r="U17"/>
      <c r="V17"/>
      <c r="W17"/>
      <c r="X17"/>
      <c r="Y17"/>
      <c r="Z17"/>
    </row>
    <row r="18" spans="1:26" ht="15.75" x14ac:dyDescent="0.3">
      <c r="A18" s="125">
        <v>2</v>
      </c>
      <c r="B18" s="126" t="s">
        <v>1063</v>
      </c>
      <c r="C18" s="126" t="s">
        <v>537</v>
      </c>
      <c r="D18" s="127"/>
      <c r="E18" s="127"/>
      <c r="F18" s="127"/>
      <c r="G18" s="128"/>
      <c r="H18"/>
      <c r="I18" s="125">
        <v>2</v>
      </c>
      <c r="J18" s="126" t="s">
        <v>1072</v>
      </c>
      <c r="K18" s="126" t="s">
        <v>174</v>
      </c>
      <c r="L18" s="127"/>
      <c r="M18" s="127"/>
      <c r="N18" s="127"/>
      <c r="O18" s="128"/>
      <c r="P18"/>
      <c r="Q18"/>
      <c r="R18"/>
      <c r="S18"/>
      <c r="T18"/>
      <c r="U18"/>
      <c r="V18"/>
      <c r="W18"/>
      <c r="X18"/>
      <c r="Y18"/>
      <c r="Z18"/>
    </row>
    <row r="19" spans="1:26" ht="15.75" x14ac:dyDescent="0.3">
      <c r="A19" s="207">
        <v>3</v>
      </c>
      <c r="B19" s="126" t="s">
        <v>1062</v>
      </c>
      <c r="C19" s="126" t="s">
        <v>1019</v>
      </c>
      <c r="D19" s="127"/>
      <c r="E19" s="127"/>
      <c r="F19" s="127"/>
      <c r="G19" s="128"/>
      <c r="H19"/>
      <c r="I19" s="207">
        <v>3</v>
      </c>
      <c r="J19" s="126" t="s">
        <v>1073</v>
      </c>
      <c r="K19" s="126" t="s">
        <v>174</v>
      </c>
      <c r="L19" s="127"/>
      <c r="M19" s="127"/>
      <c r="N19" s="127"/>
      <c r="O19" s="128"/>
      <c r="P19"/>
      <c r="Q19"/>
      <c r="R19"/>
      <c r="S19"/>
      <c r="T19"/>
      <c r="U19"/>
      <c r="V19"/>
      <c r="W19"/>
      <c r="X19"/>
      <c r="Y19"/>
      <c r="Z19"/>
    </row>
    <row r="20" spans="1:26" ht="15.75" x14ac:dyDescent="0.3">
      <c r="A20" s="125">
        <v>4</v>
      </c>
      <c r="B20" s="126" t="s">
        <v>880</v>
      </c>
      <c r="C20" s="126" t="s">
        <v>102</v>
      </c>
      <c r="D20" s="127"/>
      <c r="E20" s="127"/>
      <c r="F20" s="127"/>
      <c r="G20" s="128"/>
      <c r="H20"/>
      <c r="I20" s="125">
        <v>4</v>
      </c>
      <c r="J20" s="126" t="s">
        <v>1069</v>
      </c>
      <c r="K20" s="126" t="s">
        <v>145</v>
      </c>
      <c r="L20" s="127"/>
      <c r="M20" s="127"/>
      <c r="N20" s="127"/>
      <c r="O20" s="128"/>
      <c r="P20"/>
      <c r="Q20"/>
      <c r="R20"/>
      <c r="S20"/>
      <c r="T20"/>
      <c r="U20"/>
      <c r="V20"/>
      <c r="W20"/>
      <c r="X20"/>
      <c r="Y20"/>
      <c r="Z20"/>
    </row>
    <row r="21" spans="1:26" ht="15.75" x14ac:dyDescent="0.3">
      <c r="A21" s="207">
        <v>5</v>
      </c>
      <c r="B21" s="126" t="s">
        <v>1064</v>
      </c>
      <c r="C21" s="126" t="s">
        <v>145</v>
      </c>
      <c r="D21" s="127"/>
      <c r="E21" s="127"/>
      <c r="F21" s="127"/>
      <c r="G21" s="128"/>
      <c r="H21"/>
      <c r="I21" s="207">
        <v>5</v>
      </c>
      <c r="J21" s="126" t="s">
        <v>1071</v>
      </c>
      <c r="K21" s="126" t="s">
        <v>154</v>
      </c>
      <c r="L21" s="127"/>
      <c r="M21" s="127"/>
      <c r="N21" s="127"/>
      <c r="O21" s="128"/>
      <c r="P21"/>
      <c r="Q21"/>
      <c r="R21"/>
      <c r="S21"/>
      <c r="T21"/>
      <c r="U21"/>
      <c r="V21"/>
      <c r="W21"/>
      <c r="X21"/>
      <c r="Y21"/>
      <c r="Z21"/>
    </row>
    <row r="22" spans="1:26" ht="15.75" x14ac:dyDescent="0.3">
      <c r="A22" s="125">
        <v>6</v>
      </c>
      <c r="B22" s="126" t="s">
        <v>769</v>
      </c>
      <c r="C22" s="126" t="s">
        <v>78</v>
      </c>
      <c r="D22" s="127"/>
      <c r="E22" s="127"/>
      <c r="F22" s="127"/>
      <c r="G22" s="128"/>
      <c r="H22"/>
      <c r="I22" s="125">
        <v>6</v>
      </c>
      <c r="J22" s="126" t="s">
        <v>1068</v>
      </c>
      <c r="K22" s="126" t="s">
        <v>182</v>
      </c>
      <c r="L22" s="127"/>
      <c r="M22" s="127"/>
      <c r="N22" s="127"/>
      <c r="O22" s="128"/>
      <c r="P22"/>
      <c r="Q22"/>
      <c r="R22"/>
      <c r="S22"/>
      <c r="T22"/>
      <c r="U22"/>
      <c r="V22"/>
      <c r="W22"/>
      <c r="X22"/>
      <c r="Y22"/>
      <c r="Z22"/>
    </row>
    <row r="23" spans="1:26" ht="15.75" x14ac:dyDescent="0.3">
      <c r="A23" s="207">
        <v>7</v>
      </c>
      <c r="B23" s="126" t="s">
        <v>1061</v>
      </c>
      <c r="C23" s="126" t="s">
        <v>145</v>
      </c>
      <c r="D23" s="127"/>
      <c r="E23" s="127"/>
      <c r="F23" s="127"/>
      <c r="G23" s="128"/>
      <c r="H23"/>
      <c r="I23" s="207">
        <v>7</v>
      </c>
      <c r="J23" s="126" t="s">
        <v>860</v>
      </c>
      <c r="K23" s="126" t="s">
        <v>433</v>
      </c>
      <c r="L23" s="127"/>
      <c r="M23" s="127"/>
      <c r="N23" s="127"/>
      <c r="O23" s="128"/>
      <c r="P23"/>
      <c r="Q23"/>
      <c r="R23"/>
      <c r="S23"/>
      <c r="T23"/>
      <c r="U23"/>
      <c r="V23"/>
      <c r="W23"/>
      <c r="X23"/>
      <c r="Y23"/>
      <c r="Z23"/>
    </row>
    <row r="24" spans="1:26" ht="15.75" x14ac:dyDescent="0.3">
      <c r="A24" s="125">
        <v>8</v>
      </c>
      <c r="B24" s="126" t="s">
        <v>1065</v>
      </c>
      <c r="C24" s="126" t="s">
        <v>1019</v>
      </c>
      <c r="D24" s="127"/>
      <c r="E24" s="127"/>
      <c r="F24" s="127"/>
      <c r="G24" s="128"/>
      <c r="H24"/>
      <c r="I24" s="125">
        <v>8</v>
      </c>
      <c r="J24" s="126" t="s">
        <v>1067</v>
      </c>
      <c r="K24" s="126" t="s">
        <v>537</v>
      </c>
      <c r="L24" s="127"/>
      <c r="M24" s="127"/>
      <c r="N24" s="127"/>
      <c r="O24" s="128"/>
      <c r="P24"/>
      <c r="Q24"/>
      <c r="R24"/>
      <c r="S24"/>
      <c r="T24"/>
      <c r="U24"/>
      <c r="V24"/>
      <c r="W24"/>
      <c r="X24"/>
      <c r="Y24"/>
      <c r="Z24"/>
    </row>
    <row r="25" spans="1:26" ht="15.75" x14ac:dyDescent="0.3">
      <c r="A25" s="210">
        <v>9</v>
      </c>
      <c r="B25" s="129" t="s">
        <v>980</v>
      </c>
      <c r="C25" s="129" t="s">
        <v>431</v>
      </c>
      <c r="D25" s="130"/>
      <c r="E25" s="130"/>
      <c r="F25" s="130"/>
      <c r="G25" s="131"/>
      <c r="H25"/>
      <c r="I25" s="210">
        <v>9</v>
      </c>
      <c r="J25" s="129" t="s">
        <v>381</v>
      </c>
      <c r="K25" s="129" t="s">
        <v>246</v>
      </c>
      <c r="L25" s="130"/>
      <c r="M25" s="130"/>
      <c r="N25" s="130"/>
      <c r="O25" s="131"/>
      <c r="P25"/>
      <c r="Q25"/>
      <c r="R25"/>
      <c r="S25"/>
      <c r="T25"/>
      <c r="U25"/>
      <c r="V25"/>
      <c r="W25"/>
      <c r="X25"/>
      <c r="Y25"/>
      <c r="Z25"/>
    </row>
    <row r="26" spans="1:26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x14ac:dyDescent="0.3">
      <c r="A27" s="55"/>
      <c r="B27" s="45" t="s">
        <v>242</v>
      </c>
      <c r="C27" s="204" t="s">
        <v>1081</v>
      </c>
      <c r="D27" s="205"/>
      <c r="E27" s="205"/>
      <c r="F27" s="56"/>
      <c r="G27" s="56"/>
      <c r="H27"/>
      <c r="I27" s="55"/>
      <c r="J27" s="45" t="s">
        <v>254</v>
      </c>
      <c r="K27" s="204" t="s">
        <v>1089</v>
      </c>
      <c r="L27" s="205"/>
      <c r="M27" s="205"/>
      <c r="N27" s="56"/>
      <c r="O27" s="56"/>
      <c r="P27"/>
      <c r="Q27"/>
      <c r="R27"/>
      <c r="S27"/>
      <c r="T27"/>
      <c r="U27"/>
      <c r="V27"/>
      <c r="W27"/>
      <c r="X27"/>
      <c r="Y27"/>
      <c r="Z27"/>
    </row>
    <row r="28" spans="1:26" ht="15.75" x14ac:dyDescent="0.3">
      <c r="A28" s="102">
        <v>1</v>
      </c>
      <c r="B28" s="215" t="s">
        <v>1</v>
      </c>
      <c r="C28" s="215" t="s">
        <v>2</v>
      </c>
      <c r="D28" s="216" t="s">
        <v>3</v>
      </c>
      <c r="E28" s="216" t="s">
        <v>4</v>
      </c>
      <c r="F28" s="216" t="s">
        <v>5</v>
      </c>
      <c r="G28" s="217" t="s">
        <v>6</v>
      </c>
      <c r="H28"/>
      <c r="I28" s="102">
        <v>1</v>
      </c>
      <c r="J28" s="215" t="s">
        <v>1</v>
      </c>
      <c r="K28" s="215" t="s">
        <v>2</v>
      </c>
      <c r="L28" s="216" t="s">
        <v>3</v>
      </c>
      <c r="M28" s="216" t="s">
        <v>4</v>
      </c>
      <c r="N28" s="216" t="s">
        <v>5</v>
      </c>
      <c r="O28" s="217" t="s">
        <v>6</v>
      </c>
      <c r="P28"/>
      <c r="Q28"/>
      <c r="R28"/>
      <c r="S28"/>
      <c r="T28"/>
      <c r="U28"/>
      <c r="V28"/>
      <c r="W28"/>
      <c r="X28"/>
      <c r="Y28"/>
      <c r="Z28"/>
    </row>
    <row r="29" spans="1:26" ht="15.75" x14ac:dyDescent="0.3">
      <c r="A29" s="213">
        <v>1</v>
      </c>
      <c r="B29" s="124" t="s">
        <v>1077</v>
      </c>
      <c r="C29" s="124" t="s">
        <v>154</v>
      </c>
      <c r="D29" s="214"/>
      <c r="E29" s="214"/>
      <c r="F29" s="47"/>
      <c r="G29" s="52"/>
      <c r="H29"/>
      <c r="I29" s="213">
        <v>1</v>
      </c>
      <c r="J29" s="124" t="s">
        <v>1087</v>
      </c>
      <c r="K29" s="124" t="s">
        <v>154</v>
      </c>
      <c r="L29" s="214"/>
      <c r="M29" s="214"/>
      <c r="N29" s="47"/>
      <c r="O29" s="52"/>
      <c r="P29"/>
      <c r="Q29"/>
      <c r="R29"/>
      <c r="S29"/>
      <c r="T29"/>
      <c r="U29"/>
      <c r="V29"/>
      <c r="W29"/>
      <c r="X29"/>
      <c r="Y29"/>
      <c r="Z29"/>
    </row>
    <row r="30" spans="1:26" ht="15.75" x14ac:dyDescent="0.3">
      <c r="A30" s="125">
        <v>2</v>
      </c>
      <c r="B30" s="126" t="s">
        <v>1076</v>
      </c>
      <c r="C30" s="126" t="s">
        <v>438</v>
      </c>
      <c r="D30" s="127"/>
      <c r="E30" s="127"/>
      <c r="F30" s="127"/>
      <c r="G30" s="128"/>
      <c r="H30"/>
      <c r="I30" s="125">
        <v>2</v>
      </c>
      <c r="J30" s="126" t="s">
        <v>1088</v>
      </c>
      <c r="K30" s="126" t="s">
        <v>145</v>
      </c>
      <c r="L30" s="127"/>
      <c r="M30" s="127"/>
      <c r="N30" s="127"/>
      <c r="O30" s="128"/>
      <c r="P30"/>
      <c r="Q30"/>
      <c r="R30"/>
      <c r="S30"/>
      <c r="T30"/>
      <c r="U30"/>
      <c r="V30"/>
      <c r="W30"/>
      <c r="X30"/>
      <c r="Y30"/>
      <c r="Z30"/>
    </row>
    <row r="31" spans="1:26" ht="15.75" x14ac:dyDescent="0.3">
      <c r="A31" s="207">
        <v>3</v>
      </c>
      <c r="B31" s="126" t="s">
        <v>223</v>
      </c>
      <c r="C31" s="126" t="s">
        <v>185</v>
      </c>
      <c r="D31" s="127"/>
      <c r="E31" s="127"/>
      <c r="F31" s="127"/>
      <c r="G31" s="128"/>
      <c r="H31"/>
      <c r="I31" s="207">
        <v>3</v>
      </c>
      <c r="J31" s="126" t="s">
        <v>1083</v>
      </c>
      <c r="K31" s="126" t="s">
        <v>174</v>
      </c>
      <c r="L31" s="127"/>
      <c r="M31" s="127"/>
      <c r="N31" s="127"/>
      <c r="O31" s="128"/>
      <c r="P31"/>
      <c r="Q31"/>
      <c r="R31"/>
      <c r="S31"/>
      <c r="T31"/>
      <c r="U31"/>
      <c r="V31"/>
      <c r="W31"/>
      <c r="X31"/>
      <c r="Y31"/>
      <c r="Z31"/>
    </row>
    <row r="32" spans="1:26" ht="15.75" x14ac:dyDescent="0.3">
      <c r="A32" s="125">
        <v>4</v>
      </c>
      <c r="B32" s="126" t="s">
        <v>1079</v>
      </c>
      <c r="C32" s="126" t="s">
        <v>1019</v>
      </c>
      <c r="D32" s="127"/>
      <c r="E32" s="127"/>
      <c r="F32" s="127"/>
      <c r="G32" s="128"/>
      <c r="H32"/>
      <c r="I32" s="125">
        <v>4</v>
      </c>
      <c r="J32" s="126" t="s">
        <v>1086</v>
      </c>
      <c r="K32" s="126" t="s">
        <v>145</v>
      </c>
      <c r="L32" s="127"/>
      <c r="M32" s="127"/>
      <c r="N32" s="127"/>
      <c r="O32" s="128"/>
      <c r="P32"/>
      <c r="Q32"/>
      <c r="R32"/>
      <c r="S32"/>
      <c r="T32"/>
      <c r="U32"/>
      <c r="V32"/>
      <c r="W32"/>
      <c r="X32"/>
      <c r="Y32"/>
      <c r="Z32"/>
    </row>
    <row r="33" spans="1:26" ht="15.75" x14ac:dyDescent="0.3">
      <c r="A33" s="207">
        <v>5</v>
      </c>
      <c r="B33" s="126" t="s">
        <v>1075</v>
      </c>
      <c r="C33" s="126" t="s">
        <v>140</v>
      </c>
      <c r="D33" s="127"/>
      <c r="E33" s="127"/>
      <c r="F33" s="127"/>
      <c r="G33" s="128"/>
      <c r="H33"/>
      <c r="I33" s="207">
        <v>5</v>
      </c>
      <c r="J33" s="126" t="s">
        <v>1085</v>
      </c>
      <c r="K33" s="126" t="s">
        <v>140</v>
      </c>
      <c r="L33" s="127"/>
      <c r="M33" s="127"/>
      <c r="N33" s="127"/>
      <c r="O33" s="128"/>
      <c r="P33"/>
      <c r="Q33"/>
      <c r="R33"/>
      <c r="S33"/>
      <c r="T33"/>
      <c r="U33"/>
      <c r="V33"/>
      <c r="W33"/>
      <c r="X33"/>
      <c r="Y33"/>
      <c r="Z33"/>
    </row>
    <row r="34" spans="1:26" ht="15.75" x14ac:dyDescent="0.3">
      <c r="A34" s="125">
        <v>6</v>
      </c>
      <c r="B34" s="126" t="s">
        <v>1078</v>
      </c>
      <c r="C34" s="126" t="s">
        <v>100</v>
      </c>
      <c r="D34" s="127"/>
      <c r="E34" s="127"/>
      <c r="F34" s="127"/>
      <c r="G34" s="128"/>
      <c r="H34"/>
      <c r="I34" s="125">
        <v>6</v>
      </c>
      <c r="J34" s="126" t="s">
        <v>896</v>
      </c>
      <c r="K34" s="126" t="s">
        <v>145</v>
      </c>
      <c r="L34" s="127"/>
      <c r="M34" s="127"/>
      <c r="N34" s="127"/>
      <c r="O34" s="128"/>
      <c r="P34"/>
      <c r="Q34"/>
      <c r="R34"/>
      <c r="S34"/>
      <c r="T34"/>
      <c r="U34"/>
      <c r="V34"/>
      <c r="W34"/>
      <c r="X34"/>
      <c r="Y34"/>
      <c r="Z34"/>
    </row>
    <row r="35" spans="1:26" ht="15.75" x14ac:dyDescent="0.3">
      <c r="A35" s="207">
        <v>7</v>
      </c>
      <c r="B35" s="126" t="s">
        <v>548</v>
      </c>
      <c r="C35" s="126" t="s">
        <v>851</v>
      </c>
      <c r="D35" s="127"/>
      <c r="E35" s="127"/>
      <c r="F35" s="127"/>
      <c r="G35" s="128"/>
      <c r="H35"/>
      <c r="I35" s="207">
        <v>7</v>
      </c>
      <c r="J35" s="126" t="s">
        <v>1084</v>
      </c>
      <c r="K35" s="126" t="s">
        <v>174</v>
      </c>
      <c r="L35" s="127"/>
      <c r="M35" s="127"/>
      <c r="N35" s="127"/>
      <c r="O35" s="128"/>
      <c r="P35"/>
      <c r="Q35"/>
      <c r="R35"/>
      <c r="S35"/>
      <c r="T35"/>
      <c r="U35"/>
      <c r="V35"/>
      <c r="W35"/>
      <c r="X35"/>
      <c r="Y35"/>
      <c r="Z35"/>
    </row>
    <row r="36" spans="1:26" ht="15.75" x14ac:dyDescent="0.3">
      <c r="A36" s="125">
        <v>8</v>
      </c>
      <c r="B36" s="126" t="s">
        <v>933</v>
      </c>
      <c r="C36" s="126" t="s">
        <v>57</v>
      </c>
      <c r="D36" s="127"/>
      <c r="E36" s="127"/>
      <c r="F36" s="127"/>
      <c r="G36" s="128"/>
      <c r="H36"/>
      <c r="I36" s="125">
        <v>8</v>
      </c>
      <c r="J36" s="126" t="s">
        <v>748</v>
      </c>
      <c r="K36" s="126" t="s">
        <v>438</v>
      </c>
      <c r="L36" s="127"/>
      <c r="M36" s="127"/>
      <c r="N36" s="127"/>
      <c r="O36" s="128"/>
      <c r="P36"/>
      <c r="Q36"/>
      <c r="R36"/>
      <c r="S36"/>
      <c r="T36"/>
      <c r="U36"/>
      <c r="V36"/>
      <c r="W36"/>
      <c r="X36"/>
      <c r="Y36"/>
      <c r="Z36"/>
    </row>
    <row r="37" spans="1:26" ht="15.75" x14ac:dyDescent="0.3">
      <c r="A37" s="210">
        <v>9</v>
      </c>
      <c r="B37" s="129" t="s">
        <v>1080</v>
      </c>
      <c r="C37" s="129" t="s">
        <v>57</v>
      </c>
      <c r="D37" s="130"/>
      <c r="E37" s="130"/>
      <c r="F37" s="130"/>
      <c r="G37" s="131"/>
      <c r="H37"/>
      <c r="I37" s="210">
        <v>9</v>
      </c>
      <c r="J37" s="129" t="s">
        <v>1082</v>
      </c>
      <c r="K37" s="129" t="s">
        <v>57</v>
      </c>
      <c r="L37" s="130"/>
      <c r="M37" s="130"/>
      <c r="N37" s="130"/>
      <c r="O37" s="131"/>
      <c r="P37"/>
      <c r="Q37"/>
      <c r="R37"/>
      <c r="S37"/>
      <c r="T37"/>
      <c r="U37"/>
      <c r="V37"/>
      <c r="W37"/>
      <c r="X37"/>
      <c r="Y37"/>
      <c r="Z37"/>
    </row>
    <row r="38" spans="1:26" ht="15.7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x14ac:dyDescent="0.3">
      <c r="A39" s="55"/>
      <c r="B39" s="45" t="s">
        <v>264</v>
      </c>
      <c r="C39" s="204" t="s">
        <v>1095</v>
      </c>
      <c r="D39" s="205"/>
      <c r="E39" s="205"/>
      <c r="F39" s="56"/>
      <c r="G39" s="56"/>
      <c r="H39"/>
      <c r="I39" s="55"/>
      <c r="J39" s="45" t="s">
        <v>274</v>
      </c>
      <c r="K39" s="204" t="s">
        <v>1101</v>
      </c>
      <c r="L39" s="205"/>
      <c r="M39" s="205"/>
      <c r="N39" s="56"/>
      <c r="O39" s="56"/>
      <c r="P39"/>
      <c r="Q39"/>
      <c r="R39"/>
      <c r="S39"/>
      <c r="T39"/>
      <c r="U39"/>
      <c r="V39"/>
      <c r="W39"/>
      <c r="X39"/>
      <c r="Y39"/>
      <c r="Z39"/>
    </row>
    <row r="40" spans="1:26" ht="15.75" x14ac:dyDescent="0.3">
      <c r="A40" s="102">
        <v>1</v>
      </c>
      <c r="B40" s="215" t="s">
        <v>1</v>
      </c>
      <c r="C40" s="215" t="s">
        <v>2</v>
      </c>
      <c r="D40" s="216" t="s">
        <v>3</v>
      </c>
      <c r="E40" s="216" t="s">
        <v>4</v>
      </c>
      <c r="F40" s="216" t="s">
        <v>5</v>
      </c>
      <c r="G40" s="217" t="s">
        <v>6</v>
      </c>
      <c r="H40"/>
      <c r="I40" s="102">
        <v>1</v>
      </c>
      <c r="J40" s="215" t="s">
        <v>1</v>
      </c>
      <c r="K40" s="215" t="s">
        <v>2</v>
      </c>
      <c r="L40" s="216" t="s">
        <v>3</v>
      </c>
      <c r="M40" s="216" t="s">
        <v>4</v>
      </c>
      <c r="N40" s="216" t="s">
        <v>5</v>
      </c>
      <c r="O40" s="217" t="s">
        <v>6</v>
      </c>
      <c r="P40"/>
      <c r="Q40"/>
      <c r="R40"/>
      <c r="S40"/>
      <c r="T40"/>
      <c r="U40"/>
      <c r="V40"/>
      <c r="W40"/>
      <c r="X40"/>
      <c r="Y40"/>
      <c r="Z40"/>
    </row>
    <row r="41" spans="1:26" ht="15.75" x14ac:dyDescent="0.3">
      <c r="A41" s="213">
        <v>1</v>
      </c>
      <c r="B41" s="124" t="s">
        <v>1093</v>
      </c>
      <c r="C41" s="124" t="s">
        <v>644</v>
      </c>
      <c r="D41" s="214"/>
      <c r="E41" s="214"/>
      <c r="F41" s="47"/>
      <c r="G41" s="52"/>
      <c r="H41"/>
      <c r="I41" s="213">
        <v>1</v>
      </c>
      <c r="J41" s="124" t="s">
        <v>1099</v>
      </c>
      <c r="K41" s="124" t="s">
        <v>78</v>
      </c>
      <c r="L41" s="214"/>
      <c r="M41" s="214"/>
      <c r="N41" s="47"/>
      <c r="O41" s="52"/>
      <c r="P41"/>
      <c r="Q41"/>
      <c r="R41"/>
      <c r="S41"/>
      <c r="T41"/>
      <c r="U41"/>
      <c r="V41"/>
      <c r="W41"/>
      <c r="X41"/>
      <c r="Y41"/>
      <c r="Z41"/>
    </row>
    <row r="42" spans="1:26" ht="15.75" x14ac:dyDescent="0.3">
      <c r="A42" s="125">
        <v>2</v>
      </c>
      <c r="B42" s="126" t="s">
        <v>1091</v>
      </c>
      <c r="C42" s="126" t="s">
        <v>1019</v>
      </c>
      <c r="D42" s="127"/>
      <c r="E42" s="127"/>
      <c r="F42" s="127"/>
      <c r="G42" s="128"/>
      <c r="H42"/>
      <c r="I42" s="125">
        <v>2</v>
      </c>
      <c r="J42" s="126" t="s">
        <v>1100</v>
      </c>
      <c r="K42" s="126" t="s">
        <v>438</v>
      </c>
      <c r="L42" s="127"/>
      <c r="M42" s="127"/>
      <c r="N42" s="127"/>
      <c r="O42" s="128"/>
      <c r="P42"/>
      <c r="Q42"/>
      <c r="R42"/>
      <c r="S42"/>
      <c r="T42"/>
      <c r="U42"/>
      <c r="V42"/>
      <c r="W42"/>
      <c r="X42"/>
      <c r="Y42"/>
      <c r="Z42"/>
    </row>
    <row r="43" spans="1:26" ht="15.75" x14ac:dyDescent="0.3">
      <c r="A43" s="207">
        <v>3</v>
      </c>
      <c r="B43" s="126" t="s">
        <v>886</v>
      </c>
      <c r="C43" s="126" t="s">
        <v>851</v>
      </c>
      <c r="D43" s="127"/>
      <c r="E43" s="127"/>
      <c r="F43" s="127"/>
      <c r="G43" s="128"/>
      <c r="H43"/>
      <c r="I43" s="207">
        <v>3</v>
      </c>
      <c r="J43" s="126" t="s">
        <v>1097</v>
      </c>
      <c r="K43" s="126" t="s">
        <v>145</v>
      </c>
      <c r="L43" s="127"/>
      <c r="M43" s="127"/>
      <c r="N43" s="127"/>
      <c r="O43" s="128"/>
      <c r="P43"/>
      <c r="Q43"/>
      <c r="R43"/>
      <c r="S43"/>
      <c r="T43"/>
      <c r="U43"/>
      <c r="V43"/>
      <c r="W43"/>
      <c r="X43"/>
      <c r="Y43"/>
      <c r="Z43"/>
    </row>
    <row r="44" spans="1:26" ht="15.75" x14ac:dyDescent="0.3">
      <c r="A44" s="125">
        <v>4</v>
      </c>
      <c r="B44" s="126" t="s">
        <v>1090</v>
      </c>
      <c r="C44" s="126" t="s">
        <v>1019</v>
      </c>
      <c r="D44" s="127"/>
      <c r="E44" s="127"/>
      <c r="F44" s="127"/>
      <c r="G44" s="128"/>
      <c r="H44"/>
      <c r="I44" s="125">
        <v>4</v>
      </c>
      <c r="J44" s="126" t="s">
        <v>1098</v>
      </c>
      <c r="K44" s="126" t="s">
        <v>438</v>
      </c>
      <c r="L44" s="127"/>
      <c r="M44" s="127"/>
      <c r="N44" s="127"/>
      <c r="O44" s="128"/>
      <c r="P44"/>
      <c r="Q44"/>
      <c r="R44"/>
      <c r="S44"/>
      <c r="T44"/>
      <c r="U44"/>
      <c r="V44"/>
      <c r="W44"/>
      <c r="X44"/>
      <c r="Y44"/>
      <c r="Z44"/>
    </row>
    <row r="45" spans="1:26" ht="15.75" x14ac:dyDescent="0.3">
      <c r="A45" s="207">
        <v>5</v>
      </c>
      <c r="B45" s="126" t="s">
        <v>462</v>
      </c>
      <c r="C45" s="126" t="s">
        <v>433</v>
      </c>
      <c r="D45" s="127"/>
      <c r="E45" s="127"/>
      <c r="F45" s="127"/>
      <c r="G45" s="128"/>
      <c r="H45"/>
      <c r="I45" s="207">
        <v>5</v>
      </c>
      <c r="J45" s="126" t="s">
        <v>418</v>
      </c>
      <c r="K45" s="126" t="s">
        <v>140</v>
      </c>
      <c r="L45" s="127"/>
      <c r="M45" s="127"/>
      <c r="N45" s="127"/>
      <c r="O45" s="128"/>
      <c r="P45"/>
      <c r="Q45"/>
      <c r="R45"/>
      <c r="S45"/>
      <c r="T45"/>
      <c r="U45"/>
      <c r="V45"/>
      <c r="W45"/>
      <c r="X45"/>
      <c r="Y45"/>
      <c r="Z45"/>
    </row>
    <row r="46" spans="1:26" ht="15.75" x14ac:dyDescent="0.3">
      <c r="A46" s="125">
        <v>6</v>
      </c>
      <c r="B46" s="126" t="s">
        <v>388</v>
      </c>
      <c r="C46" s="126" t="s">
        <v>185</v>
      </c>
      <c r="D46" s="127"/>
      <c r="E46" s="127"/>
      <c r="F46" s="127"/>
      <c r="G46" s="128"/>
      <c r="H46"/>
      <c r="I46" s="125">
        <v>6</v>
      </c>
      <c r="J46" s="126" t="s">
        <v>842</v>
      </c>
      <c r="K46" s="126" t="s">
        <v>457</v>
      </c>
      <c r="L46" s="127"/>
      <c r="M46" s="127"/>
      <c r="N46" s="127"/>
      <c r="O46" s="128"/>
      <c r="P46"/>
      <c r="Q46"/>
      <c r="R46"/>
      <c r="S46"/>
      <c r="T46"/>
      <c r="U46"/>
      <c r="V46"/>
      <c r="W46"/>
      <c r="X46"/>
      <c r="Y46"/>
      <c r="Z46"/>
    </row>
    <row r="47" spans="1:26" ht="15.75" x14ac:dyDescent="0.3">
      <c r="A47" s="207">
        <v>7</v>
      </c>
      <c r="B47" s="126" t="s">
        <v>1094</v>
      </c>
      <c r="C47" s="126" t="s">
        <v>119</v>
      </c>
      <c r="D47" s="127"/>
      <c r="E47" s="127"/>
      <c r="F47" s="127"/>
      <c r="G47" s="128"/>
      <c r="H47"/>
      <c r="I47" s="207">
        <v>7</v>
      </c>
      <c r="J47" s="126" t="s">
        <v>1096</v>
      </c>
      <c r="K47" s="126" t="s">
        <v>174</v>
      </c>
      <c r="L47" s="127"/>
      <c r="M47" s="127"/>
      <c r="N47" s="127"/>
      <c r="O47" s="128"/>
      <c r="P47"/>
      <c r="Q47"/>
      <c r="R47"/>
      <c r="S47"/>
      <c r="T47"/>
      <c r="U47"/>
      <c r="V47"/>
      <c r="W47"/>
      <c r="X47"/>
      <c r="Y47"/>
      <c r="Z47"/>
    </row>
    <row r="48" spans="1:26" ht="15.75" x14ac:dyDescent="0.3">
      <c r="A48" s="132">
        <v>8</v>
      </c>
      <c r="B48" s="129" t="s">
        <v>1092</v>
      </c>
      <c r="C48" s="129" t="s">
        <v>145</v>
      </c>
      <c r="D48" s="130"/>
      <c r="E48" s="130"/>
      <c r="F48" s="130"/>
      <c r="G48" s="131"/>
      <c r="H48"/>
      <c r="I48" s="132">
        <v>8</v>
      </c>
      <c r="J48" s="129" t="s">
        <v>499</v>
      </c>
      <c r="K48" s="129" t="s">
        <v>438</v>
      </c>
      <c r="L48" s="130"/>
      <c r="M48" s="130"/>
      <c r="N48" s="130"/>
      <c r="O48" s="131"/>
      <c r="P48"/>
      <c r="Q48"/>
      <c r="R48"/>
      <c r="S48"/>
      <c r="T48"/>
      <c r="U48"/>
      <c r="V48"/>
      <c r="W48"/>
      <c r="X48"/>
      <c r="Y48"/>
      <c r="Z48"/>
    </row>
    <row r="49" spans="1:26" ht="15.7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x14ac:dyDescent="0.3">
      <c r="A50"/>
      <c r="B50" s="4" t="s">
        <v>41</v>
      </c>
      <c r="C50" s="4"/>
      <c r="D50" s="4"/>
      <c r="E50" s="4"/>
      <c r="F50" s="90" t="s">
        <v>27</v>
      </c>
      <c r="G50" s="4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x14ac:dyDescent="0.3">
      <c r="A51"/>
      <c r="B51" s="4" t="s">
        <v>42</v>
      </c>
      <c r="C51" s="4"/>
      <c r="D51" s="4"/>
      <c r="E51" s="4"/>
      <c r="F51" s="4"/>
      <c r="G51" s="4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</sheetData>
  <sortState xmlns:xlrd2="http://schemas.microsoft.com/office/spreadsheetml/2017/richdata2" ref="AD41:AE48">
    <sortCondition ref="AD41"/>
  </sortState>
  <hyperlinks>
    <hyperlink ref="B2" location="'Index'!A3" tooltip="Go to the Index sheet" display="á" xr:uid="{326EA508-36B1-499E-83F8-AB45972879A2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9623-8DAD-427B-9EEE-21FA8C1381E2}">
  <sheetPr codeName="Sheet60">
    <tabColor rgb="FF0070C0"/>
    <pageSetUpPr fitToPage="1"/>
  </sheetPr>
  <dimension ref="A1:AH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6" customFormat="1" ht="18" x14ac:dyDescent="0.35">
      <c r="A1" s="83"/>
      <c r="B1" s="84" t="s">
        <v>20</v>
      </c>
      <c r="C1" s="85"/>
      <c r="D1" s="79"/>
      <c r="E1" s="79"/>
      <c r="F1" s="79" t="s">
        <v>287</v>
      </c>
      <c r="G1" s="79"/>
      <c r="H1" s="79"/>
      <c r="I1" s="79" t="s">
        <v>30</v>
      </c>
      <c r="J1" s="79"/>
      <c r="K1" s="79"/>
      <c r="L1" s="79"/>
      <c r="N1" s="79"/>
      <c r="AG1"/>
      <c r="AH1"/>
    </row>
    <row r="2" spans="1:34" ht="18.75" x14ac:dyDescent="0.3">
      <c r="A2" s="40"/>
      <c r="B2" s="222" t="s">
        <v>1226</v>
      </c>
      <c r="C2" s="41"/>
      <c r="D2" s="42"/>
      <c r="E2" s="42"/>
      <c r="F2" s="41"/>
      <c r="G2" s="42"/>
      <c r="H2" s="43"/>
      <c r="I2" s="44"/>
      <c r="J2" s="42"/>
      <c r="K2" s="42"/>
      <c r="L2" s="42"/>
      <c r="M2" s="41"/>
      <c r="N2" s="42"/>
      <c r="AG2"/>
      <c r="AH2"/>
    </row>
    <row r="3" spans="1:34" ht="15.75" x14ac:dyDescent="0.3">
      <c r="A3" s="55"/>
      <c r="B3" s="45" t="s">
        <v>0</v>
      </c>
      <c r="C3" s="204" t="s">
        <v>1102</v>
      </c>
      <c r="D3" s="205"/>
      <c r="E3" s="205"/>
      <c r="F3" s="56"/>
      <c r="G3" s="56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34" ht="15.75" x14ac:dyDescent="0.3">
      <c r="A4" s="102">
        <v>1</v>
      </c>
      <c r="B4" s="215" t="s">
        <v>1</v>
      </c>
      <c r="C4" s="215" t="s">
        <v>2</v>
      </c>
      <c r="D4" s="216" t="s">
        <v>3</v>
      </c>
      <c r="E4" s="216" t="s">
        <v>4</v>
      </c>
      <c r="F4" s="216" t="s">
        <v>5</v>
      </c>
      <c r="G4" s="217" t="s">
        <v>6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x14ac:dyDescent="0.3">
      <c r="A5" s="213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"!$B$5"),"")</f>
        <v>S. Chambers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"!$C$5"),"")</f>
        <v>Workington</v>
      </c>
      <c r="D5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"!$D$5"),"")</f>
        <v/>
      </c>
      <c r="E5" s="214"/>
      <c r="F5" s="47"/>
      <c r="G5" s="52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"!$B$30"),"")</f>
        <v>S. Dodds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"!$C$30"),"")</f>
        <v>Scotton &amp; Farnham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"!$D$30"),"")</f>
        <v/>
      </c>
      <c r="E6" s="127"/>
      <c r="F6" s="127"/>
      <c r="G6" s="1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s="4" customFormat="1" ht="15.75" customHeight="1" x14ac:dyDescent="0.3">
      <c r="A7" s="207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"!$J$21"),"")</f>
        <v>K. Hayes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"!$K$21"),"")</f>
        <v>Altrincham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"!$L$21"),"")</f>
        <v/>
      </c>
      <c r="E7" s="127"/>
      <c r="F7" s="127"/>
      <c r="G7" s="128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D7" s="9"/>
      <c r="AE7" s="9"/>
    </row>
    <row r="8" spans="1:34" s="4" customFormat="1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"!$B$34"),"")</f>
        <v>J. Jack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"!$C$34"),"")</f>
        <v>Redcraig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"!$D$34"),"")</f>
        <v/>
      </c>
      <c r="E8" s="127"/>
      <c r="F8" s="127"/>
      <c r="G8" s="12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x14ac:dyDescent="0.3">
      <c r="A9" s="207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"!$B$35"),"")</f>
        <v>J. H. R. Marshall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"!$C$35"),"")</f>
        <v>Sunderland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"!$D$35"),"")</f>
        <v/>
      </c>
      <c r="E9" s="127"/>
      <c r="F9" s="127"/>
      <c r="G9" s="128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x14ac:dyDescent="0.3">
      <c r="A10" s="125">
        <v>6</v>
      </c>
      <c r="B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"!$B$36"),"")</f>
        <v>M. Peacock</v>
      </c>
      <c r="C1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"!$C$36"),"")</f>
        <v>Leek</v>
      </c>
      <c r="D1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"!$D$36"),"")</f>
        <v/>
      </c>
      <c r="E10" s="127"/>
      <c r="F10" s="127"/>
      <c r="G10" s="12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x14ac:dyDescent="0.3">
      <c r="A11" s="207">
        <v>7</v>
      </c>
      <c r="B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"!$J$24"),"")</f>
        <v>W. M. Pow</v>
      </c>
      <c r="C1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"!$K$24"),"")</f>
        <v>Sunderland</v>
      </c>
      <c r="D1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"!$L$24"),"")</f>
        <v/>
      </c>
      <c r="E11" s="127"/>
      <c r="F11" s="127"/>
      <c r="G11" s="12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x14ac:dyDescent="0.3">
      <c r="A12" s="125">
        <v>8</v>
      </c>
      <c r="B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"!$B$22"),"")</f>
        <v>J. Shine</v>
      </c>
      <c r="C1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"!$C$22"),"")</f>
        <v>Derby</v>
      </c>
      <c r="D1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"!$D$22"),"")</f>
        <v/>
      </c>
      <c r="E12" s="127"/>
      <c r="F12" s="127"/>
      <c r="G12" s="12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x14ac:dyDescent="0.3">
      <c r="A13" s="210">
        <v>9</v>
      </c>
      <c r="B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"!$B$23"),"")</f>
        <v>O. J. Spence</v>
      </c>
      <c r="C1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"!$C$23"),"")</f>
        <v>Leek</v>
      </c>
      <c r="D13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"!$D$23"),"")</f>
        <v/>
      </c>
      <c r="E13" s="130"/>
      <c r="F13" s="130"/>
      <c r="G13" s="131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D13" s="4"/>
      <c r="AE13" s="4"/>
    </row>
    <row r="14" spans="1:34" ht="15.7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x14ac:dyDescent="0.3">
      <c r="A15" s="55"/>
      <c r="B15" s="45" t="s">
        <v>68</v>
      </c>
      <c r="C15" s="204" t="s">
        <v>1043</v>
      </c>
      <c r="D15" s="205"/>
      <c r="E15" s="205"/>
      <c r="F15" s="56"/>
      <c r="G15" s="56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x14ac:dyDescent="0.3">
      <c r="A16" s="102">
        <v>1</v>
      </c>
      <c r="B16" s="215" t="s">
        <v>1</v>
      </c>
      <c r="C16" s="215" t="s">
        <v>2</v>
      </c>
      <c r="D16" s="216" t="s">
        <v>3</v>
      </c>
      <c r="E16" s="216" t="s">
        <v>4</v>
      </c>
      <c r="F16" s="216" t="s">
        <v>5</v>
      </c>
      <c r="G16" s="217" t="s">
        <v>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x14ac:dyDescent="0.3">
      <c r="A17" s="213">
        <v>1</v>
      </c>
      <c r="B17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"!$B$53"),"")</f>
        <v>K. Aitkin</v>
      </c>
      <c r="C17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"!$C$53"),"")</f>
        <v>Vickers</v>
      </c>
      <c r="D17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"!$D$53"),"")</f>
        <v/>
      </c>
      <c r="E17" s="214"/>
      <c r="F17" s="47"/>
      <c r="G17" s="5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x14ac:dyDescent="0.3">
      <c r="A18" s="125">
        <v>2</v>
      </c>
      <c r="B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"!$J$54"),"")</f>
        <v>C. Brown</v>
      </c>
      <c r="C1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"!$K$54"),"")</f>
        <v>Blackpool</v>
      </c>
      <c r="D1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"!$L$54"),"")</f>
        <v/>
      </c>
      <c r="E18" s="127"/>
      <c r="F18" s="127"/>
      <c r="G18" s="12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x14ac:dyDescent="0.3">
      <c r="A19" s="207">
        <v>3</v>
      </c>
      <c r="B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"!$B$6"),"")</f>
        <v>W. Clements</v>
      </c>
      <c r="C1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"!$C$6"),"")</f>
        <v>Comber</v>
      </c>
      <c r="D1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"!$D$6"),"")</f>
        <v/>
      </c>
      <c r="E19" s="127"/>
      <c r="F19" s="127"/>
      <c r="G19" s="128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x14ac:dyDescent="0.3">
      <c r="A20" s="125">
        <v>4</v>
      </c>
      <c r="B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"!$J$8"),"")</f>
        <v>P. E. Harrison</v>
      </c>
      <c r="C2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"!$K$8"),"")</f>
        <v>Wellington</v>
      </c>
      <c r="D2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"!$L$8"),"")</f>
        <v/>
      </c>
      <c r="E20" s="127"/>
      <c r="F20" s="127"/>
      <c r="G20" s="128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x14ac:dyDescent="0.3">
      <c r="A21" s="207">
        <v>5</v>
      </c>
      <c r="B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"!$B$10"),"")</f>
        <v>M. Jupp</v>
      </c>
      <c r="C2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"!$C$10"),"")</f>
        <v>Leek</v>
      </c>
      <c r="D2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"!$D$10"),"")</f>
        <v/>
      </c>
      <c r="E21" s="127"/>
      <c r="F21" s="127"/>
      <c r="G21" s="128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x14ac:dyDescent="0.3">
      <c r="A22" s="125">
        <v>6</v>
      </c>
      <c r="B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"!$B$47"),"")</f>
        <v>R. Ker</v>
      </c>
      <c r="C2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"!$C$47"),"")</f>
        <v>Derby</v>
      </c>
      <c r="D2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"!$D$47"),"")</f>
        <v/>
      </c>
      <c r="E22" s="127"/>
      <c r="F22" s="127"/>
      <c r="G22" s="128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x14ac:dyDescent="0.3">
      <c r="A23" s="207">
        <v>7</v>
      </c>
      <c r="B2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"!$J$48"),"")</f>
        <v>D. G. Stafford</v>
      </c>
      <c r="C2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"!$K$48"),"")</f>
        <v>Sunderland</v>
      </c>
      <c r="D2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"!$L$48"),"")</f>
        <v/>
      </c>
      <c r="E23" s="127"/>
      <c r="F23" s="127"/>
      <c r="G23" s="128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x14ac:dyDescent="0.3">
      <c r="A24" s="125">
        <v>8</v>
      </c>
      <c r="B2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"!$J$37")&lt;&gt;"",INDIRECT("'"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"!$J$37"),"")</f>
        <v>G. Standley</v>
      </c>
      <c r="C2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"!$K$37")&lt;&gt;"",INDIRECT("'"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"!$K$37"),"")</f>
        <v>Wellington</v>
      </c>
      <c r="D2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"!$L$37")&lt;&gt;"",INDIRECT("'"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"!$L$37"),"")</f>
        <v/>
      </c>
      <c r="E24" s="127"/>
      <c r="F24" s="127"/>
      <c r="G24" s="128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x14ac:dyDescent="0.3">
      <c r="A25" s="210">
        <v>9</v>
      </c>
      <c r="B2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"!$J$60"),"")</f>
        <v>K. Taylor</v>
      </c>
      <c r="C2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"!$K$60"),"")</f>
        <v>Redcraig</v>
      </c>
      <c r="D25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"!$L$60"),"")</f>
        <v/>
      </c>
      <c r="E25" s="130"/>
      <c r="F25" s="130"/>
      <c r="G25" s="131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x14ac:dyDescent="0.3">
      <c r="A27" s="55"/>
      <c r="B27" s="45" t="s">
        <v>83</v>
      </c>
      <c r="C27" s="204" t="s">
        <v>1103</v>
      </c>
      <c r="D27" s="205"/>
      <c r="E27" s="205"/>
      <c r="F27" s="56"/>
      <c r="G27" s="56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x14ac:dyDescent="0.3">
      <c r="A28" s="102">
        <v>1</v>
      </c>
      <c r="B28" s="215" t="s">
        <v>1</v>
      </c>
      <c r="C28" s="215" t="s">
        <v>2</v>
      </c>
      <c r="D28" s="216" t="s">
        <v>3</v>
      </c>
      <c r="E28" s="216" t="s">
        <v>4</v>
      </c>
      <c r="F28" s="216" t="s">
        <v>5</v>
      </c>
      <c r="G28" s="217" t="s">
        <v>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x14ac:dyDescent="0.3">
      <c r="A29" s="213">
        <v>1</v>
      </c>
      <c r="B29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"!$B$17"),"")</f>
        <v>R. N. Bancroft</v>
      </c>
      <c r="C29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"!$C$17"),"")</f>
        <v>Deddington</v>
      </c>
      <c r="D29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"!$D$17"),"")</f>
        <v/>
      </c>
      <c r="E29" s="214"/>
      <c r="F29" s="47"/>
      <c r="G29" s="52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x14ac:dyDescent="0.3">
      <c r="A30" s="125">
        <v>2</v>
      </c>
      <c r="B3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"!$J$18"),"")</f>
        <v>C. Bullock</v>
      </c>
      <c r="C30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"!$K$18"),"")</f>
        <v>Wellington</v>
      </c>
      <c r="D30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"!$L$18"),"")</f>
        <v/>
      </c>
      <c r="E30" s="127"/>
      <c r="F30" s="127"/>
      <c r="G30" s="128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x14ac:dyDescent="0.3">
      <c r="A31" s="207">
        <v>3</v>
      </c>
      <c r="B3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"!$J$6"),"")</f>
        <v>G. Crosby</v>
      </c>
      <c r="C3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"!$K$6"),"")</f>
        <v>Penarth</v>
      </c>
      <c r="D3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"!$L$6"),"")</f>
        <v/>
      </c>
      <c r="E31" s="127"/>
      <c r="F31" s="127"/>
      <c r="G31" s="128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x14ac:dyDescent="0.3">
      <c r="A32" s="125">
        <v>4</v>
      </c>
      <c r="B3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"!$J$7"),"")</f>
        <v>E. Flint</v>
      </c>
      <c r="C3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"!$K$7"),"")</f>
        <v>Vickers</v>
      </c>
      <c r="D3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"!$L$7"),"")</f>
        <v/>
      </c>
      <c r="E32" s="127"/>
      <c r="F32" s="127"/>
      <c r="G32" s="128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75" x14ac:dyDescent="0.3">
      <c r="A33" s="207">
        <v>5</v>
      </c>
      <c r="B3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"!$J$21"),"")</f>
        <v>S. Hayman</v>
      </c>
      <c r="C3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"!$K$21"),"")</f>
        <v>Penarth</v>
      </c>
      <c r="D3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"!$L$21"),"")</f>
        <v/>
      </c>
      <c r="E33" s="127"/>
      <c r="F33" s="127"/>
      <c r="G33" s="128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75" x14ac:dyDescent="0.3">
      <c r="A34" s="125">
        <v>6</v>
      </c>
      <c r="B3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"!$J$9"),"")</f>
        <v>A. Hodgson</v>
      </c>
      <c r="C3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"!$K$9"),"")</f>
        <v>Market Drayton</v>
      </c>
      <c r="D3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"!$L$9"),"")</f>
        <v/>
      </c>
      <c r="E34" s="127"/>
      <c r="F34" s="127"/>
      <c r="G34" s="128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75" x14ac:dyDescent="0.3">
      <c r="A35" s="207">
        <v>7</v>
      </c>
      <c r="B3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"!$J$10"),"")</f>
        <v>D. Love</v>
      </c>
      <c r="C3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"!$K$10"),"")</f>
        <v>Penarth</v>
      </c>
      <c r="D3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"!$L$10"),"")</f>
        <v/>
      </c>
      <c r="E35" s="127"/>
      <c r="F35" s="127"/>
      <c r="G35" s="128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75" x14ac:dyDescent="0.3">
      <c r="A36" s="132">
        <v>8</v>
      </c>
      <c r="B36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"!$J$13"),"")</f>
        <v>P. Warwick</v>
      </c>
      <c r="C36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"!$K$13"),"")</f>
        <v>Blackpool</v>
      </c>
      <c r="D36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"!$L$13"),"")</f>
        <v/>
      </c>
      <c r="E36" s="130"/>
      <c r="F36" s="130"/>
      <c r="G36" s="131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7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75" x14ac:dyDescent="0.3">
      <c r="A38" s="55"/>
      <c r="B38" s="45" t="s">
        <v>98</v>
      </c>
      <c r="C38" s="204" t="s">
        <v>1104</v>
      </c>
      <c r="D38" s="205"/>
      <c r="E38" s="205"/>
      <c r="F38" s="56"/>
      <c r="G38" s="56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.75" x14ac:dyDescent="0.3">
      <c r="A39" s="102">
        <v>1</v>
      </c>
      <c r="B39" s="215" t="s">
        <v>1</v>
      </c>
      <c r="C39" s="215" t="s">
        <v>2</v>
      </c>
      <c r="D39" s="216" t="s">
        <v>3</v>
      </c>
      <c r="E39" s="216" t="s">
        <v>4</v>
      </c>
      <c r="F39" s="216" t="s">
        <v>5</v>
      </c>
      <c r="G39" s="217" t="s">
        <v>6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.75" x14ac:dyDescent="0.3">
      <c r="A40" s="213">
        <v>1</v>
      </c>
      <c r="B40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"!$B$29"),"")</f>
        <v>P. Bowles</v>
      </c>
      <c r="C40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"!$C$29"),"")</f>
        <v>Penarth</v>
      </c>
      <c r="D40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"!$D$29"),"")</f>
        <v/>
      </c>
      <c r="E40" s="214"/>
      <c r="F40" s="47"/>
      <c r="G40" s="52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.75" x14ac:dyDescent="0.3">
      <c r="A41" s="125">
        <v>2</v>
      </c>
      <c r="B4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"!$B$30"),"")</f>
        <v>I. Bradley</v>
      </c>
      <c r="C41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"!$C$30"),"")</f>
        <v>Sunderland</v>
      </c>
      <c r="D4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"!$D$30"),"")</f>
        <v/>
      </c>
      <c r="E41" s="127"/>
      <c r="F41" s="127"/>
      <c r="G41" s="128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.75" x14ac:dyDescent="0.3">
      <c r="A42" s="207">
        <v>3</v>
      </c>
      <c r="B4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"!$J$19"),"")</f>
        <v>S. Bullock</v>
      </c>
      <c r="C4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"!$K$19"),"")</f>
        <v>Wellington</v>
      </c>
      <c r="D4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"!$L$19"),"")</f>
        <v/>
      </c>
      <c r="E42" s="127"/>
      <c r="F42" s="127"/>
      <c r="G42" s="128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75" x14ac:dyDescent="0.3">
      <c r="A43" s="125">
        <v>4</v>
      </c>
      <c r="B4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"!$B$31"),"")</f>
        <v>J. Machin</v>
      </c>
      <c r="C4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"!$C$31"),"")</f>
        <v>Leek</v>
      </c>
      <c r="D4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"!$D$31"),"")</f>
        <v/>
      </c>
      <c r="E43" s="127"/>
      <c r="F43" s="127"/>
      <c r="G43" s="128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x14ac:dyDescent="0.3">
      <c r="A44" s="207">
        <v>5</v>
      </c>
      <c r="B4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"!$B$32"),"")</f>
        <v>P. Monaghan</v>
      </c>
      <c r="C4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"!$C$32"),"")</f>
        <v>Redcraig</v>
      </c>
      <c r="D4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"!$D$32"),"")</f>
        <v/>
      </c>
      <c r="E44" s="127"/>
      <c r="F44" s="127"/>
      <c r="G44" s="128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x14ac:dyDescent="0.3">
      <c r="A45" s="125">
        <v>6</v>
      </c>
      <c r="B4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"!$J$35"),"")</f>
        <v>R. Sowerbutts</v>
      </c>
      <c r="C4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"!$K$35"),"")</f>
        <v>Wellington</v>
      </c>
      <c r="D4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"!$L$35"),"")</f>
        <v/>
      </c>
      <c r="E45" s="127"/>
      <c r="F45" s="127"/>
      <c r="G45" s="128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.75" x14ac:dyDescent="0.3">
      <c r="A46" s="207">
        <v>7</v>
      </c>
      <c r="B4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"!$J$36"),"")</f>
        <v>M. Turnbull</v>
      </c>
      <c r="C4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"!$K$36"),"")</f>
        <v>Sunderland</v>
      </c>
      <c r="D4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"!$L$36"),"")</f>
        <v/>
      </c>
      <c r="E46" s="127"/>
      <c r="F46" s="127"/>
      <c r="G46" s="128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.75" x14ac:dyDescent="0.3">
      <c r="A47" s="132">
        <v>8</v>
      </c>
      <c r="B47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"!$B$36"),"")</f>
        <v>C. Wolf</v>
      </c>
      <c r="C47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"!$C$36"),"")</f>
        <v>Cumberland</v>
      </c>
      <c r="D47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"!$D$36"),"")</f>
        <v/>
      </c>
      <c r="E47" s="130"/>
      <c r="F47" s="130"/>
      <c r="G47" s="131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.75" x14ac:dyDescent="0.3">
      <c r="A49" s="55"/>
      <c r="B49" s="45" t="s">
        <v>114</v>
      </c>
      <c r="C49" s="204" t="s">
        <v>1105</v>
      </c>
      <c r="D49" s="205"/>
      <c r="E49" s="205"/>
      <c r="F49" s="56"/>
      <c r="G49" s="56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.75" x14ac:dyDescent="0.3">
      <c r="A50" s="102">
        <v>1</v>
      </c>
      <c r="B50" s="215" t="s">
        <v>1</v>
      </c>
      <c r="C50" s="215" t="s">
        <v>2</v>
      </c>
      <c r="D50" s="216" t="s">
        <v>3</v>
      </c>
      <c r="E50" s="216" t="s">
        <v>4</v>
      </c>
      <c r="F50" s="216" t="s">
        <v>5</v>
      </c>
      <c r="G50" s="217" t="s">
        <v>6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.75" x14ac:dyDescent="0.3">
      <c r="A51" s="213">
        <v>1</v>
      </c>
      <c r="B51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"!$J$41"),"")</f>
        <v>S. Barcas</v>
      </c>
      <c r="C51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"!$K$41"),"")</f>
        <v>Altrincham</v>
      </c>
      <c r="D51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"!$L$41"),"")</f>
        <v/>
      </c>
      <c r="E51" s="214"/>
      <c r="F51" s="47"/>
      <c r="G51" s="52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.75" x14ac:dyDescent="0.3">
      <c r="A52" s="125">
        <v>2</v>
      </c>
      <c r="B5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"!$J$42"),"")</f>
        <v>B. Gillatt</v>
      </c>
      <c r="C52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"!$K$42"),"")</f>
        <v>Sunderland</v>
      </c>
      <c r="D52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"!$L$42"),"")</f>
        <v/>
      </c>
      <c r="E52" s="127"/>
      <c r="F52" s="127"/>
      <c r="G52" s="128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.75" x14ac:dyDescent="0.3">
      <c r="A53" s="207">
        <v>3</v>
      </c>
      <c r="B5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"!$B$42"),"")</f>
        <v>J. Gillon</v>
      </c>
      <c r="C53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"!$C$42"),"")</f>
        <v>Redcraig</v>
      </c>
      <c r="D5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"!$D$42"),"")</f>
        <v/>
      </c>
      <c r="E53" s="127"/>
      <c r="F53" s="127"/>
      <c r="G53" s="128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.75" x14ac:dyDescent="0.3">
      <c r="A54" s="125">
        <v>4</v>
      </c>
      <c r="B5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"!$J$44"),"")</f>
        <v>P. E. Johnston</v>
      </c>
      <c r="C54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"!$K$44"),"")</f>
        <v>Sunderland</v>
      </c>
      <c r="D54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"!$L$44"),"")</f>
        <v/>
      </c>
      <c r="E54" s="127"/>
      <c r="F54" s="127"/>
      <c r="G54" s="128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.75" x14ac:dyDescent="0.3">
      <c r="A55" s="207">
        <v>5</v>
      </c>
      <c r="B5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"!$B$44"),"")</f>
        <v>B. Murphy</v>
      </c>
      <c r="C55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"!$C$44"),"")</f>
        <v>Redcraig</v>
      </c>
      <c r="D5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"!$D$44"),"")</f>
        <v/>
      </c>
      <c r="E55" s="127"/>
      <c r="F55" s="127"/>
      <c r="G55" s="128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.75" x14ac:dyDescent="0.3">
      <c r="A56" s="125">
        <v>6</v>
      </c>
      <c r="B5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"!$B$46"),"")</f>
        <v>J. Phillips</v>
      </c>
      <c r="C5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"!$C$46"),"")</f>
        <v>Leek</v>
      </c>
      <c r="D5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"!$D$46"),"")</f>
        <v/>
      </c>
      <c r="E56" s="127"/>
      <c r="F56" s="127"/>
      <c r="G56" s="128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.75" x14ac:dyDescent="0.3">
      <c r="A57" s="207">
        <v>7</v>
      </c>
      <c r="B5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"!$J$47"),"")</f>
        <v>R. Riley</v>
      </c>
      <c r="C5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"!$K$47"),"")</f>
        <v>Wellington</v>
      </c>
      <c r="D5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"!$L$47"),"")</f>
        <v/>
      </c>
      <c r="E57" s="127"/>
      <c r="F57" s="127"/>
      <c r="G57" s="128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.75" x14ac:dyDescent="0.3">
      <c r="A58" s="132">
        <v>8</v>
      </c>
      <c r="B58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"!$J$48"),"")</f>
        <v>G. F. Wilkinson</v>
      </c>
      <c r="C58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"!$K$48"),"")</f>
        <v>Sunderland</v>
      </c>
      <c r="D58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"!$L$48"),"")</f>
        <v/>
      </c>
      <c r="E58" s="130"/>
      <c r="F58" s="130"/>
      <c r="G58" s="131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.7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.75" x14ac:dyDescent="0.3">
      <c r="A60"/>
      <c r="B60" s="4" t="s">
        <v>41</v>
      </c>
      <c r="C60" s="4"/>
      <c r="D60" s="4"/>
      <c r="E60" s="4"/>
      <c r="F60" s="90" t="s">
        <v>27</v>
      </c>
      <c r="G60" s="4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.75" x14ac:dyDescent="0.3">
      <c r="A61"/>
      <c r="B61" s="4" t="s">
        <v>42</v>
      </c>
      <c r="C61" s="4"/>
      <c r="D61" s="4"/>
      <c r="E61" s="4"/>
      <c r="F61" s="4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.7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.7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</sheetData>
  <sheetProtection sheet="1" objects="1" scenarios="1" selectLockedCells="1"/>
  <sortState xmlns:xlrd2="http://schemas.microsoft.com/office/spreadsheetml/2017/richdata2" ref="V51:W58">
    <sortCondition ref="V51"/>
  </sortState>
  <hyperlinks>
    <hyperlink ref="B2" location="'Index'!A3" tooltip="Go to the Index sheet" display="á" xr:uid="{3849CC25-3B80-4356-9123-4C69AD843F50}"/>
  </hyperlinks>
  <printOptions horizontalCentered="1"/>
  <pageMargins left="0.31496062992126" right="0.31496062992126" top="1.1811023622047201" bottom="0.39370078740157499" header="0.39370078740157499" footer="0.196850393700787"/>
  <pageSetup paperSize="9" scale="78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0" t="s">
        <v>21</v>
      </c>
      <c r="B1" s="81"/>
      <c r="C1" s="81"/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2</v>
      </c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15.75" customHeight="1" x14ac:dyDescent="0.3">
      <c r="A2" s="221" t="s">
        <v>1226</v>
      </c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1106</v>
      </c>
      <c r="B4" s="12"/>
      <c r="C4" s="135">
        <v>528</v>
      </c>
      <c r="D4" s="12"/>
      <c r="E4" s="61" t="s">
        <v>6</v>
      </c>
      <c r="F4" s="14">
        <f>SUM(F5:F7)</f>
        <v>0</v>
      </c>
      <c r="G4" s="3" t="s">
        <v>298</v>
      </c>
      <c r="H4" s="11" t="s">
        <v>1109</v>
      </c>
      <c r="I4" s="12"/>
      <c r="J4" s="135">
        <v>560</v>
      </c>
      <c r="K4" s="12"/>
      <c r="L4" s="61" t="s">
        <v>6</v>
      </c>
      <c r="M4" s="14">
        <f>SUM(M5:M7)</f>
        <v>0</v>
      </c>
    </row>
    <row r="5" spans="1:34" ht="15.75" customHeight="1" x14ac:dyDescent="0.3">
      <c r="A5" s="31" t="s">
        <v>184</v>
      </c>
      <c r="B5" s="32"/>
      <c r="C5" s="33"/>
      <c r="D5" s="16"/>
      <c r="E5" s="16"/>
      <c r="F5" s="17">
        <f>SUM(D5:E5)</f>
        <v>0</v>
      </c>
      <c r="H5" s="31" t="s">
        <v>692</v>
      </c>
      <c r="I5" s="32"/>
      <c r="J5" s="33"/>
      <c r="K5" s="16"/>
      <c r="L5" s="16"/>
      <c r="M5" s="17">
        <f>SUM(K5:L5)</f>
        <v>0</v>
      </c>
    </row>
    <row r="6" spans="1:34" ht="15.75" customHeight="1" x14ac:dyDescent="0.3">
      <c r="A6" s="34" t="s">
        <v>234</v>
      </c>
      <c r="B6" s="27"/>
      <c r="C6" s="5"/>
      <c r="D6" s="7"/>
      <c r="E6" s="7"/>
      <c r="F6" s="19">
        <f>SUM(D6:E6)</f>
        <v>0</v>
      </c>
      <c r="H6" s="34" t="s">
        <v>678</v>
      </c>
      <c r="I6" s="27"/>
      <c r="J6" s="5"/>
      <c r="K6" s="7"/>
      <c r="L6" s="7"/>
      <c r="M6" s="19">
        <f>SUM(K6:L6)</f>
        <v>0</v>
      </c>
    </row>
    <row r="7" spans="1:34" ht="15.75" customHeight="1" x14ac:dyDescent="0.3">
      <c r="A7" s="35" t="s">
        <v>197</v>
      </c>
      <c r="B7" s="28"/>
      <c r="C7" s="29"/>
      <c r="D7" s="21"/>
      <c r="E7" s="21"/>
      <c r="F7" s="22">
        <f>SUM(D7:E7)</f>
        <v>0</v>
      </c>
      <c r="H7" s="35" t="s">
        <v>696</v>
      </c>
      <c r="I7" s="28"/>
      <c r="J7" s="29"/>
      <c r="K7" s="21"/>
      <c r="L7" s="21"/>
      <c r="M7" s="22">
        <f>SUM(K7:L7)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1107</v>
      </c>
      <c r="B9" s="12"/>
      <c r="C9" s="135">
        <v>547</v>
      </c>
      <c r="D9" s="12"/>
      <c r="E9" s="61" t="s">
        <v>6</v>
      </c>
      <c r="F9" s="14">
        <f>SUM(F10:F12)</f>
        <v>0</v>
      </c>
      <c r="G9" s="3" t="s">
        <v>298</v>
      </c>
      <c r="H9" s="11" t="s">
        <v>819</v>
      </c>
      <c r="I9" s="12"/>
      <c r="J9" s="135">
        <v>537</v>
      </c>
      <c r="K9" s="12"/>
      <c r="L9" s="61" t="s">
        <v>6</v>
      </c>
      <c r="M9" s="14">
        <f>SUM(M10:M12)</f>
        <v>0</v>
      </c>
    </row>
    <row r="10" spans="1:34" ht="15.75" customHeight="1" x14ac:dyDescent="0.3">
      <c r="A10" s="31" t="s">
        <v>918</v>
      </c>
      <c r="B10" s="32"/>
      <c r="C10" s="33"/>
      <c r="D10" s="16"/>
      <c r="E10" s="16"/>
      <c r="F10" s="17">
        <f>SUM(D10:E10)</f>
        <v>0</v>
      </c>
      <c r="H10" s="31" t="s">
        <v>1023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1020</v>
      </c>
      <c r="B11" s="27"/>
      <c r="C11" s="5"/>
      <c r="D11" s="7"/>
      <c r="E11" s="7"/>
      <c r="F11" s="19">
        <f>SUM(D11:E11)</f>
        <v>0</v>
      </c>
      <c r="H11" s="34" t="s">
        <v>1021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997</v>
      </c>
      <c r="B12" s="28"/>
      <c r="C12" s="29"/>
      <c r="D12" s="21"/>
      <c r="E12" s="21"/>
      <c r="F12" s="22">
        <f>SUM(D12:E12)</f>
        <v>0</v>
      </c>
      <c r="H12" s="35" t="s">
        <v>1013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1108</v>
      </c>
      <c r="B14" s="12"/>
      <c r="C14" s="135">
        <v>561</v>
      </c>
      <c r="D14" s="12"/>
      <c r="E14" s="61" t="s">
        <v>6</v>
      </c>
      <c r="F14" s="14">
        <f>SUM(F15:F17)</f>
        <v>0</v>
      </c>
      <c r="G14" s="3" t="s">
        <v>298</v>
      </c>
      <c r="H14" s="11" t="s">
        <v>811</v>
      </c>
      <c r="I14" s="12"/>
      <c r="J14" s="135">
        <v>570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31" t="s">
        <v>999</v>
      </c>
      <c r="B15" s="32"/>
      <c r="C15" s="33"/>
      <c r="D15" s="16"/>
      <c r="E15" s="16"/>
      <c r="F15" s="17">
        <f>SUM(D15:E15)</f>
        <v>0</v>
      </c>
      <c r="H15" s="31" t="s">
        <v>1003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1009</v>
      </c>
      <c r="B16" s="27"/>
      <c r="C16" s="5"/>
      <c r="D16" s="7"/>
      <c r="E16" s="7"/>
      <c r="F16" s="19">
        <f>SUM(D16:E16)</f>
        <v>0</v>
      </c>
      <c r="H16" s="34" t="s">
        <v>1000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1004</v>
      </c>
      <c r="B17" s="28"/>
      <c r="C17" s="29"/>
      <c r="D17" s="21"/>
      <c r="E17" s="21"/>
      <c r="F17" s="22">
        <f>SUM(D17:E17)</f>
        <v>0</v>
      </c>
      <c r="H17" s="35" t="s">
        <v>998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4" t="s">
        <v>822</v>
      </c>
      <c r="H20" s="15" t="s">
        <v>1106</v>
      </c>
      <c r="I20" s="47"/>
      <c r="J20" s="47"/>
      <c r="K20" s="47"/>
      <c r="L20" s="47"/>
      <c r="M20" s="47"/>
      <c r="N20" s="52"/>
    </row>
    <row r="21" spans="1:20" ht="15.75" customHeight="1" x14ac:dyDescent="0.3">
      <c r="B21" s="94"/>
      <c r="H21" s="18" t="s">
        <v>1107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1108</v>
      </c>
      <c r="I22" s="7"/>
      <c r="J22" s="7"/>
      <c r="K22" s="7"/>
      <c r="L22" s="7"/>
      <c r="M22" s="7"/>
      <c r="N22" s="19"/>
    </row>
    <row r="23" spans="1:20" ht="15.75" customHeight="1" x14ac:dyDescent="0.3">
      <c r="H23" s="134" t="s">
        <v>811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819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1109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36"/>
      <c r="B27" s="136"/>
      <c r="C27" s="136"/>
      <c r="D27" s="136"/>
      <c r="E27" s="136"/>
      <c r="F27" s="136"/>
      <c r="G27" s="137"/>
      <c r="H27" s="136"/>
      <c r="I27" s="136"/>
      <c r="J27" s="136"/>
      <c r="K27" s="136"/>
      <c r="L27" s="136"/>
      <c r="M27" s="136"/>
      <c r="N27" s="136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1110</v>
      </c>
      <c r="B30" s="12"/>
      <c r="C30" s="135">
        <v>510</v>
      </c>
      <c r="D30" s="12"/>
      <c r="E30" s="61" t="s">
        <v>6</v>
      </c>
      <c r="F30" s="14">
        <f>SUM(F31:F33)</f>
        <v>0</v>
      </c>
      <c r="G30" s="123" t="s">
        <v>298</v>
      </c>
      <c r="H30" t="s">
        <v>1115</v>
      </c>
      <c r="I30"/>
      <c r="J30" s="146">
        <v>515</v>
      </c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 s="31" t="s">
        <v>870</v>
      </c>
      <c r="B31" s="32"/>
      <c r="C31" s="33"/>
      <c r="D31" s="16"/>
      <c r="E31" s="16"/>
      <c r="F31" s="17">
        <f>SUM(D31:E31)</f>
        <v>0</v>
      </c>
      <c r="G31" s="123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 s="34" t="s">
        <v>926</v>
      </c>
      <c r="B32" s="27"/>
      <c r="C32" s="5"/>
      <c r="D32" s="7"/>
      <c r="E32" s="7"/>
      <c r="F32" s="19">
        <f>SUM(D32:E32)</f>
        <v>0</v>
      </c>
      <c r="G32" s="123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 s="35" t="s">
        <v>925</v>
      </c>
      <c r="B33" s="28"/>
      <c r="C33" s="29"/>
      <c r="D33" s="21"/>
      <c r="E33" s="21"/>
      <c r="F33" s="22">
        <f>SUM(D33:E33)</f>
        <v>0</v>
      </c>
      <c r="G33" s="12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23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11" t="s">
        <v>1111</v>
      </c>
      <c r="B35" s="12"/>
      <c r="C35" s="135">
        <v>524</v>
      </c>
      <c r="D35" s="12"/>
      <c r="E35" s="61" t="s">
        <v>6</v>
      </c>
      <c r="F35" s="14">
        <f>SUM(F36:F38)</f>
        <v>0</v>
      </c>
      <c r="G35" s="123" t="s">
        <v>298</v>
      </c>
      <c r="H35" t="s">
        <v>1114</v>
      </c>
      <c r="I35"/>
      <c r="J35" s="146">
        <v>510</v>
      </c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 s="31" t="s">
        <v>1030</v>
      </c>
      <c r="B36" s="32"/>
      <c r="C36" s="33"/>
      <c r="D36" s="16"/>
      <c r="E36" s="16"/>
      <c r="F36" s="17">
        <f>SUM(D36:E36)</f>
        <v>0</v>
      </c>
      <c r="G36" s="123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 s="34" t="s">
        <v>75</v>
      </c>
      <c r="B37" s="27"/>
      <c r="C37" s="5"/>
      <c r="D37" s="7"/>
      <c r="E37" s="7"/>
      <c r="F37" s="19">
        <f>SUM(D37:E37)</f>
        <v>0</v>
      </c>
      <c r="G37" s="123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 s="35" t="s">
        <v>869</v>
      </c>
      <c r="B38" s="28"/>
      <c r="C38" s="29"/>
      <c r="D38" s="21"/>
      <c r="E38" s="21"/>
      <c r="F38" s="22">
        <f>SUM(D38:E38)</f>
        <v>0</v>
      </c>
      <c r="G38" s="123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23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11" t="s">
        <v>1112</v>
      </c>
      <c r="B40" s="12"/>
      <c r="C40" s="135">
        <v>523</v>
      </c>
      <c r="D40" s="12"/>
      <c r="E40" s="61" t="s">
        <v>6</v>
      </c>
      <c r="F40" s="14">
        <f>SUM(F41:F43)</f>
        <v>0</v>
      </c>
      <c r="G40" s="123" t="s">
        <v>298</v>
      </c>
      <c r="H40" s="11" t="s">
        <v>1113</v>
      </c>
      <c r="I40" s="12"/>
      <c r="J40" s="135">
        <v>513</v>
      </c>
      <c r="K40" s="12"/>
      <c r="L40" s="61" t="s">
        <v>6</v>
      </c>
      <c r="M40" s="14">
        <f>SUM(M41:M43)</f>
        <v>0</v>
      </c>
      <c r="N40"/>
      <c r="O40"/>
      <c r="P40"/>
      <c r="Q40"/>
      <c r="R40"/>
      <c r="S40"/>
      <c r="T40"/>
    </row>
    <row r="41" spans="1:20" ht="15.75" customHeight="1" x14ac:dyDescent="0.3">
      <c r="A41" s="31" t="s">
        <v>1031</v>
      </c>
      <c r="B41" s="32"/>
      <c r="C41" s="33"/>
      <c r="D41" s="16"/>
      <c r="E41" s="16"/>
      <c r="F41" s="17">
        <f>SUM(D41:E41)</f>
        <v>0</v>
      </c>
      <c r="G41" s="123"/>
      <c r="H41" s="31" t="s">
        <v>779</v>
      </c>
      <c r="I41" s="32"/>
      <c r="J41" s="33"/>
      <c r="K41" s="16"/>
      <c r="L41" s="16"/>
      <c r="M41" s="17">
        <f>SUM(K41:L41)</f>
        <v>0</v>
      </c>
      <c r="N41"/>
      <c r="O41"/>
      <c r="P41"/>
      <c r="Q41"/>
      <c r="R41"/>
      <c r="S41"/>
      <c r="T41"/>
    </row>
    <row r="42" spans="1:20" ht="15.75" customHeight="1" x14ac:dyDescent="0.3">
      <c r="A42" s="34" t="s">
        <v>1025</v>
      </c>
      <c r="B42" s="27"/>
      <c r="C42" s="5"/>
      <c r="D42" s="7"/>
      <c r="E42" s="7"/>
      <c r="F42" s="19">
        <f>SUM(D42:E42)</f>
        <v>0</v>
      </c>
      <c r="G42" s="123"/>
      <c r="H42" s="34" t="s">
        <v>990</v>
      </c>
      <c r="I42" s="27"/>
      <c r="J42" s="5"/>
      <c r="K42" s="7"/>
      <c r="L42" s="7"/>
      <c r="M42" s="19">
        <f>SUM(K42:L42)</f>
        <v>0</v>
      </c>
      <c r="N42"/>
      <c r="O42"/>
      <c r="P42"/>
      <c r="Q42"/>
      <c r="R42"/>
      <c r="S42"/>
      <c r="T42"/>
    </row>
    <row r="43" spans="1:20" ht="15.75" customHeight="1" x14ac:dyDescent="0.3">
      <c r="A43" s="35" t="s">
        <v>1035</v>
      </c>
      <c r="B43" s="28"/>
      <c r="C43" s="29"/>
      <c r="D43" s="21"/>
      <c r="E43" s="21"/>
      <c r="F43" s="22">
        <f>SUM(D43:E43)</f>
        <v>0</v>
      </c>
      <c r="G43" s="123"/>
      <c r="H43" s="35" t="s">
        <v>984</v>
      </c>
      <c r="I43" s="28"/>
      <c r="J43" s="29"/>
      <c r="K43" s="21"/>
      <c r="L43" s="21"/>
      <c r="M43" s="22">
        <f>SUM(K43:L43)</f>
        <v>0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23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4" t="s">
        <v>1116</v>
      </c>
      <c r="H46" s="143" t="s">
        <v>1110</v>
      </c>
      <c r="I46" s="144"/>
      <c r="J46" s="144"/>
      <c r="K46" s="144"/>
      <c r="L46" s="144"/>
      <c r="M46" s="144"/>
      <c r="N46" s="145"/>
      <c r="O46"/>
      <c r="P46"/>
    </row>
    <row r="47" spans="1:20" ht="15.75" customHeight="1" x14ac:dyDescent="0.3">
      <c r="B47" s="94"/>
      <c r="H47" s="139" t="s">
        <v>1111</v>
      </c>
      <c r="I47" s="138"/>
      <c r="J47" s="138"/>
      <c r="K47" s="138"/>
      <c r="L47" s="138"/>
      <c r="M47" s="138"/>
      <c r="N47" s="140"/>
      <c r="O47"/>
      <c r="P47"/>
    </row>
    <row r="48" spans="1:20" ht="15.75" customHeight="1" x14ac:dyDescent="0.3">
      <c r="H48" s="139" t="s">
        <v>1112</v>
      </c>
      <c r="I48" s="138"/>
      <c r="J48" s="138"/>
      <c r="K48" s="138"/>
      <c r="L48" s="138"/>
      <c r="M48" s="138"/>
      <c r="N48" s="140"/>
      <c r="O48"/>
      <c r="P48"/>
    </row>
    <row r="49" spans="1:16" ht="15.75" customHeight="1" x14ac:dyDescent="0.3">
      <c r="H49" s="139" t="s">
        <v>1113</v>
      </c>
      <c r="I49" s="138"/>
      <c r="J49" s="138"/>
      <c r="K49" s="138"/>
      <c r="L49" s="138"/>
      <c r="M49" s="138"/>
      <c r="N49" s="140"/>
      <c r="O49"/>
      <c r="P49"/>
    </row>
    <row r="50" spans="1:16" ht="15.75" customHeight="1" x14ac:dyDescent="0.3">
      <c r="H50" s="139" t="s">
        <v>1114</v>
      </c>
      <c r="I50" s="138"/>
      <c r="J50" s="138"/>
      <c r="K50" s="138"/>
      <c r="L50" s="138"/>
      <c r="M50" s="138"/>
      <c r="N50" s="140"/>
      <c r="O50"/>
      <c r="P50"/>
    </row>
    <row r="51" spans="1:16" ht="15.75" customHeight="1" x14ac:dyDescent="0.3">
      <c r="H51" s="141" t="s">
        <v>1115</v>
      </c>
      <c r="I51" s="133"/>
      <c r="J51" s="133"/>
      <c r="K51" s="133"/>
      <c r="L51" s="133"/>
      <c r="M51" s="133"/>
      <c r="N51" s="142"/>
      <c r="O51"/>
      <c r="P51"/>
    </row>
    <row r="52" spans="1:16" ht="15.75" customHeight="1" x14ac:dyDescent="0.3"/>
    <row r="53" spans="1:16" ht="15.75" customHeight="1" x14ac:dyDescent="0.3">
      <c r="A53" s="4" t="s">
        <v>43</v>
      </c>
      <c r="E53" s="3"/>
      <c r="G53" s="91" t="s">
        <v>27</v>
      </c>
    </row>
    <row r="54" spans="1:16" ht="15.75" customHeight="1" x14ac:dyDescent="0.3">
      <c r="A54" s="4" t="s">
        <v>42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3A51E0D3-0574-4294-BA89-8D1D877843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2" t="s">
        <v>12</v>
      </c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4</v>
      </c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15.75" customHeight="1" x14ac:dyDescent="0.3">
      <c r="A2" s="221" t="s">
        <v>1226</v>
      </c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292</v>
      </c>
      <c r="B4" s="12"/>
      <c r="C4" s="135">
        <v>525</v>
      </c>
      <c r="D4" s="12"/>
      <c r="E4" s="61" t="s">
        <v>6</v>
      </c>
      <c r="F4" s="14">
        <f>SUM(F5:F7)</f>
        <v>0</v>
      </c>
      <c r="G4" s="3" t="s">
        <v>298</v>
      </c>
      <c r="H4" s="11" t="s">
        <v>297</v>
      </c>
      <c r="I4" s="12"/>
      <c r="J4" s="135">
        <v>515</v>
      </c>
      <c r="K4" s="12"/>
      <c r="L4" s="61" t="s">
        <v>6</v>
      </c>
      <c r="M4" s="14">
        <f>SUM(M5:M7)</f>
        <v>0</v>
      </c>
    </row>
    <row r="5" spans="1:34" ht="15.75" customHeight="1" x14ac:dyDescent="0.3">
      <c r="A5" s="15" t="s">
        <v>121</v>
      </c>
      <c r="B5" s="16"/>
      <c r="C5" s="16"/>
      <c r="D5" s="16"/>
      <c r="E5" s="16"/>
      <c r="F5" s="17">
        <f>SUM(B5:E5)</f>
        <v>0</v>
      </c>
      <c r="H5" s="15" t="s">
        <v>238</v>
      </c>
      <c r="I5" s="16"/>
      <c r="J5" s="16"/>
      <c r="K5" s="16"/>
      <c r="L5" s="16"/>
      <c r="M5" s="17">
        <f>SUM(I5:L5)</f>
        <v>0</v>
      </c>
    </row>
    <row r="6" spans="1:34" ht="15.75" customHeight="1" x14ac:dyDescent="0.3">
      <c r="A6" s="18" t="s">
        <v>63</v>
      </c>
      <c r="B6" s="7"/>
      <c r="C6" s="7"/>
      <c r="D6" s="7"/>
      <c r="E6" s="7"/>
      <c r="F6" s="19">
        <f>SUM(B6:E6)</f>
        <v>0</v>
      </c>
      <c r="H6" s="18" t="s">
        <v>72</v>
      </c>
      <c r="I6" s="7"/>
      <c r="J6" s="7"/>
      <c r="K6" s="7"/>
      <c r="L6" s="7"/>
      <c r="M6" s="19">
        <f>SUM(I6:L6)</f>
        <v>0</v>
      </c>
    </row>
    <row r="7" spans="1:34" ht="15.75" customHeight="1" x14ac:dyDescent="0.3">
      <c r="A7" s="20" t="s">
        <v>147</v>
      </c>
      <c r="B7" s="21"/>
      <c r="C7" s="21"/>
      <c r="D7" s="21"/>
      <c r="E7" s="21"/>
      <c r="F7" s="22">
        <f>SUM(B7:E7)</f>
        <v>0</v>
      </c>
      <c r="H7" s="20" t="s">
        <v>90</v>
      </c>
      <c r="I7" s="21"/>
      <c r="J7" s="21"/>
      <c r="K7" s="21"/>
      <c r="L7" s="21"/>
      <c r="M7" s="22">
        <f>SUM(I7:L7)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293</v>
      </c>
      <c r="B9" s="12"/>
      <c r="C9" s="135">
        <v>520</v>
      </c>
      <c r="D9" s="12"/>
      <c r="E9" s="61" t="s">
        <v>6</v>
      </c>
      <c r="F9" s="14">
        <f>SUM(F10:F12)</f>
        <v>0</v>
      </c>
      <c r="G9" s="3" t="s">
        <v>298</v>
      </c>
      <c r="H9" s="11" t="s">
        <v>296</v>
      </c>
      <c r="I9" s="12"/>
      <c r="J9" s="135">
        <v>553</v>
      </c>
      <c r="K9" s="12"/>
      <c r="L9" s="61" t="s">
        <v>6</v>
      </c>
      <c r="M9" s="14">
        <f>SUM(M10:M12)</f>
        <v>0</v>
      </c>
    </row>
    <row r="10" spans="1:34" ht="15.75" customHeight="1" x14ac:dyDescent="0.3">
      <c r="A10" s="15" t="s">
        <v>124</v>
      </c>
      <c r="B10" s="16"/>
      <c r="C10" s="16"/>
      <c r="D10" s="16"/>
      <c r="E10" s="16"/>
      <c r="F10" s="17">
        <f>SUM(B10:E10)</f>
        <v>0</v>
      </c>
      <c r="H10" s="15" t="s">
        <v>62</v>
      </c>
      <c r="I10" s="16"/>
      <c r="J10" s="16"/>
      <c r="K10" s="16"/>
      <c r="L10" s="16"/>
      <c r="M10" s="17">
        <f>SUM(I10:L10)</f>
        <v>0</v>
      </c>
      <c r="AA10"/>
      <c r="AB10"/>
      <c r="AC10"/>
      <c r="AD10"/>
      <c r="AE10"/>
      <c r="AF10"/>
    </row>
    <row r="11" spans="1:34" ht="15.75" customHeight="1" x14ac:dyDescent="0.3">
      <c r="A11" s="18" t="s">
        <v>110</v>
      </c>
      <c r="B11" s="7"/>
      <c r="C11" s="7"/>
      <c r="D11" s="7"/>
      <c r="E11" s="7"/>
      <c r="F11" s="19">
        <f>SUM(B11:E11)</f>
        <v>0</v>
      </c>
      <c r="H11" s="18" t="s">
        <v>84</v>
      </c>
      <c r="I11" s="7"/>
      <c r="J11" s="7"/>
      <c r="K11" s="7"/>
      <c r="L11" s="7"/>
      <c r="M11" s="19">
        <f>SUM(I11:L11)</f>
        <v>0</v>
      </c>
      <c r="AA11"/>
      <c r="AB11"/>
      <c r="AC11"/>
      <c r="AD11"/>
      <c r="AE11"/>
      <c r="AF11"/>
    </row>
    <row r="12" spans="1:34" ht="15.75" customHeight="1" x14ac:dyDescent="0.3">
      <c r="A12" s="20" t="s">
        <v>115</v>
      </c>
      <c r="B12" s="21"/>
      <c r="C12" s="21"/>
      <c r="D12" s="21"/>
      <c r="E12" s="21"/>
      <c r="F12" s="22">
        <f>SUM(B12:E12)</f>
        <v>0</v>
      </c>
      <c r="H12" s="20" t="s">
        <v>54</v>
      </c>
      <c r="I12" s="21"/>
      <c r="J12" s="21"/>
      <c r="K12" s="21"/>
      <c r="L12" s="21"/>
      <c r="M12" s="22">
        <f>SUM(I12:L12)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294</v>
      </c>
      <c r="B14" s="12"/>
      <c r="C14" s="135">
        <v>550</v>
      </c>
      <c r="D14" s="12"/>
      <c r="E14" s="61" t="s">
        <v>6</v>
      </c>
      <c r="F14" s="14">
        <f>SUM(F15:F17)</f>
        <v>0</v>
      </c>
      <c r="G14" s="3" t="s">
        <v>298</v>
      </c>
      <c r="H14" s="11" t="s">
        <v>295</v>
      </c>
      <c r="I14" s="12"/>
      <c r="J14" s="135">
        <v>537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15" t="s">
        <v>71</v>
      </c>
      <c r="B15" s="16"/>
      <c r="C15" s="16"/>
      <c r="D15" s="16"/>
      <c r="E15" s="16"/>
      <c r="F15" s="17">
        <f>SUM(B15:E15)</f>
        <v>0</v>
      </c>
      <c r="H15" s="15" t="s">
        <v>87</v>
      </c>
      <c r="I15" s="16"/>
      <c r="J15" s="16"/>
      <c r="K15" s="16"/>
      <c r="L15" s="16"/>
      <c r="M15" s="17">
        <f>SUM(I15:L15)</f>
        <v>0</v>
      </c>
    </row>
    <row r="16" spans="1:34" ht="15.75" customHeight="1" x14ac:dyDescent="0.3">
      <c r="A16" s="18" t="s">
        <v>74</v>
      </c>
      <c r="B16" s="7"/>
      <c r="C16" s="7"/>
      <c r="D16" s="7"/>
      <c r="E16" s="7"/>
      <c r="F16" s="19">
        <f>SUM(B16:E16)</f>
        <v>0</v>
      </c>
      <c r="H16" s="18" t="s">
        <v>93</v>
      </c>
      <c r="I16" s="7"/>
      <c r="J16" s="7"/>
      <c r="K16" s="7"/>
      <c r="L16" s="7"/>
      <c r="M16" s="19">
        <f>SUM(I16:L16)</f>
        <v>0</v>
      </c>
    </row>
    <row r="17" spans="1:20" ht="15.75" customHeight="1" x14ac:dyDescent="0.3">
      <c r="A17" s="20" t="s">
        <v>65</v>
      </c>
      <c r="B17" s="21"/>
      <c r="C17" s="21"/>
      <c r="D17" s="21"/>
      <c r="E17" s="21"/>
      <c r="F17" s="22">
        <f>SUM(B17:E17)</f>
        <v>0</v>
      </c>
      <c r="H17" s="20" t="s">
        <v>89</v>
      </c>
      <c r="I17" s="21"/>
      <c r="J17" s="21"/>
      <c r="K17" s="21"/>
      <c r="L17" s="21"/>
      <c r="M17" s="22">
        <f>SUM(I17:L17)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4" t="s">
        <v>299</v>
      </c>
      <c r="H20" s="15" t="s">
        <v>292</v>
      </c>
      <c r="I20" s="47"/>
      <c r="J20" s="47"/>
      <c r="K20" s="47"/>
      <c r="L20" s="47"/>
      <c r="M20" s="47"/>
      <c r="N20" s="52"/>
    </row>
    <row r="21" spans="1:20" ht="15.75" customHeight="1" x14ac:dyDescent="0.3">
      <c r="B21" s="94"/>
      <c r="H21" s="18" t="s">
        <v>293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294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295</v>
      </c>
      <c r="I23" s="7"/>
      <c r="J23" s="7"/>
      <c r="K23" s="7"/>
      <c r="L23" s="7"/>
      <c r="M23" s="7"/>
      <c r="N23" s="19"/>
    </row>
    <row r="24" spans="1:20" ht="15.75" customHeight="1" x14ac:dyDescent="0.3">
      <c r="H24" s="134" t="s">
        <v>296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297</v>
      </c>
      <c r="I25" s="21"/>
      <c r="J25" s="21"/>
      <c r="K25" s="21"/>
      <c r="L25" s="21"/>
      <c r="M25" s="21"/>
      <c r="N25" s="22"/>
    </row>
    <row r="26" spans="1:20" ht="15.75" customHeight="1" x14ac:dyDescent="0.3">
      <c r="H26" s="25"/>
    </row>
    <row r="27" spans="1:20" ht="15.75" customHeight="1" x14ac:dyDescent="0.3">
      <c r="A27" s="136"/>
      <c r="B27" s="136"/>
      <c r="C27" s="136"/>
      <c r="D27" s="136"/>
      <c r="E27" s="136"/>
      <c r="F27" s="136"/>
      <c r="G27" s="137"/>
      <c r="H27" s="136"/>
      <c r="I27" s="136"/>
      <c r="J27" s="136"/>
      <c r="K27" s="136"/>
      <c r="L27" s="136"/>
      <c r="M27" s="136"/>
      <c r="N27" s="136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300</v>
      </c>
      <c r="B30" s="12"/>
      <c r="C30" s="135">
        <v>512</v>
      </c>
      <c r="D30" s="12"/>
      <c r="E30" s="61" t="s">
        <v>6</v>
      </c>
      <c r="F30" s="14">
        <f>SUM(F31:F33)</f>
        <v>0</v>
      </c>
      <c r="G30" s="123" t="s">
        <v>298</v>
      </c>
      <c r="H30" s="11" t="s">
        <v>305</v>
      </c>
      <c r="I30" s="12"/>
      <c r="J30" s="135">
        <v>509</v>
      </c>
      <c r="K30" s="12"/>
      <c r="L30" s="61" t="s">
        <v>6</v>
      </c>
      <c r="M30" s="14">
        <f>SUM(M31:M33)</f>
        <v>0</v>
      </c>
      <c r="N30"/>
      <c r="O30"/>
      <c r="P30"/>
      <c r="Q30"/>
      <c r="R30"/>
      <c r="S30"/>
      <c r="T30"/>
    </row>
    <row r="31" spans="1:20" ht="15.75" customHeight="1" x14ac:dyDescent="0.3">
      <c r="A31" s="15" t="s">
        <v>101</v>
      </c>
      <c r="B31" s="16"/>
      <c r="C31" s="16"/>
      <c r="D31" s="16"/>
      <c r="E31" s="16"/>
      <c r="F31" s="17">
        <f>SUM(B31:E31)</f>
        <v>0</v>
      </c>
      <c r="G31" s="123"/>
      <c r="H31" s="15" t="s">
        <v>118</v>
      </c>
      <c r="I31" s="16"/>
      <c r="J31" s="16"/>
      <c r="K31" s="16"/>
      <c r="L31" s="16"/>
      <c r="M31" s="17">
        <f>SUM(I31:L31)</f>
        <v>0</v>
      </c>
      <c r="N31"/>
      <c r="O31"/>
      <c r="P31"/>
      <c r="Q31"/>
      <c r="R31"/>
      <c r="S31"/>
      <c r="T31"/>
    </row>
    <row r="32" spans="1:20" ht="15.75" customHeight="1" x14ac:dyDescent="0.3">
      <c r="A32" s="18" t="s">
        <v>161</v>
      </c>
      <c r="B32" s="7"/>
      <c r="C32" s="7"/>
      <c r="D32" s="7"/>
      <c r="E32" s="7"/>
      <c r="F32" s="19">
        <f>SUM(B32:E32)</f>
        <v>0</v>
      </c>
      <c r="G32" s="123"/>
      <c r="H32" s="18" t="s">
        <v>131</v>
      </c>
      <c r="I32" s="7"/>
      <c r="J32" s="7"/>
      <c r="K32" s="7"/>
      <c r="L32" s="7"/>
      <c r="M32" s="19">
        <f>SUM(I32:L32)</f>
        <v>0</v>
      </c>
      <c r="N32"/>
      <c r="O32"/>
      <c r="P32"/>
      <c r="Q32"/>
      <c r="R32"/>
      <c r="S32"/>
      <c r="T32"/>
    </row>
    <row r="33" spans="1:20" ht="15.75" customHeight="1" x14ac:dyDescent="0.3">
      <c r="A33" s="20" t="s">
        <v>138</v>
      </c>
      <c r="B33" s="21"/>
      <c r="C33" s="21"/>
      <c r="D33" s="21"/>
      <c r="E33" s="21"/>
      <c r="F33" s="22">
        <f>SUM(B33:E33)</f>
        <v>0</v>
      </c>
      <c r="G33" s="123"/>
      <c r="H33" s="20" t="s">
        <v>170</v>
      </c>
      <c r="I33" s="21"/>
      <c r="J33" s="21"/>
      <c r="K33" s="21"/>
      <c r="L33" s="21"/>
      <c r="M33" s="22">
        <f>SUM(I33:L33)</f>
        <v>0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23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11" t="s">
        <v>301</v>
      </c>
      <c r="B35" s="12"/>
      <c r="C35" s="135">
        <v>504</v>
      </c>
      <c r="D35" s="12"/>
      <c r="E35" s="61" t="s">
        <v>6</v>
      </c>
      <c r="F35" s="14">
        <f>SUM(F36:F38)</f>
        <v>0</v>
      </c>
      <c r="G35" s="123" t="s">
        <v>298</v>
      </c>
      <c r="H35" s="11" t="s">
        <v>304</v>
      </c>
      <c r="I35" s="12"/>
      <c r="J35" s="135">
        <v>497</v>
      </c>
      <c r="K35" s="12"/>
      <c r="L35" s="61" t="s">
        <v>6</v>
      </c>
      <c r="M35" s="14">
        <f>SUM(M36:M38)</f>
        <v>0</v>
      </c>
      <c r="N35"/>
      <c r="O35"/>
      <c r="P35"/>
      <c r="Q35"/>
      <c r="R35"/>
      <c r="S35"/>
      <c r="T35"/>
    </row>
    <row r="36" spans="1:20" ht="15.75" customHeight="1" x14ac:dyDescent="0.3">
      <c r="A36" s="15" t="s">
        <v>190</v>
      </c>
      <c r="B36" s="16"/>
      <c r="C36" s="16"/>
      <c r="D36" s="16"/>
      <c r="E36" s="16"/>
      <c r="F36" s="17">
        <f>SUM(B36:E36)</f>
        <v>0</v>
      </c>
      <c r="G36" s="123"/>
      <c r="H36" s="15" t="s">
        <v>210</v>
      </c>
      <c r="I36" s="16"/>
      <c r="J36" s="16"/>
      <c r="K36" s="16"/>
      <c r="L36" s="16"/>
      <c r="M36" s="17">
        <f>SUM(I36:L36)</f>
        <v>0</v>
      </c>
      <c r="N36"/>
      <c r="O36"/>
      <c r="P36"/>
      <c r="Q36"/>
      <c r="R36"/>
      <c r="S36"/>
      <c r="T36"/>
    </row>
    <row r="37" spans="1:20" ht="15.75" customHeight="1" x14ac:dyDescent="0.3">
      <c r="A37" s="18" t="s">
        <v>109</v>
      </c>
      <c r="B37" s="7"/>
      <c r="C37" s="7"/>
      <c r="D37" s="7"/>
      <c r="E37" s="7"/>
      <c r="F37" s="19">
        <f>SUM(B37:E37)</f>
        <v>0</v>
      </c>
      <c r="G37" s="123"/>
      <c r="H37" s="18" t="s">
        <v>213</v>
      </c>
      <c r="I37" s="7"/>
      <c r="J37" s="7"/>
      <c r="K37" s="7"/>
      <c r="L37" s="7"/>
      <c r="M37" s="19">
        <f>SUM(I37:L37)</f>
        <v>0</v>
      </c>
      <c r="N37"/>
      <c r="O37"/>
      <c r="P37"/>
      <c r="Q37"/>
      <c r="R37"/>
      <c r="S37"/>
      <c r="T37"/>
    </row>
    <row r="38" spans="1:20" ht="15.75" customHeight="1" x14ac:dyDescent="0.3">
      <c r="A38" s="20" t="s">
        <v>157</v>
      </c>
      <c r="B38" s="21"/>
      <c r="C38" s="21"/>
      <c r="D38" s="21"/>
      <c r="E38" s="21"/>
      <c r="F38" s="22">
        <f>SUM(B38:E38)</f>
        <v>0</v>
      </c>
      <c r="G38" s="123"/>
      <c r="H38" s="20" t="s">
        <v>85</v>
      </c>
      <c r="I38" s="21"/>
      <c r="J38" s="21"/>
      <c r="K38" s="21"/>
      <c r="L38" s="21"/>
      <c r="M38" s="22">
        <f>SUM(I38:L38)</f>
        <v>0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23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11" t="s">
        <v>302</v>
      </c>
      <c r="B40" s="12"/>
      <c r="C40" s="135">
        <v>487</v>
      </c>
      <c r="D40" s="12"/>
      <c r="E40" s="61" t="s">
        <v>6</v>
      </c>
      <c r="F40" s="14">
        <f>SUM(F41:F43)</f>
        <v>0</v>
      </c>
      <c r="G40" s="123" t="s">
        <v>298</v>
      </c>
      <c r="H40" s="11" t="s">
        <v>303</v>
      </c>
      <c r="I40" s="12"/>
      <c r="J40" s="135">
        <v>498</v>
      </c>
      <c r="K40" s="12"/>
      <c r="L40" s="61" t="s">
        <v>6</v>
      </c>
      <c r="M40" s="14">
        <f>SUM(M41:M43)</f>
        <v>0</v>
      </c>
      <c r="N40"/>
      <c r="O40"/>
      <c r="P40"/>
      <c r="Q40"/>
      <c r="R40"/>
      <c r="S40"/>
      <c r="T40"/>
    </row>
    <row r="41" spans="1:20" ht="15.75" customHeight="1" x14ac:dyDescent="0.3">
      <c r="A41" s="15" t="s">
        <v>194</v>
      </c>
      <c r="B41" s="16"/>
      <c r="C41" s="16"/>
      <c r="D41" s="16"/>
      <c r="E41" s="16"/>
      <c r="F41" s="17">
        <f>SUM(B41:E41)</f>
        <v>0</v>
      </c>
      <c r="G41" s="123"/>
      <c r="H41" s="15" t="s">
        <v>207</v>
      </c>
      <c r="I41" s="16"/>
      <c r="J41" s="16"/>
      <c r="K41" s="16"/>
      <c r="L41" s="16"/>
      <c r="M41" s="17">
        <f>SUM(I41:L41)</f>
        <v>0</v>
      </c>
      <c r="N41"/>
      <c r="O41"/>
      <c r="P41"/>
      <c r="Q41"/>
      <c r="R41"/>
      <c r="S41"/>
      <c r="T41"/>
    </row>
    <row r="42" spans="1:20" ht="15.75" customHeight="1" x14ac:dyDescent="0.3">
      <c r="A42" s="18" t="s">
        <v>211</v>
      </c>
      <c r="B42" s="7"/>
      <c r="C42" s="7"/>
      <c r="D42" s="7"/>
      <c r="E42" s="7"/>
      <c r="F42" s="19">
        <f>SUM(B42:E42)</f>
        <v>0</v>
      </c>
      <c r="G42" s="123"/>
      <c r="H42" s="18" t="s">
        <v>120</v>
      </c>
      <c r="I42" s="7"/>
      <c r="J42" s="7"/>
      <c r="K42" s="7"/>
      <c r="L42" s="7"/>
      <c r="M42" s="19">
        <f>SUM(I42:L42)</f>
        <v>0</v>
      </c>
      <c r="N42"/>
      <c r="O42"/>
      <c r="P42"/>
      <c r="Q42"/>
      <c r="R42"/>
      <c r="S42"/>
      <c r="T42"/>
    </row>
    <row r="43" spans="1:20" ht="15.75" customHeight="1" x14ac:dyDescent="0.3">
      <c r="A43" s="20" t="s">
        <v>151</v>
      </c>
      <c r="B43" s="21"/>
      <c r="C43" s="21"/>
      <c r="D43" s="21"/>
      <c r="E43" s="21"/>
      <c r="F43" s="22">
        <f>SUM(B43:E43)</f>
        <v>0</v>
      </c>
      <c r="G43" s="123"/>
      <c r="H43" s="20" t="s">
        <v>162</v>
      </c>
      <c r="I43" s="21"/>
      <c r="J43" s="21"/>
      <c r="K43" s="21"/>
      <c r="L43" s="21"/>
      <c r="M43" s="22">
        <f>SUM(I43:L43)</f>
        <v>0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23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4" t="s">
        <v>306</v>
      </c>
      <c r="H46" s="143" t="s">
        <v>300</v>
      </c>
      <c r="I46" s="144"/>
      <c r="J46" s="144"/>
      <c r="K46" s="144"/>
      <c r="L46" s="144"/>
      <c r="M46" s="144"/>
      <c r="N46" s="145"/>
      <c r="O46"/>
      <c r="P46"/>
    </row>
    <row r="47" spans="1:20" ht="15.75" customHeight="1" x14ac:dyDescent="0.3">
      <c r="B47" s="94"/>
      <c r="H47" s="139" t="s">
        <v>301</v>
      </c>
      <c r="I47" s="138"/>
      <c r="J47" s="138"/>
      <c r="K47" s="138"/>
      <c r="L47" s="138"/>
      <c r="M47" s="138"/>
      <c r="N47" s="140"/>
      <c r="O47"/>
      <c r="P47"/>
    </row>
    <row r="48" spans="1:20" ht="15.75" customHeight="1" x14ac:dyDescent="0.3">
      <c r="H48" s="139" t="s">
        <v>302</v>
      </c>
      <c r="I48" s="138"/>
      <c r="J48" s="138"/>
      <c r="K48" s="138"/>
      <c r="L48" s="138"/>
      <c r="M48" s="138"/>
      <c r="N48" s="140"/>
      <c r="O48"/>
      <c r="P48"/>
    </row>
    <row r="49" spans="1:16" ht="15.75" customHeight="1" x14ac:dyDescent="0.3">
      <c r="H49" s="139" t="s">
        <v>303</v>
      </c>
      <c r="I49" s="138"/>
      <c r="J49" s="138"/>
      <c r="K49" s="138"/>
      <c r="L49" s="138"/>
      <c r="M49" s="138"/>
      <c r="N49" s="140"/>
      <c r="O49"/>
      <c r="P49"/>
    </row>
    <row r="50" spans="1:16" ht="15.75" customHeight="1" x14ac:dyDescent="0.3">
      <c r="H50" s="139" t="s">
        <v>304</v>
      </c>
      <c r="I50" s="138"/>
      <c r="J50" s="138"/>
      <c r="K50" s="138"/>
      <c r="L50" s="138"/>
      <c r="M50" s="138"/>
      <c r="N50" s="140"/>
      <c r="O50"/>
      <c r="P50"/>
    </row>
    <row r="51" spans="1:16" ht="15.75" customHeight="1" x14ac:dyDescent="0.3">
      <c r="H51" s="141" t="s">
        <v>305</v>
      </c>
      <c r="I51" s="133"/>
      <c r="J51" s="133"/>
      <c r="K51" s="133"/>
      <c r="L51" s="133"/>
      <c r="M51" s="133"/>
      <c r="N51" s="142"/>
      <c r="O51"/>
      <c r="P51"/>
    </row>
    <row r="52" spans="1:16" ht="15.75" customHeight="1" x14ac:dyDescent="0.3"/>
    <row r="53" spans="1:16" ht="15.75" customHeight="1" x14ac:dyDescent="0.3">
      <c r="A53" s="4" t="s">
        <v>43</v>
      </c>
      <c r="E53" s="3"/>
      <c r="G53" s="91" t="s">
        <v>27</v>
      </c>
    </row>
    <row r="54" spans="1:16" ht="15.75" customHeight="1" x14ac:dyDescent="0.3">
      <c r="A54" s="4" t="s">
        <v>42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3893CD4A-46D0-44C0-B779-93F86A7B6CA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5962A-90BE-4275-9387-D86288BCDBD2}">
  <sheetPr codeName="Sheet61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0" t="s">
        <v>21</v>
      </c>
      <c r="B1" s="81"/>
      <c r="C1" s="81"/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2</v>
      </c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15.75" customHeight="1" x14ac:dyDescent="0.3">
      <c r="A2" s="221" t="s">
        <v>1226</v>
      </c>
    </row>
    <row r="3" spans="1:34" s="2" customFormat="1" ht="15.75" customHeight="1" x14ac:dyDescent="0.3">
      <c r="A3" s="2" t="s">
        <v>83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1117</v>
      </c>
      <c r="B4" s="12"/>
      <c r="C4" s="135">
        <v>495</v>
      </c>
      <c r="D4" s="12"/>
      <c r="E4" s="61" t="s">
        <v>6</v>
      </c>
      <c r="F4" s="14">
        <f>SUM(F5:F7)</f>
        <v>0</v>
      </c>
      <c r="G4" s="123" t="s">
        <v>298</v>
      </c>
      <c r="H4" t="s">
        <v>1121</v>
      </c>
      <c r="I4"/>
      <c r="J4" s="146">
        <v>460</v>
      </c>
      <c r="K4"/>
      <c r="L4"/>
      <c r="M4"/>
      <c r="N4"/>
      <c r="O4"/>
      <c r="P4"/>
      <c r="Q4"/>
      <c r="R4"/>
      <c r="S4"/>
      <c r="T4"/>
    </row>
    <row r="5" spans="1:34" ht="15.75" customHeight="1" x14ac:dyDescent="0.3">
      <c r="A5" s="31" t="s">
        <v>891</v>
      </c>
      <c r="B5" s="32"/>
      <c r="C5" s="33"/>
      <c r="D5" s="16"/>
      <c r="E5" s="16"/>
      <c r="F5" s="17">
        <f>SUM(D5:E5)</f>
        <v>0</v>
      </c>
      <c r="G5" s="123"/>
      <c r="H5"/>
      <c r="I5"/>
      <c r="J5"/>
      <c r="K5"/>
      <c r="L5"/>
      <c r="M5"/>
      <c r="N5"/>
      <c r="O5"/>
      <c r="P5"/>
      <c r="Q5"/>
      <c r="R5"/>
      <c r="S5"/>
      <c r="T5"/>
    </row>
    <row r="6" spans="1:34" ht="15.75" customHeight="1" x14ac:dyDescent="0.3">
      <c r="A6" s="34" t="s">
        <v>1056</v>
      </c>
      <c r="B6" s="27"/>
      <c r="C6" s="5"/>
      <c r="D6" s="7"/>
      <c r="E6" s="7"/>
      <c r="F6" s="19">
        <f>SUM(D6:E6)</f>
        <v>0</v>
      </c>
      <c r="G6" s="123"/>
      <c r="H6"/>
      <c r="I6"/>
      <c r="J6"/>
      <c r="K6"/>
      <c r="L6"/>
      <c r="M6"/>
      <c r="N6"/>
      <c r="O6"/>
      <c r="P6"/>
      <c r="Q6"/>
      <c r="R6"/>
      <c r="S6"/>
      <c r="T6"/>
    </row>
    <row r="7" spans="1:34" ht="15.75" customHeight="1" x14ac:dyDescent="0.3">
      <c r="A7" s="35" t="s">
        <v>860</v>
      </c>
      <c r="B7" s="28"/>
      <c r="C7" s="29"/>
      <c r="D7" s="21"/>
      <c r="E7" s="21"/>
      <c r="F7" s="22">
        <f>SUM(D7:E7)</f>
        <v>0</v>
      </c>
      <c r="G7" s="123"/>
      <c r="H7"/>
      <c r="I7"/>
      <c r="J7"/>
      <c r="K7"/>
      <c r="L7"/>
      <c r="M7"/>
      <c r="N7"/>
      <c r="O7"/>
      <c r="P7"/>
      <c r="Q7"/>
      <c r="R7"/>
      <c r="S7"/>
      <c r="T7"/>
    </row>
    <row r="8" spans="1:34" ht="15.75" customHeight="1" x14ac:dyDescent="0.3">
      <c r="A8"/>
      <c r="B8"/>
      <c r="C8"/>
      <c r="D8"/>
      <c r="E8"/>
      <c r="F8"/>
      <c r="G8" s="123"/>
      <c r="H8"/>
      <c r="I8"/>
      <c r="J8"/>
      <c r="K8"/>
      <c r="L8"/>
      <c r="M8"/>
      <c r="N8"/>
      <c r="O8"/>
      <c r="P8"/>
      <c r="Q8"/>
      <c r="R8"/>
      <c r="S8"/>
      <c r="T8"/>
    </row>
    <row r="9" spans="1:34" ht="15.75" customHeight="1" x14ac:dyDescent="0.3">
      <c r="A9" s="11" t="s">
        <v>1118</v>
      </c>
      <c r="B9" s="12"/>
      <c r="C9" s="135">
        <v>504</v>
      </c>
      <c r="D9" s="12"/>
      <c r="E9" s="61" t="s">
        <v>6</v>
      </c>
      <c r="F9" s="14">
        <f>SUM(F10:F12)</f>
        <v>0</v>
      </c>
      <c r="G9" s="123" t="s">
        <v>298</v>
      </c>
      <c r="H9" t="s">
        <v>1120</v>
      </c>
      <c r="I9"/>
      <c r="J9" s="146">
        <v>447</v>
      </c>
      <c r="K9"/>
      <c r="L9"/>
      <c r="M9"/>
      <c r="N9"/>
      <c r="O9"/>
      <c r="P9"/>
      <c r="Q9"/>
      <c r="R9"/>
      <c r="S9"/>
      <c r="T9"/>
    </row>
    <row r="10" spans="1:34" ht="15.75" customHeight="1" x14ac:dyDescent="0.3">
      <c r="A10" s="31" t="s">
        <v>153</v>
      </c>
      <c r="B10" s="32"/>
      <c r="C10" s="33"/>
      <c r="D10" s="16"/>
      <c r="E10" s="16"/>
      <c r="F10" s="17">
        <f>SUM(D10:E10)</f>
        <v>0</v>
      </c>
      <c r="G10" s="123"/>
      <c r="H10"/>
      <c r="I10"/>
      <c r="J10"/>
      <c r="K10"/>
      <c r="L10"/>
      <c r="M10"/>
      <c r="N10"/>
      <c r="O10"/>
      <c r="P10"/>
      <c r="Q10"/>
      <c r="R10"/>
      <c r="S10"/>
      <c r="T10"/>
      <c r="AA10"/>
      <c r="AB10"/>
      <c r="AC10"/>
      <c r="AD10"/>
      <c r="AE10"/>
      <c r="AF10"/>
    </row>
    <row r="11" spans="1:34" ht="15.75" customHeight="1" x14ac:dyDescent="0.3">
      <c r="A11" s="34" t="s">
        <v>1059</v>
      </c>
      <c r="B11" s="27"/>
      <c r="C11" s="5"/>
      <c r="D11" s="7"/>
      <c r="E11" s="7"/>
      <c r="F11" s="19">
        <f>SUM(D11:E11)</f>
        <v>0</v>
      </c>
      <c r="G11" s="123"/>
      <c r="H11"/>
      <c r="I11"/>
      <c r="J11"/>
      <c r="K11"/>
      <c r="L11"/>
      <c r="M11"/>
      <c r="N11"/>
      <c r="O11"/>
      <c r="P11"/>
      <c r="Q11"/>
      <c r="R11"/>
      <c r="S11"/>
      <c r="T11"/>
      <c r="AA11"/>
      <c r="AB11"/>
      <c r="AC11"/>
      <c r="AD11"/>
      <c r="AE11"/>
      <c r="AF11"/>
    </row>
    <row r="12" spans="1:34" ht="15.75" customHeight="1" x14ac:dyDescent="0.3">
      <c r="A12" s="35" t="s">
        <v>455</v>
      </c>
      <c r="B12" s="28"/>
      <c r="C12" s="29"/>
      <c r="D12" s="21"/>
      <c r="E12" s="21"/>
      <c r="F12" s="22">
        <f>SUM(D12:E12)</f>
        <v>0</v>
      </c>
      <c r="G12" s="123"/>
      <c r="H12"/>
      <c r="I12"/>
      <c r="J12"/>
      <c r="K12"/>
      <c r="L12"/>
      <c r="M12"/>
      <c r="N12"/>
      <c r="O12"/>
      <c r="P12"/>
      <c r="Q12"/>
      <c r="R12"/>
      <c r="S12"/>
      <c r="T12"/>
      <c r="AA12"/>
      <c r="AB12"/>
      <c r="AC12"/>
      <c r="AD12"/>
      <c r="AE12"/>
      <c r="AF12"/>
    </row>
    <row r="13" spans="1:34" ht="15.75" customHeight="1" x14ac:dyDescent="0.3">
      <c r="A13"/>
      <c r="B13"/>
      <c r="C13"/>
      <c r="D13"/>
      <c r="E13"/>
      <c r="F13"/>
      <c r="G13" s="123"/>
      <c r="H13"/>
      <c r="I13"/>
      <c r="J13"/>
      <c r="K13"/>
      <c r="L13"/>
      <c r="M13"/>
      <c r="N13"/>
      <c r="O13"/>
      <c r="P13"/>
      <c r="Q13"/>
      <c r="R13"/>
      <c r="S13"/>
      <c r="T13"/>
      <c r="AA13"/>
      <c r="AB13"/>
      <c r="AC13"/>
      <c r="AD13"/>
      <c r="AE13"/>
      <c r="AF13"/>
    </row>
    <row r="14" spans="1:34" ht="15.75" customHeight="1" x14ac:dyDescent="0.3">
      <c r="A14" s="11" t="s">
        <v>817</v>
      </c>
      <c r="B14" s="12"/>
      <c r="C14" s="135">
        <v>465</v>
      </c>
      <c r="D14" s="12"/>
      <c r="E14" s="61" t="s">
        <v>6</v>
      </c>
      <c r="F14" s="14">
        <f>SUM(F15:F17)</f>
        <v>0</v>
      </c>
      <c r="G14" s="123" t="s">
        <v>298</v>
      </c>
      <c r="H14" s="11" t="s">
        <v>1119</v>
      </c>
      <c r="I14" s="12"/>
      <c r="J14" s="135">
        <v>444</v>
      </c>
      <c r="K14" s="12"/>
      <c r="L14" s="61" t="s">
        <v>6</v>
      </c>
      <c r="M14" s="14">
        <f>SUM(M15:M17)</f>
        <v>0</v>
      </c>
      <c r="N14"/>
      <c r="O14"/>
      <c r="P14"/>
      <c r="Q14"/>
      <c r="R14"/>
      <c r="S14"/>
      <c r="T14"/>
    </row>
    <row r="15" spans="1:34" ht="15.75" customHeight="1" x14ac:dyDescent="0.3">
      <c r="A15" s="31" t="s">
        <v>1077</v>
      </c>
      <c r="B15" s="32"/>
      <c r="C15" s="33"/>
      <c r="D15" s="16"/>
      <c r="E15" s="16"/>
      <c r="F15" s="17">
        <f>SUM(D15:E15)</f>
        <v>0</v>
      </c>
      <c r="G15" s="123"/>
      <c r="H15" s="31" t="s">
        <v>1076</v>
      </c>
      <c r="I15" s="32"/>
      <c r="J15" s="33"/>
      <c r="K15" s="16"/>
      <c r="L15" s="16"/>
      <c r="M15" s="17">
        <f>SUM(K15:L15)</f>
        <v>0</v>
      </c>
      <c r="N15"/>
      <c r="O15"/>
      <c r="P15"/>
      <c r="Q15"/>
      <c r="R15"/>
      <c r="S15"/>
      <c r="T15"/>
    </row>
    <row r="16" spans="1:34" ht="15.75" customHeight="1" x14ac:dyDescent="0.3">
      <c r="A16" s="34" t="s">
        <v>1087</v>
      </c>
      <c r="B16" s="27"/>
      <c r="C16" s="5"/>
      <c r="D16" s="7"/>
      <c r="E16" s="7"/>
      <c r="F16" s="19">
        <f>SUM(D16:E16)</f>
        <v>0</v>
      </c>
      <c r="G16" s="123"/>
      <c r="H16" s="34" t="s">
        <v>748</v>
      </c>
      <c r="I16" s="27"/>
      <c r="J16" s="5"/>
      <c r="K16" s="7"/>
      <c r="L16" s="7"/>
      <c r="M16" s="19">
        <f>SUM(K16:L16)</f>
        <v>0</v>
      </c>
      <c r="N16"/>
      <c r="O16"/>
      <c r="P16"/>
      <c r="Q16"/>
      <c r="R16"/>
      <c r="S16"/>
      <c r="T16"/>
    </row>
    <row r="17" spans="1:20" ht="15.75" customHeight="1" x14ac:dyDescent="0.3">
      <c r="A17" s="35" t="s">
        <v>1071</v>
      </c>
      <c r="B17" s="28"/>
      <c r="C17" s="29"/>
      <c r="D17" s="21"/>
      <c r="E17" s="21"/>
      <c r="F17" s="22">
        <f>SUM(D17:E17)</f>
        <v>0</v>
      </c>
      <c r="G17" s="123"/>
      <c r="H17" s="35" t="s">
        <v>499</v>
      </c>
      <c r="I17" s="28"/>
      <c r="J17" s="29"/>
      <c r="K17" s="21"/>
      <c r="L17" s="21"/>
      <c r="M17" s="22">
        <f>SUM(K17:L17)</f>
        <v>0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 s="123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3" t="s">
        <v>83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4" t="s">
        <v>1122</v>
      </c>
      <c r="H20" s="143" t="s">
        <v>1117</v>
      </c>
      <c r="I20" s="144"/>
      <c r="J20" s="144"/>
      <c r="K20" s="144"/>
      <c r="L20" s="144"/>
      <c r="M20" s="144"/>
      <c r="N20" s="145"/>
      <c r="O20"/>
      <c r="P20"/>
    </row>
    <row r="21" spans="1:20" ht="15.75" customHeight="1" x14ac:dyDescent="0.3">
      <c r="B21" s="94"/>
      <c r="H21" s="139" t="s">
        <v>1118</v>
      </c>
      <c r="I21" s="138"/>
      <c r="J21" s="138"/>
      <c r="K21" s="138"/>
      <c r="L21" s="138"/>
      <c r="M21" s="138"/>
      <c r="N21" s="140"/>
      <c r="O21"/>
      <c r="P21"/>
    </row>
    <row r="22" spans="1:20" ht="15.75" customHeight="1" x14ac:dyDescent="0.3">
      <c r="H22" s="139" t="s">
        <v>817</v>
      </c>
      <c r="I22" s="138"/>
      <c r="J22" s="138"/>
      <c r="K22" s="138"/>
      <c r="L22" s="138"/>
      <c r="M22" s="138"/>
      <c r="N22" s="140"/>
      <c r="O22"/>
      <c r="P22"/>
    </row>
    <row r="23" spans="1:20" ht="15.75" customHeight="1" x14ac:dyDescent="0.3">
      <c r="H23" s="139" t="s">
        <v>1119</v>
      </c>
      <c r="I23" s="138"/>
      <c r="J23" s="138"/>
      <c r="K23" s="138"/>
      <c r="L23" s="138"/>
      <c r="M23" s="138"/>
      <c r="N23" s="140"/>
      <c r="O23"/>
      <c r="P23"/>
    </row>
    <row r="24" spans="1:20" ht="15.75" customHeight="1" x14ac:dyDescent="0.3">
      <c r="H24" s="139" t="s">
        <v>1120</v>
      </c>
      <c r="I24" s="138"/>
      <c r="J24" s="138"/>
      <c r="K24" s="138"/>
      <c r="L24" s="138"/>
      <c r="M24" s="138"/>
      <c r="N24" s="140"/>
      <c r="O24"/>
      <c r="P24"/>
    </row>
    <row r="25" spans="1:20" ht="15.75" customHeight="1" x14ac:dyDescent="0.3">
      <c r="H25" s="141" t="s">
        <v>1121</v>
      </c>
      <c r="I25" s="133"/>
      <c r="J25" s="133"/>
      <c r="K25" s="133"/>
      <c r="L25" s="133"/>
      <c r="M25" s="133"/>
      <c r="N25" s="142"/>
      <c r="O25"/>
      <c r="P25"/>
    </row>
    <row r="26" spans="1:20" ht="15.75" customHeight="1" x14ac:dyDescent="0.3"/>
    <row r="27" spans="1:20" ht="15.75" customHeight="1" x14ac:dyDescent="0.3">
      <c r="A27" s="4" t="s">
        <v>43</v>
      </c>
      <c r="E27" s="3"/>
      <c r="G27" s="91" t="s">
        <v>27</v>
      </c>
    </row>
    <row r="28" spans="1:20" ht="15.75" customHeight="1" x14ac:dyDescent="0.3">
      <c r="A28" s="4" t="s">
        <v>42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23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23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123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123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12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23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123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123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123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123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23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123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123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123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12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23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123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23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23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23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23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23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23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23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380BE54C-922A-4EDC-9586-4069786BA09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tabColor rgb="FF9BC2E6"/>
    <pageSetUpPr fitToPage="1"/>
  </sheetPr>
  <dimension ref="A1:AH130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46" customWidth="1"/>
    <col min="2" max="3" width="20.7109375" style="39" customWidth="1"/>
    <col min="4" max="10" width="5" style="39" customWidth="1"/>
    <col min="11" max="11" width="1.7109375" style="39" customWidth="1"/>
    <col min="12" max="12" width="2.7109375" style="46" customWidth="1"/>
    <col min="13" max="14" width="20.7109375" style="39" customWidth="1"/>
    <col min="15" max="21" width="5" style="39" customWidth="1"/>
    <col min="22" max="26" width="4.7109375" style="39" customWidth="1"/>
    <col min="27" max="16384" width="11.7109375" style="39"/>
  </cols>
  <sheetData>
    <row r="1" spans="1:34" s="78" customFormat="1" ht="18" x14ac:dyDescent="0.35">
      <c r="A1" s="77"/>
      <c r="B1" s="78" t="s">
        <v>28</v>
      </c>
      <c r="D1" s="79"/>
      <c r="E1" s="79"/>
      <c r="F1" s="79"/>
      <c r="G1" s="79"/>
      <c r="H1" s="79"/>
      <c r="I1" s="79" t="s">
        <v>30</v>
      </c>
      <c r="K1" s="79"/>
      <c r="L1" s="77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G2" s="4"/>
      <c r="AH2" s="4"/>
    </row>
    <row r="3" spans="1:34" s="38" customFormat="1" ht="15.75" customHeight="1" x14ac:dyDescent="0.3">
      <c r="A3" s="37"/>
      <c r="B3" s="38" t="s">
        <v>0</v>
      </c>
      <c r="C3" s="191" t="s">
        <v>1209</v>
      </c>
      <c r="D3" s="191"/>
      <c r="E3" s="191"/>
      <c r="L3" s="37"/>
      <c r="AA3" s="39"/>
      <c r="AB3" s="39"/>
      <c r="AC3" s="39"/>
      <c r="AD3" s="39"/>
      <c r="AE3" s="39"/>
      <c r="AF3" s="39"/>
    </row>
    <row r="4" spans="1:34" ht="15.75" customHeight="1" x14ac:dyDescent="0.3">
      <c r="A4" s="102">
        <v>3</v>
      </c>
      <c r="B4" s="200" t="s">
        <v>1</v>
      </c>
      <c r="C4" s="200" t="s">
        <v>2</v>
      </c>
      <c r="D4" s="53">
        <v>150</v>
      </c>
      <c r="E4" s="53">
        <v>20</v>
      </c>
      <c r="F4" s="53">
        <v>10</v>
      </c>
      <c r="G4" s="53" t="s">
        <v>3</v>
      </c>
      <c r="H4" s="53" t="s">
        <v>4</v>
      </c>
      <c r="I4" s="53" t="s">
        <v>5</v>
      </c>
      <c r="J4" s="54" t="s">
        <v>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34" ht="15.75" customHeight="1" x14ac:dyDescent="0.3">
      <c r="A5" s="199">
        <v>1</v>
      </c>
      <c r="B5" s="124" t="s">
        <v>118</v>
      </c>
      <c r="C5" s="124" t="s">
        <v>119</v>
      </c>
      <c r="D5" s="192"/>
      <c r="E5" s="192"/>
      <c r="F5" s="192"/>
      <c r="G5" s="192">
        <f>SUM(D5:F5)</f>
        <v>0</v>
      </c>
      <c r="H5" s="192"/>
      <c r="I5" s="47"/>
      <c r="J5" s="5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34" ht="15.75" customHeight="1" x14ac:dyDescent="0.3">
      <c r="A6" s="194">
        <v>2</v>
      </c>
      <c r="B6" s="126" t="s">
        <v>1208</v>
      </c>
      <c r="C6" s="126" t="s">
        <v>57</v>
      </c>
      <c r="D6" s="193"/>
      <c r="E6" s="193"/>
      <c r="F6" s="193"/>
      <c r="G6" s="193">
        <f t="shared" ref="G6:G11" si="0">SUM(D6:F6)</f>
        <v>0</v>
      </c>
      <c r="H6" s="193"/>
      <c r="I6" s="193"/>
      <c r="J6" s="195"/>
      <c r="L6" s="10"/>
      <c r="M6" s="10"/>
      <c r="N6" s="10"/>
      <c r="O6" s="10"/>
      <c r="P6" s="10"/>
      <c r="Q6" s="10"/>
      <c r="R6" s="10"/>
      <c r="S6" s="10"/>
      <c r="T6" s="10"/>
      <c r="U6" s="10"/>
      <c r="V6" s="4"/>
      <c r="W6" s="4"/>
    </row>
    <row r="7" spans="1:34" s="4" customFormat="1" ht="15.75" customHeight="1" x14ac:dyDescent="0.3">
      <c r="A7" s="194">
        <v>3</v>
      </c>
      <c r="B7" s="126" t="s">
        <v>405</v>
      </c>
      <c r="C7" s="126" t="s">
        <v>57</v>
      </c>
      <c r="D7" s="7"/>
      <c r="E7" s="7"/>
      <c r="F7" s="7"/>
      <c r="G7" s="193">
        <f t="shared" si="0"/>
        <v>0</v>
      </c>
      <c r="H7" s="7"/>
      <c r="I7" s="7"/>
      <c r="J7" s="19"/>
      <c r="V7" s="39"/>
      <c r="W7" s="39"/>
    </row>
    <row r="8" spans="1:34" s="4" customFormat="1" ht="15.75" customHeight="1" x14ac:dyDescent="0.3">
      <c r="A8" s="194">
        <v>4</v>
      </c>
      <c r="B8" s="126" t="s">
        <v>131</v>
      </c>
      <c r="C8" s="126" t="s">
        <v>119</v>
      </c>
      <c r="D8" s="7"/>
      <c r="E8" s="7"/>
      <c r="F8" s="7"/>
      <c r="G8" s="193">
        <f t="shared" si="0"/>
        <v>0</v>
      </c>
      <c r="H8" s="7"/>
      <c r="I8" s="7"/>
      <c r="J8" s="19"/>
      <c r="K8" s="3"/>
      <c r="V8" s="10"/>
      <c r="W8" s="39"/>
    </row>
    <row r="9" spans="1:34" ht="15.75" customHeight="1" x14ac:dyDescent="0.3">
      <c r="A9" s="194">
        <v>5</v>
      </c>
      <c r="B9" s="126" t="s">
        <v>56</v>
      </c>
      <c r="C9" s="126" t="s">
        <v>57</v>
      </c>
      <c r="D9" s="193"/>
      <c r="E9" s="193"/>
      <c r="F9" s="193"/>
      <c r="G9" s="193">
        <f t="shared" si="0"/>
        <v>0</v>
      </c>
      <c r="H9" s="193"/>
      <c r="I9" s="193"/>
      <c r="J9" s="195"/>
      <c r="M9" s="4"/>
      <c r="V9" s="10"/>
    </row>
    <row r="10" spans="1:34" ht="15.75" customHeight="1" x14ac:dyDescent="0.3">
      <c r="A10" s="194">
        <v>6</v>
      </c>
      <c r="B10" s="126" t="s">
        <v>91</v>
      </c>
      <c r="C10" s="126" t="s">
        <v>92</v>
      </c>
      <c r="D10" s="193"/>
      <c r="E10" s="193"/>
      <c r="F10" s="193"/>
      <c r="G10" s="193">
        <f t="shared" si="0"/>
        <v>0</v>
      </c>
      <c r="H10" s="193"/>
      <c r="I10" s="193"/>
      <c r="J10" s="195"/>
      <c r="M10" s="4"/>
      <c r="V10" s="4"/>
      <c r="W10" s="4"/>
    </row>
    <row r="11" spans="1:34" ht="15.75" customHeight="1" x14ac:dyDescent="0.3">
      <c r="A11" s="196">
        <v>7</v>
      </c>
      <c r="B11" s="129" t="s">
        <v>170</v>
      </c>
      <c r="C11" s="129" t="s">
        <v>119</v>
      </c>
      <c r="D11" s="197"/>
      <c r="E11" s="197"/>
      <c r="F11" s="197"/>
      <c r="G11" s="197">
        <f t="shared" si="0"/>
        <v>0</v>
      </c>
      <c r="H11" s="197"/>
      <c r="I11" s="197"/>
      <c r="J11" s="198"/>
      <c r="L11" s="39"/>
    </row>
    <row r="12" spans="1:34" ht="15.75" customHeight="1" x14ac:dyDescent="0.3">
      <c r="A12" s="39"/>
      <c r="L12" s="39"/>
    </row>
    <row r="13" spans="1:34" ht="15.75" customHeight="1" x14ac:dyDescent="0.3">
      <c r="A13" s="37"/>
      <c r="B13" s="38" t="s">
        <v>68</v>
      </c>
      <c r="C13" s="191" t="s">
        <v>1210</v>
      </c>
      <c r="D13" s="191"/>
      <c r="E13" s="191"/>
      <c r="F13" s="38"/>
      <c r="G13" s="38"/>
      <c r="H13" s="38"/>
      <c r="I13" s="38"/>
      <c r="J13" s="38"/>
      <c r="L13" s="39"/>
    </row>
    <row r="14" spans="1:34" ht="15.75" customHeight="1" x14ac:dyDescent="0.3">
      <c r="A14" s="102">
        <v>3</v>
      </c>
      <c r="B14" s="200" t="s">
        <v>1</v>
      </c>
      <c r="C14" s="200" t="s">
        <v>2</v>
      </c>
      <c r="D14" s="53">
        <v>150</v>
      </c>
      <c r="E14" s="53">
        <v>20</v>
      </c>
      <c r="F14" s="53">
        <v>10</v>
      </c>
      <c r="G14" s="53" t="s">
        <v>3</v>
      </c>
      <c r="H14" s="53" t="s">
        <v>4</v>
      </c>
      <c r="I14" s="53" t="s">
        <v>5</v>
      </c>
      <c r="J14" s="54" t="s">
        <v>6</v>
      </c>
      <c r="L14" s="39"/>
    </row>
    <row r="15" spans="1:34" ht="15.75" customHeight="1" x14ac:dyDescent="0.3">
      <c r="A15" s="199">
        <v>1</v>
      </c>
      <c r="B15" s="124" t="s">
        <v>411</v>
      </c>
      <c r="C15" s="124" t="s">
        <v>92</v>
      </c>
      <c r="D15" s="192"/>
      <c r="E15" s="192"/>
      <c r="F15" s="192"/>
      <c r="G15" s="192">
        <f>SUM(D15:F15)</f>
        <v>0</v>
      </c>
      <c r="H15" s="192"/>
      <c r="I15" s="47"/>
      <c r="J15" s="52"/>
      <c r="L15" s="39"/>
    </row>
    <row r="16" spans="1:34" ht="15.75" customHeight="1" x14ac:dyDescent="0.3">
      <c r="A16" s="194">
        <v>2</v>
      </c>
      <c r="B16" s="126" t="s">
        <v>214</v>
      </c>
      <c r="C16" s="126" t="s">
        <v>119</v>
      </c>
      <c r="D16" s="193"/>
      <c r="E16" s="193"/>
      <c r="F16" s="193"/>
      <c r="G16" s="193">
        <f t="shared" ref="G16:G21" si="1">SUM(D16:F16)</f>
        <v>0</v>
      </c>
      <c r="H16" s="193"/>
      <c r="I16" s="193"/>
      <c r="J16" s="195"/>
      <c r="L16" s="39"/>
    </row>
    <row r="17" spans="1:12" ht="15.75" customHeight="1" x14ac:dyDescent="0.3">
      <c r="A17" s="194">
        <v>3</v>
      </c>
      <c r="B17" s="126" t="s">
        <v>221</v>
      </c>
      <c r="C17" s="126" t="s">
        <v>119</v>
      </c>
      <c r="D17" s="193"/>
      <c r="E17" s="193"/>
      <c r="F17" s="193"/>
      <c r="G17" s="193">
        <f t="shared" si="1"/>
        <v>0</v>
      </c>
      <c r="H17" s="193"/>
      <c r="I17" s="193"/>
      <c r="J17" s="195"/>
      <c r="L17" s="39"/>
    </row>
    <row r="18" spans="1:12" ht="15.75" customHeight="1" x14ac:dyDescent="0.3">
      <c r="A18" s="194">
        <v>4</v>
      </c>
      <c r="B18" s="126" t="s">
        <v>247</v>
      </c>
      <c r="C18" s="126" t="s">
        <v>119</v>
      </c>
      <c r="D18" s="193"/>
      <c r="E18" s="193"/>
      <c r="F18" s="193"/>
      <c r="G18" s="193">
        <f t="shared" si="1"/>
        <v>0</v>
      </c>
      <c r="H18" s="193"/>
      <c r="I18" s="193"/>
      <c r="J18" s="195"/>
      <c r="L18" s="39"/>
    </row>
    <row r="19" spans="1:12" ht="15.75" customHeight="1" x14ac:dyDescent="0.3">
      <c r="A19" s="194">
        <v>5</v>
      </c>
      <c r="B19" s="126" t="s">
        <v>699</v>
      </c>
      <c r="C19" s="126" t="s">
        <v>57</v>
      </c>
      <c r="D19" s="193"/>
      <c r="E19" s="193"/>
      <c r="F19" s="193"/>
      <c r="G19" s="193">
        <f t="shared" si="1"/>
        <v>0</v>
      </c>
      <c r="H19" s="193"/>
      <c r="I19" s="193"/>
      <c r="J19" s="195"/>
      <c r="L19" s="39"/>
    </row>
    <row r="20" spans="1:12" ht="15.75" customHeight="1" x14ac:dyDescent="0.3">
      <c r="A20" s="194">
        <v>6</v>
      </c>
      <c r="B20" s="126" t="s">
        <v>635</v>
      </c>
      <c r="C20" s="126" t="s">
        <v>119</v>
      </c>
      <c r="D20" s="193"/>
      <c r="E20" s="193"/>
      <c r="F20" s="193"/>
      <c r="G20" s="193">
        <f t="shared" si="1"/>
        <v>0</v>
      </c>
      <c r="H20" s="193"/>
      <c r="I20" s="193"/>
      <c r="J20" s="195"/>
      <c r="L20" s="39"/>
    </row>
    <row r="21" spans="1:12" ht="15.75" customHeight="1" x14ac:dyDescent="0.3">
      <c r="A21" s="196">
        <v>7</v>
      </c>
      <c r="B21" s="129" t="s">
        <v>248</v>
      </c>
      <c r="C21" s="129" t="s">
        <v>119</v>
      </c>
      <c r="D21" s="197"/>
      <c r="E21" s="197"/>
      <c r="F21" s="197"/>
      <c r="G21" s="197">
        <f t="shared" si="1"/>
        <v>0</v>
      </c>
      <c r="H21" s="197"/>
      <c r="I21" s="197"/>
      <c r="J21" s="198"/>
      <c r="L21" s="39"/>
    </row>
    <row r="22" spans="1:12" ht="15.75" customHeight="1" x14ac:dyDescent="0.3">
      <c r="A22" s="39"/>
      <c r="L22" s="39"/>
    </row>
    <row r="23" spans="1:12" ht="15.75" customHeight="1" x14ac:dyDescent="0.3">
      <c r="A23" s="39"/>
      <c r="B23" s="38" t="s">
        <v>983</v>
      </c>
      <c r="L23" s="39"/>
    </row>
    <row r="24" spans="1:12" ht="15.75" customHeight="1" x14ac:dyDescent="0.3">
      <c r="A24" s="39"/>
      <c r="L24" s="39"/>
    </row>
    <row r="25" spans="1:12" ht="15.75" customHeight="1" x14ac:dyDescent="0.3">
      <c r="A25" s="39"/>
      <c r="B25" s="4" t="s">
        <v>41</v>
      </c>
      <c r="C25" s="4"/>
      <c r="D25" s="4"/>
      <c r="E25" s="4"/>
      <c r="F25" s="90" t="s">
        <v>27</v>
      </c>
      <c r="G25" s="4"/>
      <c r="L25" s="39"/>
    </row>
    <row r="26" spans="1:12" ht="15.75" customHeight="1" x14ac:dyDescent="0.3">
      <c r="A26" s="39"/>
      <c r="B26" s="4" t="s">
        <v>42</v>
      </c>
      <c r="C26" s="4"/>
      <c r="D26" s="4"/>
      <c r="E26" s="4"/>
      <c r="F26" s="4"/>
      <c r="G26" s="4"/>
      <c r="L26" s="39"/>
    </row>
    <row r="27" spans="1:12" ht="15.75" customHeight="1" x14ac:dyDescent="0.3">
      <c r="A27" s="39"/>
      <c r="L27" s="39"/>
    </row>
    <row r="28" spans="1:12" ht="15.75" customHeight="1" x14ac:dyDescent="0.3">
      <c r="A28" s="39"/>
      <c r="L28" s="39"/>
    </row>
    <row r="29" spans="1:12" ht="15.75" customHeight="1" x14ac:dyDescent="0.3">
      <c r="A29" s="39"/>
      <c r="L29" s="39"/>
    </row>
    <row r="30" spans="1:12" ht="15.75" customHeight="1" x14ac:dyDescent="0.3">
      <c r="A30" s="39"/>
      <c r="L30" s="39"/>
    </row>
    <row r="31" spans="1:12" ht="15.75" customHeight="1" x14ac:dyDescent="0.3">
      <c r="A31" s="39"/>
      <c r="L31" s="39"/>
    </row>
    <row r="32" spans="1:12" ht="15.75" customHeight="1" x14ac:dyDescent="0.3">
      <c r="A32" s="39"/>
      <c r="L32" s="39"/>
    </row>
    <row r="33" s="39" customFormat="1" ht="15.75" customHeight="1" x14ac:dyDescent="0.3"/>
    <row r="34" s="39" customFormat="1" ht="15.75" customHeight="1" x14ac:dyDescent="0.3"/>
    <row r="35" s="39" customFormat="1" ht="15.75" customHeight="1" x14ac:dyDescent="0.3"/>
    <row r="36" s="39" customFormat="1" ht="15.75" customHeight="1" x14ac:dyDescent="0.3"/>
    <row r="37" s="39" customFormat="1" ht="15.75" customHeight="1" x14ac:dyDescent="0.3"/>
    <row r="38" s="39" customFormat="1" ht="15.75" customHeight="1" x14ac:dyDescent="0.3"/>
    <row r="39" s="39" customFormat="1" ht="15.75" customHeight="1" x14ac:dyDescent="0.3"/>
    <row r="40" s="39" customFormat="1" ht="15.75" customHeight="1" x14ac:dyDescent="0.3"/>
    <row r="41" s="39" customFormat="1" ht="15.75" customHeight="1" x14ac:dyDescent="0.3"/>
    <row r="42" s="39" customFormat="1" ht="15.75" customHeight="1" x14ac:dyDescent="0.3"/>
    <row r="43" s="39" customFormat="1" ht="15.75" customHeight="1" x14ac:dyDescent="0.3"/>
    <row r="44" s="39" customFormat="1" ht="15.75" customHeight="1" x14ac:dyDescent="0.3"/>
    <row r="45" s="39" customFormat="1" ht="15.75" customHeight="1" x14ac:dyDescent="0.3"/>
    <row r="46" s="39" customFormat="1" ht="15.75" customHeight="1" x14ac:dyDescent="0.3"/>
    <row r="47" s="39" customFormat="1" ht="15.75" customHeight="1" x14ac:dyDescent="0.3"/>
    <row r="48" s="39" customFormat="1" ht="15.75" customHeight="1" x14ac:dyDescent="0.3"/>
    <row r="49" s="39" customFormat="1" ht="15.75" customHeight="1" x14ac:dyDescent="0.3"/>
    <row r="50" s="39" customFormat="1" ht="15.75" customHeight="1" x14ac:dyDescent="0.3"/>
    <row r="51" s="39" customFormat="1" ht="15.75" customHeight="1" x14ac:dyDescent="0.3"/>
    <row r="52" s="39" customFormat="1" ht="15.75" customHeight="1" x14ac:dyDescent="0.3"/>
    <row r="53" s="39" customFormat="1" ht="15.75" customHeight="1" x14ac:dyDescent="0.3"/>
    <row r="54" s="39" customFormat="1" ht="15.75" customHeight="1" x14ac:dyDescent="0.3"/>
    <row r="55" s="39" customFormat="1" ht="15.75" customHeight="1" x14ac:dyDescent="0.3"/>
    <row r="56" s="39" customFormat="1" ht="15.75" customHeight="1" x14ac:dyDescent="0.3"/>
    <row r="57" s="39" customFormat="1" ht="15.75" customHeight="1" x14ac:dyDescent="0.3"/>
    <row r="58" s="39" customFormat="1" ht="15.75" customHeight="1" x14ac:dyDescent="0.3"/>
    <row r="59" s="39" customFormat="1" ht="15.75" customHeight="1" x14ac:dyDescent="0.3"/>
    <row r="60" s="39" customFormat="1" ht="15.75" customHeight="1" x14ac:dyDescent="0.3"/>
    <row r="61" s="39" customFormat="1" ht="15.75" customHeight="1" x14ac:dyDescent="0.3"/>
    <row r="62" s="39" customFormat="1" ht="15.75" customHeight="1" x14ac:dyDescent="0.3"/>
    <row r="63" s="39" customFormat="1" ht="15.75" customHeight="1" x14ac:dyDescent="0.3"/>
    <row r="64" s="39" customFormat="1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x14ac:dyDescent="0.3"/>
    <row r="70" s="39" customFormat="1" x14ac:dyDescent="0.3"/>
    <row r="71" s="39" customFormat="1" x14ac:dyDescent="0.3"/>
    <row r="72" s="39" customFormat="1" x14ac:dyDescent="0.3"/>
    <row r="73" s="39" customFormat="1" x14ac:dyDescent="0.3"/>
    <row r="74" s="39" customFormat="1" x14ac:dyDescent="0.3"/>
    <row r="75" s="39" customFormat="1" x14ac:dyDescent="0.3"/>
    <row r="76" s="39" customFormat="1" x14ac:dyDescent="0.3"/>
    <row r="77" s="39" customFormat="1" x14ac:dyDescent="0.3"/>
    <row r="78" s="39" customFormat="1" x14ac:dyDescent="0.3"/>
    <row r="79" s="39" customFormat="1" x14ac:dyDescent="0.3"/>
    <row r="80" s="39" customFormat="1" x14ac:dyDescent="0.3"/>
    <row r="81" s="39" customFormat="1" x14ac:dyDescent="0.3"/>
    <row r="82" s="39" customFormat="1" x14ac:dyDescent="0.3"/>
    <row r="83" s="39" customFormat="1" x14ac:dyDescent="0.3"/>
    <row r="84" s="39" customFormat="1" x14ac:dyDescent="0.3"/>
    <row r="85" s="39" customFormat="1" x14ac:dyDescent="0.3"/>
    <row r="86" s="39" customFormat="1" x14ac:dyDescent="0.3"/>
    <row r="87" s="39" customFormat="1" x14ac:dyDescent="0.3"/>
    <row r="88" s="39" customFormat="1" x14ac:dyDescent="0.3"/>
    <row r="89" s="39" customFormat="1" x14ac:dyDescent="0.3"/>
    <row r="90" s="39" customFormat="1" x14ac:dyDescent="0.3"/>
    <row r="91" s="39" customFormat="1" x14ac:dyDescent="0.3"/>
    <row r="92" s="39" customFormat="1" x14ac:dyDescent="0.3"/>
    <row r="93" s="39" customFormat="1" x14ac:dyDescent="0.3"/>
    <row r="94" s="39" customFormat="1" x14ac:dyDescent="0.3"/>
    <row r="95" s="39" customFormat="1" x14ac:dyDescent="0.3"/>
    <row r="96" s="39" customFormat="1" x14ac:dyDescent="0.3"/>
    <row r="97" s="39" customFormat="1" x14ac:dyDescent="0.3"/>
    <row r="98" s="39" customFormat="1" x14ac:dyDescent="0.3"/>
    <row r="99" s="39" customFormat="1" x14ac:dyDescent="0.3"/>
    <row r="100" s="39" customFormat="1" x14ac:dyDescent="0.3"/>
    <row r="101" s="39" customFormat="1" x14ac:dyDescent="0.3"/>
    <row r="102" s="39" customFormat="1" x14ac:dyDescent="0.3"/>
    <row r="103" s="39" customFormat="1" x14ac:dyDescent="0.3"/>
    <row r="104" s="39" customFormat="1" x14ac:dyDescent="0.3"/>
    <row r="105" s="39" customFormat="1" x14ac:dyDescent="0.3"/>
    <row r="106" s="39" customFormat="1" x14ac:dyDescent="0.3"/>
    <row r="107" s="39" customFormat="1" x14ac:dyDescent="0.3"/>
    <row r="108" s="39" customFormat="1" x14ac:dyDescent="0.3"/>
    <row r="109" s="39" customFormat="1" x14ac:dyDescent="0.3"/>
    <row r="110" s="39" customFormat="1" x14ac:dyDescent="0.3"/>
    <row r="111" s="39" customFormat="1" x14ac:dyDescent="0.3"/>
    <row r="112" s="39" customFormat="1" x14ac:dyDescent="0.3"/>
    <row r="113" s="39" customFormat="1" x14ac:dyDescent="0.3"/>
    <row r="114" s="39" customFormat="1" x14ac:dyDescent="0.3"/>
    <row r="115" s="39" customFormat="1" x14ac:dyDescent="0.3"/>
    <row r="116" s="39" customFormat="1" x14ac:dyDescent="0.3"/>
    <row r="117" s="39" customFormat="1" x14ac:dyDescent="0.3"/>
    <row r="118" s="39" customFormat="1" x14ac:dyDescent="0.3"/>
    <row r="119" s="39" customFormat="1" x14ac:dyDescent="0.3"/>
    <row r="120" s="39" customFormat="1" x14ac:dyDescent="0.3"/>
    <row r="121" s="39" customFormat="1" x14ac:dyDescent="0.3"/>
    <row r="122" s="39" customFormat="1" x14ac:dyDescent="0.3"/>
    <row r="123" s="39" customFormat="1" x14ac:dyDescent="0.3"/>
    <row r="124" s="39" customFormat="1" x14ac:dyDescent="0.3"/>
    <row r="125" s="39" customFormat="1" x14ac:dyDescent="0.3"/>
    <row r="126" s="39" customFormat="1" x14ac:dyDescent="0.3"/>
    <row r="127" s="39" customFormat="1" x14ac:dyDescent="0.3"/>
    <row r="128" s="39" customFormat="1" x14ac:dyDescent="0.3"/>
    <row r="129" s="39" customFormat="1" x14ac:dyDescent="0.3"/>
    <row r="130" s="39" customFormat="1" x14ac:dyDescent="0.3"/>
  </sheetData>
  <sortState xmlns:xlrd2="http://schemas.microsoft.com/office/spreadsheetml/2017/richdata2" ref="V15:W21">
    <sortCondition ref="V15"/>
  </sortState>
  <hyperlinks>
    <hyperlink ref="B2" location="'Index'!A3" tooltip="Go to the Index sheet" display="á" xr:uid="{E3B47936-E721-433A-B4F7-6AF9D8FB8512}"/>
  </hyperlinks>
  <printOptions horizontalCentered="1"/>
  <pageMargins left="0.31496062992126" right="0.31496062992126" top="1.1811023622047201" bottom="0.39370078740157499" header="0.39370078740157499" footer="0.196850393700787"/>
  <pageSetup paperSize="9" scale="93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4A8F-FA08-4466-BBEE-6671FB2F8923}">
  <sheetPr codeName="Sheet62">
    <tabColor rgb="FF9BC2E6"/>
    <pageSetUpPr fitToPage="1"/>
  </sheetPr>
  <dimension ref="A1:AH130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46" customWidth="1"/>
    <col min="2" max="3" width="20.7109375" style="39" customWidth="1"/>
    <col min="4" max="10" width="5" style="39" customWidth="1"/>
    <col min="11" max="11" width="1.7109375" style="39" customWidth="1"/>
    <col min="12" max="12" width="2.7109375" style="46" customWidth="1"/>
    <col min="13" max="14" width="20.7109375" style="39" customWidth="1"/>
    <col min="15" max="21" width="5" style="39" customWidth="1"/>
    <col min="22" max="26" width="4.7109375" style="39" customWidth="1"/>
    <col min="27" max="16384" width="11.7109375" style="39"/>
  </cols>
  <sheetData>
    <row r="1" spans="1:34" s="78" customFormat="1" ht="18" x14ac:dyDescent="0.35">
      <c r="A1" s="77"/>
      <c r="B1" s="78" t="s">
        <v>28</v>
      </c>
      <c r="D1" s="79"/>
      <c r="E1" s="79"/>
      <c r="F1" s="79" t="s">
        <v>287</v>
      </c>
      <c r="G1" s="79"/>
      <c r="H1" s="79"/>
      <c r="I1" s="79" t="s">
        <v>30</v>
      </c>
      <c r="K1" s="79"/>
      <c r="L1" s="77"/>
      <c r="O1" s="79"/>
      <c r="P1" s="79"/>
      <c r="Q1" s="79"/>
      <c r="R1" s="79"/>
      <c r="S1" s="79"/>
      <c r="T1" s="79"/>
      <c r="U1" s="79"/>
      <c r="V1" s="79"/>
      <c r="W1" s="79"/>
      <c r="AG1" s="39"/>
      <c r="AH1" s="39"/>
    </row>
    <row r="2" spans="1:34" ht="15.75" customHeight="1" x14ac:dyDescent="0.3">
      <c r="B2" s="221" t="s">
        <v>1226</v>
      </c>
    </row>
    <row r="3" spans="1:34" s="38" customFormat="1" ht="15.75" customHeight="1" x14ac:dyDescent="0.3">
      <c r="A3" s="37"/>
      <c r="B3" s="38" t="s">
        <v>0</v>
      </c>
      <c r="C3" s="191" t="s">
        <v>1211</v>
      </c>
      <c r="D3" s="191"/>
      <c r="E3" s="191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39"/>
      <c r="AB3" s="39"/>
      <c r="AC3" s="39"/>
      <c r="AD3" s="39"/>
      <c r="AE3" s="39"/>
      <c r="AF3" s="39"/>
    </row>
    <row r="4" spans="1:34" ht="15.75" customHeight="1" x14ac:dyDescent="0.3">
      <c r="A4" s="102">
        <v>3</v>
      </c>
      <c r="B4" s="200" t="s">
        <v>1</v>
      </c>
      <c r="C4" s="200" t="s">
        <v>2</v>
      </c>
      <c r="D4" s="53">
        <v>150</v>
      </c>
      <c r="E4" s="53">
        <v>20</v>
      </c>
      <c r="F4" s="53">
        <v>10</v>
      </c>
      <c r="G4" s="53" t="s">
        <v>3</v>
      </c>
      <c r="H4" s="53" t="s">
        <v>4</v>
      </c>
      <c r="I4" s="53" t="s">
        <v>5</v>
      </c>
      <c r="J4" s="54" t="s">
        <v>6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4" ht="15.75" customHeight="1" x14ac:dyDescent="0.3">
      <c r="A5" s="199">
        <v>1</v>
      </c>
      <c r="B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"!$B$15")&lt;&gt;"",INDIRECT("'"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"!$B$15"),"")</f>
        <v>T. Earnshaw</v>
      </c>
      <c r="C5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"!$C$15")&lt;&gt;"",INDIRECT("'"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"!$C$15"),"")</f>
        <v>Vickers</v>
      </c>
      <c r="D5" s="192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"!$D$15")&lt;&gt;"",INDIRECT("'"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"!$D$15"),"")</f>
        <v/>
      </c>
      <c r="E5" s="192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"!$E$15")&lt;&gt;"",INDIRECT("'"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"!$E$15"),"")</f>
        <v/>
      </c>
      <c r="F5" s="192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"!$F$15")&lt;&gt;"",INDIRECT("'"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"!$F$15"),"")</f>
        <v/>
      </c>
      <c r="G5" s="192">
        <f ca="1">SUM(D5:F5)</f>
        <v>0</v>
      </c>
      <c r="H5" s="192"/>
      <c r="I5" s="47"/>
      <c r="J5" s="52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34" ht="15.75" customHeight="1" x14ac:dyDescent="0.3">
      <c r="A6" s="125">
        <v>2</v>
      </c>
      <c r="B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"!$B$6"),"")</f>
        <v>D. Erskine</v>
      </c>
      <c r="C6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"!$C$6"),"")</f>
        <v>Cumberland</v>
      </c>
      <c r="D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"!$D$6"),"")</f>
        <v/>
      </c>
      <c r="E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"!$E$6")&lt;&gt;"",INDIRECT("'"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"!$E$6"),"")</f>
        <v/>
      </c>
      <c r="F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"!$F$6")&lt;&gt;"",INDIRECT("'"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"!$F$6"),"")</f>
        <v/>
      </c>
      <c r="G6" s="193">
        <f t="shared" ref="G6:G10" ca="1" si="0">SUM(D6:F6)</f>
        <v>0</v>
      </c>
      <c r="H6" s="127"/>
      <c r="I6" s="127"/>
      <c r="J6" s="128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34" s="4" customFormat="1" ht="15.75" customHeight="1" x14ac:dyDescent="0.3">
      <c r="A7" s="194">
        <v>3</v>
      </c>
      <c r="B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"!$B$7")&lt;&gt;"",INDIRECT("'"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"!$B$7"),"")</f>
        <v>A. Fellerman</v>
      </c>
      <c r="C7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"!$C$7")&lt;&gt;"",INDIRECT("'"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"!$C$7"),"")</f>
        <v>Cumberland</v>
      </c>
      <c r="D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"!$D$7")&lt;&gt;"",INDIRECT("'"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"!$D$7"),"")</f>
        <v/>
      </c>
      <c r="E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"!$E$7")&lt;&gt;"",INDIRECT("'"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"!$E$7"),"")</f>
        <v/>
      </c>
      <c r="F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"!$F$7")&lt;&gt;"",INDIRECT("'"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"!$F$7"),"")</f>
        <v/>
      </c>
      <c r="G7" s="193">
        <f t="shared" ca="1" si="0"/>
        <v>0</v>
      </c>
      <c r="H7" s="127"/>
      <c r="I7" s="127"/>
      <c r="J7" s="128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34" s="4" customFormat="1" ht="15.75" customHeight="1" x14ac:dyDescent="0.3">
      <c r="A8" s="125">
        <v>4</v>
      </c>
      <c r="B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"!$B$19"),"")</f>
        <v>P. Mitchell</v>
      </c>
      <c r="C8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"!$C$19"),"")</f>
        <v>Cumberland</v>
      </c>
      <c r="D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"!$D$19"),"")</f>
        <v/>
      </c>
      <c r="E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"!$E$19"),"")</f>
        <v/>
      </c>
      <c r="F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"!$F$19")&lt;&gt;"",INDIRECT("'"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"!$F$19"),"")</f>
        <v/>
      </c>
      <c r="G8" s="193">
        <f t="shared" ca="1" si="0"/>
        <v>0</v>
      </c>
      <c r="H8" s="127"/>
      <c r="I8" s="127"/>
      <c r="J8" s="12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34" ht="15.75" customHeight="1" x14ac:dyDescent="0.3">
      <c r="A9" s="194">
        <v>5</v>
      </c>
      <c r="B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"!$B$9"),"")</f>
        <v>D. Owen</v>
      </c>
      <c r="C9" s="126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"!$C$9"),"")</f>
        <v>Cumberland</v>
      </c>
      <c r="D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"!$D$9"),"")</f>
        <v/>
      </c>
      <c r="E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"!$E$9"),"")</f>
        <v/>
      </c>
      <c r="F9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"!$F$9")&lt;&gt;"",INDIRECT("'"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"!$F$9"),"")</f>
        <v/>
      </c>
      <c r="G9" s="193">
        <f t="shared" ca="1" si="0"/>
        <v>0</v>
      </c>
      <c r="H9" s="127"/>
      <c r="I9" s="127"/>
      <c r="J9" s="12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34" ht="15.75" customHeight="1" x14ac:dyDescent="0.3">
      <c r="A10" s="132">
        <v>6</v>
      </c>
      <c r="B10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"!$B$10"),"")</f>
        <v>R. A. Shaw</v>
      </c>
      <c r="C10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"!$C$10"),"")</f>
        <v>Vickers</v>
      </c>
      <c r="D10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"!$D$10"),"")</f>
        <v/>
      </c>
      <c r="E10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"!$E$10"),"")</f>
        <v/>
      </c>
      <c r="F10" s="130" t="str">
        <f ca="1">IF(INDIRECT("'"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"!$F$10")&lt;&gt;"",INDIRECT("'" &amp; LEFT(CELL("filename",$A$1),FIND("[",CELL("filename",$A$1)) -1) &amp; "[" &amp; MID(CELL("filename",$A$1),FIND("[",CELL("filename",$A$1))+1,FIND("]",CELL("filename",$A$1))-FIND("[",CELL("filename",$A$1))-1) &amp; "]" &amp; "SR Standard Pistol" &amp; "'" &amp; "!$F$10"),"")</f>
        <v/>
      </c>
      <c r="G10" s="197">
        <f t="shared" ca="1" si="0"/>
        <v>0</v>
      </c>
      <c r="H10" s="130"/>
      <c r="I10" s="130"/>
      <c r="J10" s="131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34" ht="15.7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34" ht="15.75" customHeight="1" x14ac:dyDescent="0.3">
      <c r="A12"/>
      <c r="B12" s="190" t="s">
        <v>983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34" ht="15.75" customHeight="1" x14ac:dyDescent="0.3">
      <c r="A14"/>
      <c r="B14" s="4" t="s">
        <v>41</v>
      </c>
      <c r="C14" s="4"/>
      <c r="D14" s="4"/>
      <c r="E14" s="4"/>
      <c r="F14" s="90" t="s">
        <v>27</v>
      </c>
      <c r="G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34" ht="15.75" customHeight="1" x14ac:dyDescent="0.3">
      <c r="A15"/>
      <c r="B15" s="4" t="s">
        <v>42</v>
      </c>
      <c r="C15" s="4"/>
      <c r="D15" s="4"/>
      <c r="E15" s="4"/>
      <c r="F15" s="4"/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.7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.7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7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7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7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.75" customHeight="1" x14ac:dyDescent="0.3">
      <c r="A32" s="39"/>
      <c r="L32" s="39"/>
    </row>
    <row r="33" s="39" customFormat="1" ht="15.75" customHeight="1" x14ac:dyDescent="0.3"/>
    <row r="34" s="39" customFormat="1" ht="15.75" customHeight="1" x14ac:dyDescent="0.3"/>
    <row r="35" s="39" customFormat="1" ht="15.75" customHeight="1" x14ac:dyDescent="0.3"/>
    <row r="36" s="39" customFormat="1" ht="15.75" customHeight="1" x14ac:dyDescent="0.3"/>
    <row r="37" s="39" customFormat="1" ht="15.75" customHeight="1" x14ac:dyDescent="0.3"/>
    <row r="38" s="39" customFormat="1" ht="15.75" customHeight="1" x14ac:dyDescent="0.3"/>
    <row r="39" s="39" customFormat="1" ht="15.75" customHeight="1" x14ac:dyDescent="0.3"/>
    <row r="40" s="39" customFormat="1" ht="15.75" customHeight="1" x14ac:dyDescent="0.3"/>
    <row r="41" s="39" customFormat="1" ht="15.75" customHeight="1" x14ac:dyDescent="0.3"/>
    <row r="42" s="39" customFormat="1" ht="15.75" customHeight="1" x14ac:dyDescent="0.3"/>
    <row r="43" s="39" customFormat="1" ht="15.75" customHeight="1" x14ac:dyDescent="0.3"/>
    <row r="44" s="39" customFormat="1" ht="15.75" customHeight="1" x14ac:dyDescent="0.3"/>
    <row r="45" s="39" customFormat="1" ht="15.75" customHeight="1" x14ac:dyDescent="0.3"/>
    <row r="46" s="39" customFormat="1" ht="15.75" customHeight="1" x14ac:dyDescent="0.3"/>
    <row r="47" s="39" customFormat="1" ht="15.75" customHeight="1" x14ac:dyDescent="0.3"/>
    <row r="48" s="39" customFormat="1" ht="15.75" customHeight="1" x14ac:dyDescent="0.3"/>
    <row r="49" s="39" customFormat="1" ht="15.75" customHeight="1" x14ac:dyDescent="0.3"/>
    <row r="50" s="39" customFormat="1" ht="15.75" customHeight="1" x14ac:dyDescent="0.3"/>
    <row r="51" s="39" customFormat="1" ht="15.75" customHeight="1" x14ac:dyDescent="0.3"/>
    <row r="52" s="39" customFormat="1" ht="15.75" customHeight="1" x14ac:dyDescent="0.3"/>
    <row r="53" s="39" customFormat="1" ht="15.75" customHeight="1" x14ac:dyDescent="0.3"/>
    <row r="54" s="39" customFormat="1" ht="15.75" customHeight="1" x14ac:dyDescent="0.3"/>
    <row r="55" s="39" customFormat="1" ht="15.75" customHeight="1" x14ac:dyDescent="0.3"/>
    <row r="56" s="39" customFormat="1" ht="15.75" customHeight="1" x14ac:dyDescent="0.3"/>
    <row r="57" s="39" customFormat="1" ht="15.75" customHeight="1" x14ac:dyDescent="0.3"/>
    <row r="58" s="39" customFormat="1" ht="15.75" customHeight="1" x14ac:dyDescent="0.3"/>
    <row r="59" s="39" customFormat="1" ht="15.75" customHeight="1" x14ac:dyDescent="0.3"/>
    <row r="60" s="39" customFormat="1" ht="15.75" customHeight="1" x14ac:dyDescent="0.3"/>
    <row r="61" s="39" customFormat="1" ht="15.75" customHeight="1" x14ac:dyDescent="0.3"/>
    <row r="62" s="39" customFormat="1" ht="15.75" customHeight="1" x14ac:dyDescent="0.3"/>
    <row r="63" s="39" customFormat="1" ht="15.75" customHeight="1" x14ac:dyDescent="0.3"/>
    <row r="64" s="39" customFormat="1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x14ac:dyDescent="0.3"/>
    <row r="70" s="39" customFormat="1" x14ac:dyDescent="0.3"/>
    <row r="71" s="39" customFormat="1" x14ac:dyDescent="0.3"/>
    <row r="72" s="39" customFormat="1" x14ac:dyDescent="0.3"/>
    <row r="73" s="39" customFormat="1" x14ac:dyDescent="0.3"/>
    <row r="74" s="39" customFormat="1" x14ac:dyDescent="0.3"/>
    <row r="75" s="39" customFormat="1" x14ac:dyDescent="0.3"/>
    <row r="76" s="39" customFormat="1" x14ac:dyDescent="0.3"/>
    <row r="77" s="39" customFormat="1" x14ac:dyDescent="0.3"/>
    <row r="78" s="39" customFormat="1" x14ac:dyDescent="0.3"/>
    <row r="79" s="39" customFormat="1" x14ac:dyDescent="0.3"/>
    <row r="80" s="39" customFormat="1" x14ac:dyDescent="0.3"/>
    <row r="81" s="39" customFormat="1" x14ac:dyDescent="0.3"/>
    <row r="82" s="39" customFormat="1" x14ac:dyDescent="0.3"/>
    <row r="83" s="39" customFormat="1" x14ac:dyDescent="0.3"/>
    <row r="84" s="39" customFormat="1" x14ac:dyDescent="0.3"/>
    <row r="85" s="39" customFormat="1" x14ac:dyDescent="0.3"/>
    <row r="86" s="39" customFormat="1" x14ac:dyDescent="0.3"/>
    <row r="87" s="39" customFormat="1" x14ac:dyDescent="0.3"/>
    <row r="88" s="39" customFormat="1" x14ac:dyDescent="0.3"/>
    <row r="89" s="39" customFormat="1" x14ac:dyDescent="0.3"/>
    <row r="90" s="39" customFormat="1" x14ac:dyDescent="0.3"/>
    <row r="91" s="39" customFormat="1" x14ac:dyDescent="0.3"/>
    <row r="92" s="39" customFormat="1" x14ac:dyDescent="0.3"/>
    <row r="93" s="39" customFormat="1" x14ac:dyDescent="0.3"/>
    <row r="94" s="39" customFormat="1" x14ac:dyDescent="0.3"/>
    <row r="95" s="39" customFormat="1" x14ac:dyDescent="0.3"/>
    <row r="96" s="39" customFormat="1" x14ac:dyDescent="0.3"/>
    <row r="97" s="39" customFormat="1" x14ac:dyDescent="0.3"/>
    <row r="98" s="39" customFormat="1" x14ac:dyDescent="0.3"/>
    <row r="99" s="39" customFormat="1" x14ac:dyDescent="0.3"/>
    <row r="100" s="39" customFormat="1" x14ac:dyDescent="0.3"/>
    <row r="101" s="39" customFormat="1" x14ac:dyDescent="0.3"/>
    <row r="102" s="39" customFormat="1" x14ac:dyDescent="0.3"/>
    <row r="103" s="39" customFormat="1" x14ac:dyDescent="0.3"/>
    <row r="104" s="39" customFormat="1" x14ac:dyDescent="0.3"/>
    <row r="105" s="39" customFormat="1" x14ac:dyDescent="0.3"/>
    <row r="106" s="39" customFormat="1" x14ac:dyDescent="0.3"/>
    <row r="107" s="39" customFormat="1" x14ac:dyDescent="0.3"/>
    <row r="108" s="39" customFormat="1" x14ac:dyDescent="0.3"/>
    <row r="109" s="39" customFormat="1" x14ac:dyDescent="0.3"/>
    <row r="110" s="39" customFormat="1" x14ac:dyDescent="0.3"/>
    <row r="111" s="39" customFormat="1" x14ac:dyDescent="0.3"/>
    <row r="112" s="39" customFormat="1" x14ac:dyDescent="0.3"/>
    <row r="113" s="39" customFormat="1" x14ac:dyDescent="0.3"/>
    <row r="114" s="39" customFormat="1" x14ac:dyDescent="0.3"/>
    <row r="115" s="39" customFormat="1" x14ac:dyDescent="0.3"/>
    <row r="116" s="39" customFormat="1" x14ac:dyDescent="0.3"/>
    <row r="117" s="39" customFormat="1" x14ac:dyDescent="0.3"/>
    <row r="118" s="39" customFormat="1" x14ac:dyDescent="0.3"/>
    <row r="119" s="39" customFormat="1" x14ac:dyDescent="0.3"/>
    <row r="120" s="39" customFormat="1" x14ac:dyDescent="0.3"/>
    <row r="121" s="39" customFormat="1" x14ac:dyDescent="0.3"/>
    <row r="122" s="39" customFormat="1" x14ac:dyDescent="0.3"/>
    <row r="123" s="39" customFormat="1" x14ac:dyDescent="0.3"/>
    <row r="124" s="39" customFormat="1" x14ac:dyDescent="0.3"/>
    <row r="125" s="39" customFormat="1" x14ac:dyDescent="0.3"/>
    <row r="126" s="39" customFormat="1" x14ac:dyDescent="0.3"/>
    <row r="127" s="39" customFormat="1" x14ac:dyDescent="0.3"/>
    <row r="128" s="39" customFormat="1" x14ac:dyDescent="0.3"/>
    <row r="129" s="39" customFormat="1" x14ac:dyDescent="0.3"/>
    <row r="130" s="39" customFormat="1" x14ac:dyDescent="0.3"/>
  </sheetData>
  <sheetProtection sheet="1" objects="1" scenarios="1" selectLockedCells="1"/>
  <sortState xmlns:xlrd2="http://schemas.microsoft.com/office/spreadsheetml/2017/richdata2" ref="V5:W10">
    <sortCondition ref="V5"/>
  </sortState>
  <hyperlinks>
    <hyperlink ref="B2" location="'Index'!A3" tooltip="Go to the Index sheet" display="á" xr:uid="{D8CAAE9A-7FEB-460A-AC1E-D2317B0CAE4D}"/>
  </hyperlinks>
  <printOptions horizontalCentered="1"/>
  <pageMargins left="0.31496062992126" right="0.31496062992126" top="1.1811023622047201" bottom="0.39370078740157499" header="0.39370078740157499" footer="0.196850393700787"/>
  <pageSetup paperSize="9" scale="93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6095-5D38-457C-885F-AE3BDDEEA5B2}">
  <sheetPr codeName="Sheet38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2" t="s">
        <v>12</v>
      </c>
      <c r="D1" s="79"/>
      <c r="E1" s="79"/>
      <c r="F1" s="79"/>
      <c r="G1" s="89"/>
      <c r="H1" s="79"/>
      <c r="I1" s="79"/>
      <c r="J1" s="79" t="s">
        <v>30</v>
      </c>
      <c r="L1" s="79"/>
      <c r="M1" s="79"/>
      <c r="N1" s="92">
        <v>4</v>
      </c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15.75" customHeight="1" x14ac:dyDescent="0.3">
      <c r="A2" s="221" t="s">
        <v>1226</v>
      </c>
    </row>
    <row r="3" spans="1:34" s="2" customFormat="1" ht="15.75" customHeight="1" x14ac:dyDescent="0.3">
      <c r="A3" s="2" t="s">
        <v>83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307</v>
      </c>
      <c r="B4" s="12"/>
      <c r="C4" s="135">
        <v>444</v>
      </c>
      <c r="D4" s="12"/>
      <c r="E4" s="61" t="s">
        <v>6</v>
      </c>
      <c r="F4" s="14">
        <f>SUM(F5:F7)</f>
        <v>0</v>
      </c>
      <c r="G4" s="123" t="s">
        <v>298</v>
      </c>
      <c r="H4" t="s">
        <v>312</v>
      </c>
      <c r="I4"/>
      <c r="J4" s="146">
        <v>450</v>
      </c>
      <c r="K4"/>
      <c r="L4"/>
      <c r="M4"/>
      <c r="N4"/>
      <c r="O4"/>
      <c r="P4"/>
      <c r="Q4"/>
      <c r="R4"/>
      <c r="S4"/>
      <c r="T4"/>
    </row>
    <row r="5" spans="1:34" ht="15.75" customHeight="1" x14ac:dyDescent="0.3">
      <c r="A5" s="15" t="s">
        <v>212</v>
      </c>
      <c r="B5" s="16"/>
      <c r="C5" s="16"/>
      <c r="D5" s="16"/>
      <c r="E5" s="16"/>
      <c r="F5" s="17">
        <f>SUM(B5:E5)</f>
        <v>0</v>
      </c>
      <c r="G5" s="123"/>
      <c r="H5"/>
      <c r="I5"/>
      <c r="J5"/>
      <c r="K5"/>
      <c r="L5"/>
      <c r="M5"/>
      <c r="N5"/>
      <c r="O5"/>
      <c r="P5"/>
      <c r="Q5"/>
      <c r="R5"/>
      <c r="S5"/>
      <c r="T5"/>
    </row>
    <row r="6" spans="1:34" ht="15.75" customHeight="1" x14ac:dyDescent="0.3">
      <c r="A6" s="18" t="s">
        <v>260</v>
      </c>
      <c r="B6" s="7"/>
      <c r="C6" s="7"/>
      <c r="D6" s="7"/>
      <c r="E6" s="7"/>
      <c r="F6" s="19">
        <f>SUM(B6:E6)</f>
        <v>0</v>
      </c>
      <c r="G6" s="123"/>
      <c r="H6"/>
      <c r="I6"/>
      <c r="J6"/>
      <c r="K6"/>
      <c r="L6"/>
      <c r="M6"/>
      <c r="N6"/>
      <c r="O6"/>
      <c r="P6"/>
      <c r="Q6"/>
      <c r="R6"/>
      <c r="S6"/>
      <c r="T6"/>
    </row>
    <row r="7" spans="1:34" ht="15.75" customHeight="1" x14ac:dyDescent="0.3">
      <c r="A7" s="20" t="s">
        <v>258</v>
      </c>
      <c r="B7" s="21"/>
      <c r="C7" s="21"/>
      <c r="D7" s="21"/>
      <c r="E7" s="21"/>
      <c r="F7" s="22">
        <f>SUM(B7:E7)</f>
        <v>0</v>
      </c>
      <c r="G7" s="123"/>
      <c r="H7"/>
      <c r="I7"/>
      <c r="J7"/>
      <c r="K7"/>
      <c r="L7"/>
      <c r="M7"/>
      <c r="N7"/>
      <c r="O7"/>
      <c r="P7"/>
      <c r="Q7"/>
      <c r="R7"/>
      <c r="S7"/>
      <c r="T7"/>
    </row>
    <row r="8" spans="1:34" ht="15.75" customHeight="1" x14ac:dyDescent="0.3">
      <c r="A8"/>
      <c r="B8"/>
      <c r="C8"/>
      <c r="D8"/>
      <c r="E8"/>
      <c r="F8"/>
      <c r="G8" s="123"/>
      <c r="H8"/>
      <c r="I8"/>
      <c r="J8"/>
      <c r="K8"/>
      <c r="L8"/>
      <c r="M8"/>
      <c r="N8"/>
      <c r="O8"/>
      <c r="P8"/>
      <c r="Q8"/>
      <c r="R8"/>
      <c r="S8"/>
      <c r="T8"/>
    </row>
    <row r="9" spans="1:34" ht="15.75" customHeight="1" x14ac:dyDescent="0.3">
      <c r="A9" s="11" t="s">
        <v>308</v>
      </c>
      <c r="B9" s="12"/>
      <c r="C9" s="135">
        <v>480</v>
      </c>
      <c r="D9" s="12"/>
      <c r="E9" s="61" t="s">
        <v>6</v>
      </c>
      <c r="F9" s="14">
        <f>SUM(F10:F12)</f>
        <v>0</v>
      </c>
      <c r="G9" s="123" t="s">
        <v>298</v>
      </c>
      <c r="H9" s="11" t="s">
        <v>311</v>
      </c>
      <c r="I9" s="12"/>
      <c r="J9" s="135">
        <v>481</v>
      </c>
      <c r="K9" s="12"/>
      <c r="L9" s="61" t="s">
        <v>6</v>
      </c>
      <c r="M9" s="14">
        <f>SUM(M10:M12)</f>
        <v>0</v>
      </c>
      <c r="N9"/>
      <c r="O9"/>
      <c r="P9"/>
      <c r="Q9"/>
      <c r="R9"/>
      <c r="S9"/>
      <c r="T9"/>
    </row>
    <row r="10" spans="1:34" ht="15.75" customHeight="1" x14ac:dyDescent="0.3">
      <c r="A10" s="15" t="s">
        <v>136</v>
      </c>
      <c r="B10" s="16"/>
      <c r="C10" s="16"/>
      <c r="D10" s="16"/>
      <c r="E10" s="16"/>
      <c r="F10" s="17">
        <f>SUM(B10:E10)</f>
        <v>0</v>
      </c>
      <c r="G10" s="123"/>
      <c r="H10" s="15" t="s">
        <v>125</v>
      </c>
      <c r="I10" s="16"/>
      <c r="J10" s="16"/>
      <c r="K10" s="16"/>
      <c r="L10" s="16"/>
      <c r="M10" s="17">
        <f>SUM(I10:L10)</f>
        <v>0</v>
      </c>
      <c r="N10"/>
      <c r="O10"/>
      <c r="P10"/>
      <c r="Q10"/>
      <c r="R10"/>
      <c r="S10"/>
      <c r="T10"/>
      <c r="AA10"/>
      <c r="AB10"/>
      <c r="AC10"/>
      <c r="AD10"/>
      <c r="AE10"/>
      <c r="AF10"/>
    </row>
    <row r="11" spans="1:34" ht="15.75" customHeight="1" x14ac:dyDescent="0.3">
      <c r="A11" s="18" t="s">
        <v>183</v>
      </c>
      <c r="B11" s="7"/>
      <c r="C11" s="7"/>
      <c r="D11" s="7"/>
      <c r="E11" s="7"/>
      <c r="F11" s="19">
        <f>SUM(B11:E11)</f>
        <v>0</v>
      </c>
      <c r="G11" s="123"/>
      <c r="H11" s="18" t="s">
        <v>172</v>
      </c>
      <c r="I11" s="7"/>
      <c r="J11" s="7"/>
      <c r="K11" s="7"/>
      <c r="L11" s="7"/>
      <c r="M11" s="19">
        <f>SUM(I11:L11)</f>
        <v>0</v>
      </c>
      <c r="N11"/>
      <c r="O11"/>
      <c r="P11"/>
      <c r="Q11"/>
      <c r="R11"/>
      <c r="S11"/>
      <c r="T11"/>
      <c r="AA11"/>
      <c r="AB11"/>
      <c r="AC11"/>
      <c r="AD11"/>
      <c r="AE11"/>
      <c r="AF11"/>
    </row>
    <row r="12" spans="1:34" ht="15.75" customHeight="1" x14ac:dyDescent="0.3">
      <c r="A12" s="20" t="s">
        <v>252</v>
      </c>
      <c r="B12" s="21"/>
      <c r="C12" s="21"/>
      <c r="D12" s="21"/>
      <c r="E12" s="21"/>
      <c r="F12" s="22">
        <f>SUM(B12:E12)</f>
        <v>0</v>
      </c>
      <c r="G12" s="123"/>
      <c r="H12" s="20" t="s">
        <v>256</v>
      </c>
      <c r="I12" s="21"/>
      <c r="J12" s="21"/>
      <c r="K12" s="21"/>
      <c r="L12" s="21"/>
      <c r="M12" s="22">
        <f>SUM(I12:L12)</f>
        <v>0</v>
      </c>
      <c r="N12"/>
      <c r="O12"/>
      <c r="P12"/>
      <c r="Q12"/>
      <c r="R12"/>
      <c r="S12"/>
      <c r="T12"/>
      <c r="AA12"/>
      <c r="AB12"/>
      <c r="AC12"/>
      <c r="AD12"/>
      <c r="AE12"/>
      <c r="AF12"/>
    </row>
    <row r="13" spans="1:34" ht="15.75" customHeight="1" x14ac:dyDescent="0.3">
      <c r="A13"/>
      <c r="B13"/>
      <c r="C13"/>
      <c r="D13"/>
      <c r="E13"/>
      <c r="F13"/>
      <c r="G13" s="123"/>
      <c r="H13"/>
      <c r="I13"/>
      <c r="J13"/>
      <c r="K13"/>
      <c r="L13"/>
      <c r="M13"/>
      <c r="N13"/>
      <c r="O13"/>
      <c r="P13"/>
      <c r="Q13"/>
      <c r="R13"/>
      <c r="S13"/>
      <c r="T13"/>
      <c r="AA13"/>
      <c r="AB13"/>
      <c r="AC13"/>
      <c r="AD13"/>
      <c r="AE13"/>
      <c r="AF13"/>
    </row>
    <row r="14" spans="1:34" ht="15.75" customHeight="1" x14ac:dyDescent="0.3">
      <c r="A14" s="11" t="s">
        <v>309</v>
      </c>
      <c r="B14" s="12"/>
      <c r="C14" s="135">
        <v>472</v>
      </c>
      <c r="D14" s="12"/>
      <c r="E14" s="61" t="s">
        <v>6</v>
      </c>
      <c r="F14" s="14">
        <f>SUM(F15:F17)</f>
        <v>0</v>
      </c>
      <c r="G14" s="123" t="s">
        <v>298</v>
      </c>
      <c r="H14" s="11" t="s">
        <v>310</v>
      </c>
      <c r="I14" s="12"/>
      <c r="J14" s="135">
        <v>486</v>
      </c>
      <c r="K14" s="12"/>
      <c r="L14" s="61" t="s">
        <v>6</v>
      </c>
      <c r="M14" s="14">
        <f>SUM(M15:M17)</f>
        <v>0</v>
      </c>
      <c r="N14"/>
      <c r="O14"/>
      <c r="P14"/>
      <c r="Q14"/>
      <c r="R14"/>
      <c r="S14"/>
      <c r="T14"/>
    </row>
    <row r="15" spans="1:34" ht="15.75" customHeight="1" x14ac:dyDescent="0.3">
      <c r="A15" s="15" t="s">
        <v>223</v>
      </c>
      <c r="B15" s="16"/>
      <c r="C15" s="16"/>
      <c r="D15" s="16"/>
      <c r="E15" s="16"/>
      <c r="F15" s="17">
        <f>SUM(B15:E15)</f>
        <v>0</v>
      </c>
      <c r="G15" s="123"/>
      <c r="H15" s="15" t="s">
        <v>153</v>
      </c>
      <c r="I15" s="16"/>
      <c r="J15" s="16"/>
      <c r="K15" s="16"/>
      <c r="L15" s="16"/>
      <c r="M15" s="17">
        <f>SUM(I15:L15)</f>
        <v>0</v>
      </c>
      <c r="N15"/>
      <c r="O15"/>
      <c r="P15"/>
      <c r="Q15"/>
      <c r="R15"/>
      <c r="S15"/>
      <c r="T15"/>
    </row>
    <row r="16" spans="1:34" ht="15.75" customHeight="1" x14ac:dyDescent="0.3">
      <c r="A16" s="18" t="s">
        <v>234</v>
      </c>
      <c r="B16" s="7"/>
      <c r="C16" s="7"/>
      <c r="D16" s="7"/>
      <c r="E16" s="7"/>
      <c r="F16" s="19">
        <f>SUM(B16:E16)</f>
        <v>0</v>
      </c>
      <c r="G16" s="123"/>
      <c r="H16" s="18" t="s">
        <v>175</v>
      </c>
      <c r="I16" s="7"/>
      <c r="J16" s="7"/>
      <c r="K16" s="7"/>
      <c r="L16" s="7"/>
      <c r="M16" s="19">
        <f>SUM(I16:L16)</f>
        <v>0</v>
      </c>
      <c r="N16"/>
      <c r="O16"/>
      <c r="P16"/>
      <c r="Q16"/>
      <c r="R16"/>
      <c r="S16"/>
      <c r="T16"/>
    </row>
    <row r="17" spans="1:20" ht="15.75" customHeight="1" x14ac:dyDescent="0.3">
      <c r="A17" s="20" t="s">
        <v>197</v>
      </c>
      <c r="B17" s="21"/>
      <c r="C17" s="21"/>
      <c r="D17" s="21"/>
      <c r="E17" s="21"/>
      <c r="F17" s="22">
        <f>SUM(B17:E17)</f>
        <v>0</v>
      </c>
      <c r="G17" s="123"/>
      <c r="H17" s="20" t="s">
        <v>233</v>
      </c>
      <c r="I17" s="21"/>
      <c r="J17" s="21"/>
      <c r="K17" s="21"/>
      <c r="L17" s="21"/>
      <c r="M17" s="22">
        <f>SUM(I17:L17)</f>
        <v>0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 s="123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3" t="s">
        <v>83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4" t="s">
        <v>313</v>
      </c>
      <c r="H20" s="143" t="s">
        <v>307</v>
      </c>
      <c r="I20" s="144"/>
      <c r="J20" s="144"/>
      <c r="K20" s="144"/>
      <c r="L20" s="144"/>
      <c r="M20" s="144"/>
      <c r="N20" s="145"/>
      <c r="O20"/>
      <c r="P20"/>
    </row>
    <row r="21" spans="1:20" ht="15.75" customHeight="1" x14ac:dyDescent="0.3">
      <c r="B21" s="94"/>
      <c r="H21" s="139" t="s">
        <v>308</v>
      </c>
      <c r="I21" s="138"/>
      <c r="J21" s="138"/>
      <c r="K21" s="138"/>
      <c r="L21" s="138"/>
      <c r="M21" s="138"/>
      <c r="N21" s="140"/>
      <c r="O21"/>
      <c r="P21"/>
    </row>
    <row r="22" spans="1:20" ht="15.75" customHeight="1" x14ac:dyDescent="0.3">
      <c r="H22" s="139" t="s">
        <v>309</v>
      </c>
      <c r="I22" s="138"/>
      <c r="J22" s="138"/>
      <c r="K22" s="138"/>
      <c r="L22" s="138"/>
      <c r="M22" s="138"/>
      <c r="N22" s="140"/>
      <c r="O22"/>
      <c r="P22"/>
    </row>
    <row r="23" spans="1:20" ht="15.75" customHeight="1" x14ac:dyDescent="0.3">
      <c r="H23" s="139" t="s">
        <v>310</v>
      </c>
      <c r="I23" s="138"/>
      <c r="J23" s="138"/>
      <c r="K23" s="138"/>
      <c r="L23" s="138"/>
      <c r="M23" s="138"/>
      <c r="N23" s="140"/>
      <c r="O23"/>
      <c r="P23"/>
    </row>
    <row r="24" spans="1:20" ht="15.75" customHeight="1" x14ac:dyDescent="0.3">
      <c r="H24" s="139" t="s">
        <v>311</v>
      </c>
      <c r="I24" s="138"/>
      <c r="J24" s="138"/>
      <c r="K24" s="138"/>
      <c r="L24" s="138"/>
      <c r="M24" s="138"/>
      <c r="N24" s="140"/>
      <c r="O24"/>
      <c r="P24"/>
    </row>
    <row r="25" spans="1:20" ht="15.75" customHeight="1" x14ac:dyDescent="0.3">
      <c r="H25" s="141" t="s">
        <v>312</v>
      </c>
      <c r="I25" s="133"/>
      <c r="J25" s="133"/>
      <c r="K25" s="133"/>
      <c r="L25" s="133"/>
      <c r="M25" s="133"/>
      <c r="N25" s="142"/>
      <c r="O25"/>
      <c r="P25"/>
    </row>
    <row r="26" spans="1:20" ht="15.75" customHeight="1" x14ac:dyDescent="0.3">
      <c r="H26" s="25"/>
    </row>
    <row r="27" spans="1:20" ht="15.75" customHeight="1" x14ac:dyDescent="0.3">
      <c r="A27" s="4" t="s">
        <v>43</v>
      </c>
      <c r="E27" s="3"/>
      <c r="G27" s="91" t="s">
        <v>27</v>
      </c>
      <c r="H27" s="25"/>
    </row>
    <row r="28" spans="1:20" ht="15.75" customHeight="1" x14ac:dyDescent="0.3">
      <c r="A28" s="4" t="s">
        <v>42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23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23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123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123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12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23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123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123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123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123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23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123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123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123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12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23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123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23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23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23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23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23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23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23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06C93B2A-41B9-43B8-8890-DDD7B406DD8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theme="9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45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4"/>
      <c r="AH1" s="3"/>
    </row>
    <row r="2" spans="1:34" ht="15.75" customHeight="1" x14ac:dyDescent="0.3">
      <c r="B2" s="221" t="s">
        <v>1226</v>
      </c>
      <c r="AH2" s="26"/>
    </row>
    <row r="3" spans="1:34" s="2" customFormat="1" ht="15.75" customHeight="1" x14ac:dyDescent="0.3">
      <c r="A3" s="1"/>
      <c r="B3" s="2" t="s">
        <v>0</v>
      </c>
      <c r="C3" s="94" t="s">
        <v>326</v>
      </c>
      <c r="D3" s="94"/>
      <c r="E3" s="9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4</v>
      </c>
      <c r="B4" s="103" t="s">
        <v>1</v>
      </c>
      <c r="C4" s="147" t="s">
        <v>2</v>
      </c>
      <c r="D4" s="61"/>
      <c r="E4" s="61"/>
      <c r="F4" s="61"/>
      <c r="G4" s="62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00">
        <v>1</v>
      </c>
      <c r="B5" s="124" t="s">
        <v>324</v>
      </c>
      <c r="C5" s="124" t="s">
        <v>323</v>
      </c>
      <c r="D5" s="16"/>
      <c r="E5" s="16"/>
      <c r="F5" s="16"/>
      <c r="G5" s="16"/>
      <c r="H5" s="16">
        <f>SUM(D5:G5)</f>
        <v>0</v>
      </c>
      <c r="I5" s="16"/>
      <c r="J5" s="47"/>
      <c r="K5" s="52"/>
    </row>
    <row r="6" spans="1:34" ht="15.75" customHeight="1" x14ac:dyDescent="0.3">
      <c r="A6" s="96">
        <v>2</v>
      </c>
      <c r="B6" s="126" t="s">
        <v>314</v>
      </c>
      <c r="C6" s="126" t="s">
        <v>315</v>
      </c>
      <c r="D6" s="7"/>
      <c r="E6" s="7"/>
      <c r="F6" s="7"/>
      <c r="G6" s="7"/>
      <c r="H6" s="7">
        <f t="shared" ref="H6:H12" si="0">SUM(D6:G6)</f>
        <v>0</v>
      </c>
      <c r="I6" s="7"/>
      <c r="J6" s="7"/>
      <c r="K6" s="19"/>
    </row>
    <row r="7" spans="1:34" ht="15.75" customHeight="1" x14ac:dyDescent="0.3">
      <c r="A7" s="96">
        <v>3</v>
      </c>
      <c r="B7" s="126" t="s">
        <v>317</v>
      </c>
      <c r="C7" s="126" t="s">
        <v>315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96">
        <v>4</v>
      </c>
      <c r="B8" s="126" t="s">
        <v>320</v>
      </c>
      <c r="C8" s="126" t="s">
        <v>321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96">
        <v>5</v>
      </c>
      <c r="B9" s="126" t="s">
        <v>325</v>
      </c>
      <c r="C9" s="126" t="s">
        <v>319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96">
        <v>6</v>
      </c>
      <c r="B10" s="126" t="s">
        <v>318</v>
      </c>
      <c r="C10" s="126" t="s">
        <v>319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96">
        <v>7</v>
      </c>
      <c r="B11" s="126" t="s">
        <v>322</v>
      </c>
      <c r="C11" s="126" t="s">
        <v>323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98">
        <v>8</v>
      </c>
      <c r="B12" s="129" t="s">
        <v>316</v>
      </c>
      <c r="C12" s="129" t="s">
        <v>57</v>
      </c>
      <c r="D12" s="21"/>
      <c r="E12" s="21"/>
      <c r="F12" s="21"/>
      <c r="G12" s="21"/>
      <c r="H12" s="21">
        <f t="shared" si="0"/>
        <v>0</v>
      </c>
      <c r="I12" s="21"/>
      <c r="J12" s="21"/>
      <c r="K12" s="22"/>
    </row>
    <row r="13" spans="1:34" ht="15.75" customHeight="1" x14ac:dyDescent="0.3">
      <c r="A13" s="4"/>
    </row>
    <row r="14" spans="1:34" ht="15.75" customHeight="1" x14ac:dyDescent="0.3">
      <c r="A14" s="1"/>
      <c r="B14" s="2" t="s">
        <v>68</v>
      </c>
      <c r="C14" s="94" t="s">
        <v>335</v>
      </c>
      <c r="D14" s="94"/>
      <c r="E14" s="94"/>
      <c r="F14" s="2"/>
      <c r="G14" s="2"/>
      <c r="H14" s="2"/>
      <c r="I14" s="2"/>
      <c r="J14" s="2"/>
      <c r="K14" s="2"/>
    </row>
    <row r="15" spans="1:34" ht="15.75" customHeight="1" x14ac:dyDescent="0.3">
      <c r="A15" s="102">
        <v>4</v>
      </c>
      <c r="B15" s="103" t="s">
        <v>1</v>
      </c>
      <c r="C15" s="147" t="s">
        <v>2</v>
      </c>
      <c r="D15" s="61"/>
      <c r="E15" s="61"/>
      <c r="F15" s="61"/>
      <c r="G15" s="62"/>
      <c r="H15" s="49" t="s">
        <v>3</v>
      </c>
      <c r="I15" s="49" t="s">
        <v>4</v>
      </c>
      <c r="J15" s="49" t="s">
        <v>5</v>
      </c>
      <c r="K15" s="50" t="s">
        <v>6</v>
      </c>
    </row>
    <row r="16" spans="1:34" ht="15.75" customHeight="1" x14ac:dyDescent="0.3">
      <c r="A16" s="100">
        <v>1</v>
      </c>
      <c r="B16" s="124" t="s">
        <v>333</v>
      </c>
      <c r="C16" s="124" t="s">
        <v>319</v>
      </c>
      <c r="D16" s="16"/>
      <c r="E16" s="16"/>
      <c r="F16" s="16"/>
      <c r="G16" s="16"/>
      <c r="H16" s="16">
        <f>SUM(D16:G16)</f>
        <v>0</v>
      </c>
      <c r="I16" s="16"/>
      <c r="J16" s="47"/>
      <c r="K16" s="52"/>
    </row>
    <row r="17" spans="1:11" ht="15.75" customHeight="1" x14ac:dyDescent="0.3">
      <c r="A17" s="96">
        <v>2</v>
      </c>
      <c r="B17" s="126" t="s">
        <v>332</v>
      </c>
      <c r="C17" s="126" t="s">
        <v>80</v>
      </c>
      <c r="D17" s="7"/>
      <c r="E17" s="7"/>
      <c r="F17" s="7"/>
      <c r="G17" s="7"/>
      <c r="H17" s="7">
        <f t="shared" ref="H17:H23" si="1">SUM(D17:G17)</f>
        <v>0</v>
      </c>
      <c r="I17" s="7"/>
      <c r="J17" s="7"/>
      <c r="K17" s="19"/>
    </row>
    <row r="18" spans="1:11" ht="15.75" customHeight="1" x14ac:dyDescent="0.3">
      <c r="A18" s="96">
        <v>3</v>
      </c>
      <c r="B18" s="126" t="s">
        <v>327</v>
      </c>
      <c r="C18" s="126" t="s">
        <v>154</v>
      </c>
      <c r="D18" s="7"/>
      <c r="E18" s="7"/>
      <c r="F18" s="7"/>
      <c r="G18" s="7"/>
      <c r="H18" s="7">
        <f t="shared" si="1"/>
        <v>0</v>
      </c>
      <c r="I18" s="7"/>
      <c r="J18" s="7"/>
      <c r="K18" s="19"/>
    </row>
    <row r="19" spans="1:11" ht="15.75" customHeight="1" x14ac:dyDescent="0.3">
      <c r="A19" s="96">
        <v>4</v>
      </c>
      <c r="B19" s="126" t="s">
        <v>329</v>
      </c>
      <c r="C19" s="126" t="s">
        <v>80</v>
      </c>
      <c r="D19" s="7"/>
      <c r="E19" s="7"/>
      <c r="F19" s="7"/>
      <c r="G19" s="7"/>
      <c r="H19" s="7">
        <f t="shared" si="1"/>
        <v>0</v>
      </c>
      <c r="I19" s="7"/>
      <c r="J19" s="7"/>
      <c r="K19" s="19"/>
    </row>
    <row r="20" spans="1:11" ht="15.75" customHeight="1" x14ac:dyDescent="0.3">
      <c r="A20" s="96">
        <v>5</v>
      </c>
      <c r="B20" s="126" t="s">
        <v>334</v>
      </c>
      <c r="C20" s="126" t="s">
        <v>145</v>
      </c>
      <c r="D20" s="7"/>
      <c r="E20" s="7"/>
      <c r="F20" s="7"/>
      <c r="G20" s="7"/>
      <c r="H20" s="7">
        <f t="shared" si="1"/>
        <v>0</v>
      </c>
      <c r="I20" s="7"/>
      <c r="J20" s="7"/>
      <c r="K20" s="19"/>
    </row>
    <row r="21" spans="1:11" ht="15.75" customHeight="1" x14ac:dyDescent="0.3">
      <c r="A21" s="96">
        <v>6</v>
      </c>
      <c r="B21" s="126" t="s">
        <v>331</v>
      </c>
      <c r="C21" s="126" t="s">
        <v>323</v>
      </c>
      <c r="D21" s="7"/>
      <c r="E21" s="7"/>
      <c r="F21" s="7"/>
      <c r="G21" s="7"/>
      <c r="H21" s="7">
        <f t="shared" si="1"/>
        <v>0</v>
      </c>
      <c r="I21" s="7"/>
      <c r="J21" s="7"/>
      <c r="K21" s="19"/>
    </row>
    <row r="22" spans="1:11" ht="15.75" customHeight="1" x14ac:dyDescent="0.3">
      <c r="A22" s="96">
        <v>7</v>
      </c>
      <c r="B22" s="126" t="s">
        <v>328</v>
      </c>
      <c r="C22" s="126" t="s">
        <v>319</v>
      </c>
      <c r="D22" s="7"/>
      <c r="E22" s="7"/>
      <c r="F22" s="7"/>
      <c r="G22" s="7"/>
      <c r="H22" s="7">
        <f t="shared" si="1"/>
        <v>0</v>
      </c>
      <c r="I22" s="7"/>
      <c r="J22" s="7"/>
      <c r="K22" s="19"/>
    </row>
    <row r="23" spans="1:11" ht="15.75" customHeight="1" x14ac:dyDescent="0.3">
      <c r="A23" s="98">
        <v>8</v>
      </c>
      <c r="B23" s="129" t="s">
        <v>330</v>
      </c>
      <c r="C23" s="129" t="s">
        <v>319</v>
      </c>
      <c r="D23" s="21"/>
      <c r="E23" s="21"/>
      <c r="F23" s="21"/>
      <c r="G23" s="21"/>
      <c r="H23" s="21">
        <f t="shared" si="1"/>
        <v>0</v>
      </c>
      <c r="I23" s="21"/>
      <c r="J23" s="21"/>
      <c r="K23" s="22"/>
    </row>
    <row r="24" spans="1:11" ht="15.75" customHeight="1" x14ac:dyDescent="0.3">
      <c r="A24" s="4"/>
    </row>
    <row r="25" spans="1:11" ht="15.75" customHeight="1" x14ac:dyDescent="0.3">
      <c r="A25" s="1"/>
      <c r="B25" s="2" t="s">
        <v>83</v>
      </c>
      <c r="C25" s="94" t="s">
        <v>343</v>
      </c>
      <c r="D25" s="94"/>
      <c r="E25" s="94"/>
      <c r="F25" s="2"/>
      <c r="G25" s="2"/>
      <c r="H25" s="2"/>
      <c r="I25" s="2"/>
      <c r="J25" s="2"/>
      <c r="K25" s="2"/>
    </row>
    <row r="26" spans="1:11" ht="15.75" customHeight="1" x14ac:dyDescent="0.3">
      <c r="A26" s="102">
        <v>4</v>
      </c>
      <c r="B26" s="103" t="s">
        <v>1</v>
      </c>
      <c r="C26" s="147" t="s">
        <v>2</v>
      </c>
      <c r="D26" s="61"/>
      <c r="E26" s="61"/>
      <c r="F26" s="61"/>
      <c r="G26" s="62"/>
      <c r="H26" s="49" t="s">
        <v>3</v>
      </c>
      <c r="I26" s="49" t="s">
        <v>4</v>
      </c>
      <c r="J26" s="49" t="s">
        <v>5</v>
      </c>
      <c r="K26" s="50" t="s">
        <v>6</v>
      </c>
    </row>
    <row r="27" spans="1:11" ht="15.75" customHeight="1" x14ac:dyDescent="0.3">
      <c r="A27" s="100">
        <v>1</v>
      </c>
      <c r="B27" s="124" t="s">
        <v>340</v>
      </c>
      <c r="C27" s="124" t="s">
        <v>315</v>
      </c>
      <c r="D27" s="16"/>
      <c r="E27" s="16"/>
      <c r="F27" s="16"/>
      <c r="G27" s="16"/>
      <c r="H27" s="16">
        <f>SUM(D27:G27)</f>
        <v>0</v>
      </c>
      <c r="I27" s="16"/>
      <c r="J27" s="47"/>
      <c r="K27" s="52"/>
    </row>
    <row r="28" spans="1:11" ht="15.75" customHeight="1" x14ac:dyDescent="0.3">
      <c r="A28" s="96">
        <v>2</v>
      </c>
      <c r="B28" s="126" t="s">
        <v>342</v>
      </c>
      <c r="C28" s="126" t="s">
        <v>80</v>
      </c>
      <c r="D28" s="7"/>
      <c r="E28" s="7"/>
      <c r="F28" s="7"/>
      <c r="G28" s="7"/>
      <c r="H28" s="7">
        <f t="shared" ref="H28:H35" si="2">SUM(D28:G28)</f>
        <v>0</v>
      </c>
      <c r="I28" s="7"/>
      <c r="J28" s="7"/>
      <c r="K28" s="19"/>
    </row>
    <row r="29" spans="1:11" ht="15.75" customHeight="1" x14ac:dyDescent="0.3">
      <c r="A29" s="96">
        <v>3</v>
      </c>
      <c r="B29" s="126" t="s">
        <v>341</v>
      </c>
      <c r="C29" s="126" t="s">
        <v>321</v>
      </c>
      <c r="D29" s="7"/>
      <c r="E29" s="7"/>
      <c r="F29" s="7"/>
      <c r="G29" s="7"/>
      <c r="H29" s="7">
        <f t="shared" si="2"/>
        <v>0</v>
      </c>
      <c r="I29" s="7"/>
      <c r="J29" s="7"/>
      <c r="K29" s="19"/>
    </row>
    <row r="30" spans="1:11" ht="15.75" customHeight="1" x14ac:dyDescent="0.3">
      <c r="A30" s="96">
        <v>4</v>
      </c>
      <c r="B30" s="126" t="s">
        <v>339</v>
      </c>
      <c r="C30" s="126" t="s">
        <v>321</v>
      </c>
      <c r="D30" s="7"/>
      <c r="E30" s="7"/>
      <c r="F30" s="7"/>
      <c r="G30" s="7"/>
      <c r="H30" s="7">
        <f t="shared" si="2"/>
        <v>0</v>
      </c>
      <c r="I30" s="7"/>
      <c r="J30" s="7"/>
      <c r="K30" s="19"/>
    </row>
    <row r="31" spans="1:11" ht="15.75" customHeight="1" x14ac:dyDescent="0.3">
      <c r="A31" s="96">
        <v>5</v>
      </c>
      <c r="B31" s="126" t="s">
        <v>336</v>
      </c>
      <c r="C31" s="126" t="s">
        <v>133</v>
      </c>
      <c r="D31" s="7"/>
      <c r="E31" s="7"/>
      <c r="F31" s="7"/>
      <c r="G31" s="7"/>
      <c r="H31" s="7">
        <f t="shared" si="2"/>
        <v>0</v>
      </c>
      <c r="I31" s="7"/>
      <c r="J31" s="7"/>
      <c r="K31" s="19"/>
    </row>
    <row r="32" spans="1:11" ht="15.75" customHeight="1" x14ac:dyDescent="0.3">
      <c r="A32" s="96">
        <v>6</v>
      </c>
      <c r="B32" s="126" t="s">
        <v>1287</v>
      </c>
      <c r="C32" s="126" t="s">
        <v>76</v>
      </c>
      <c r="D32" s="7"/>
      <c r="E32" s="7"/>
      <c r="F32" s="7"/>
      <c r="G32" s="7"/>
      <c r="H32" s="7">
        <f t="shared" si="2"/>
        <v>0</v>
      </c>
      <c r="I32" s="7"/>
      <c r="J32" s="7"/>
      <c r="K32" s="19"/>
    </row>
    <row r="33" spans="1:11" ht="15.75" customHeight="1" x14ac:dyDescent="0.3">
      <c r="A33" s="96">
        <v>7</v>
      </c>
      <c r="B33" s="126" t="s">
        <v>337</v>
      </c>
      <c r="C33" s="126" t="s">
        <v>319</v>
      </c>
      <c r="D33" s="7"/>
      <c r="E33" s="7"/>
      <c r="F33" s="7"/>
      <c r="G33" s="7"/>
      <c r="H33" s="7">
        <f t="shared" si="2"/>
        <v>0</v>
      </c>
      <c r="I33" s="7"/>
      <c r="J33" s="7"/>
      <c r="K33" s="19"/>
    </row>
    <row r="34" spans="1:11" ht="15.75" customHeight="1" x14ac:dyDescent="0.3">
      <c r="A34" s="96">
        <v>8</v>
      </c>
      <c r="B34" s="126" t="s">
        <v>338</v>
      </c>
      <c r="C34" s="126" t="s">
        <v>315</v>
      </c>
      <c r="D34" s="7"/>
      <c r="E34" s="7"/>
      <c r="F34" s="7"/>
      <c r="G34" s="7"/>
      <c r="H34" s="7">
        <f t="shared" si="2"/>
        <v>0</v>
      </c>
      <c r="I34" s="7"/>
      <c r="J34" s="7"/>
      <c r="K34" s="19"/>
    </row>
    <row r="35" spans="1:11" ht="15.75" customHeight="1" x14ac:dyDescent="0.3">
      <c r="A35" s="98">
        <v>9</v>
      </c>
      <c r="B35" s="129" t="s">
        <v>269</v>
      </c>
      <c r="C35" s="129" t="s">
        <v>133</v>
      </c>
      <c r="D35" s="21"/>
      <c r="E35" s="21"/>
      <c r="F35" s="21"/>
      <c r="G35" s="21"/>
      <c r="H35" s="21">
        <f t="shared" si="2"/>
        <v>0</v>
      </c>
      <c r="I35" s="21"/>
      <c r="J35" s="21"/>
      <c r="K35" s="22"/>
    </row>
    <row r="36" spans="1:11" ht="15.75" customHeight="1" x14ac:dyDescent="0.3">
      <c r="A36" s="4"/>
    </row>
    <row r="37" spans="1:11" ht="15.75" customHeight="1" x14ac:dyDescent="0.3">
      <c r="A37" s="4"/>
      <c r="B37" s="4" t="s">
        <v>41</v>
      </c>
      <c r="F37" s="90" t="s">
        <v>27</v>
      </c>
    </row>
    <row r="38" spans="1:11" ht="15.75" customHeight="1" x14ac:dyDescent="0.3">
      <c r="A38" s="4"/>
      <c r="B38" s="4" t="s">
        <v>42</v>
      </c>
    </row>
    <row r="39" spans="1:11" ht="15.75" customHeight="1" x14ac:dyDescent="0.3">
      <c r="A39" s="4"/>
    </row>
    <row r="40" spans="1:11" ht="15.75" customHeight="1" x14ac:dyDescent="0.3">
      <c r="A40" s="4"/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sortState xmlns:xlrd2="http://schemas.microsoft.com/office/spreadsheetml/2017/richdata2" ref="V27:W35">
    <sortCondition ref="V27"/>
  </sortState>
  <hyperlinks>
    <hyperlink ref="B2" location="'Index'!A3" tooltip="Go to the Index sheet" display="á" xr:uid="{3786EB3D-C8CA-4173-8FBF-40826E336D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2" customFormat="1" ht="18" x14ac:dyDescent="0.35">
      <c r="A1" s="87"/>
      <c r="B1" s="82" t="s">
        <v>31</v>
      </c>
      <c r="D1" s="79"/>
      <c r="E1" s="79"/>
      <c r="F1" s="79"/>
      <c r="G1" s="79"/>
      <c r="H1" s="79"/>
      <c r="I1" s="79" t="s">
        <v>30</v>
      </c>
      <c r="J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15.75" customHeight="1" x14ac:dyDescent="0.3">
      <c r="B2" s="221" t="s">
        <v>1226</v>
      </c>
      <c r="AH2" s="3"/>
    </row>
    <row r="3" spans="1:34" s="2" customFormat="1" ht="15.75" customHeight="1" x14ac:dyDescent="0.3">
      <c r="A3" s="1"/>
      <c r="B3" s="2" t="s">
        <v>0</v>
      </c>
      <c r="C3" s="94" t="s">
        <v>358</v>
      </c>
      <c r="D3" s="94"/>
      <c r="E3" s="94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02">
        <v>1</v>
      </c>
      <c r="B4" s="103" t="s">
        <v>1</v>
      </c>
      <c r="C4" s="103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4"/>
    </row>
    <row r="5" spans="1:34" ht="15.75" customHeight="1" x14ac:dyDescent="0.3">
      <c r="A5" s="100">
        <v>1</v>
      </c>
      <c r="B5" s="124" t="s">
        <v>353</v>
      </c>
      <c r="C5" s="124" t="s">
        <v>86</v>
      </c>
      <c r="D5" s="16"/>
      <c r="E5" s="16"/>
      <c r="F5" s="47"/>
      <c r="G5" s="52"/>
      <c r="I5" s="4"/>
    </row>
    <row r="6" spans="1:34" ht="15.75" customHeight="1" x14ac:dyDescent="0.3">
      <c r="A6" s="96">
        <v>2</v>
      </c>
      <c r="B6" s="126" t="s">
        <v>351</v>
      </c>
      <c r="C6" s="126" t="s">
        <v>196</v>
      </c>
      <c r="D6" s="7"/>
      <c r="E6" s="7"/>
      <c r="F6" s="7"/>
      <c r="G6" s="19"/>
      <c r="I6" s="4"/>
    </row>
    <row r="7" spans="1:34" ht="15.75" customHeight="1" x14ac:dyDescent="0.3">
      <c r="A7" s="96">
        <v>3</v>
      </c>
      <c r="B7" s="126" t="s">
        <v>355</v>
      </c>
      <c r="C7" s="126" t="s">
        <v>57</v>
      </c>
      <c r="D7" s="7"/>
      <c r="E7" s="7"/>
      <c r="F7" s="7"/>
      <c r="G7" s="19"/>
      <c r="J7" s="10"/>
    </row>
    <row r="8" spans="1:34" ht="15.75" customHeight="1" x14ac:dyDescent="0.3">
      <c r="A8" s="96">
        <v>4</v>
      </c>
      <c r="B8" s="126" t="s">
        <v>356</v>
      </c>
      <c r="C8" s="126" t="s">
        <v>76</v>
      </c>
      <c r="D8" s="7"/>
      <c r="E8" s="7"/>
      <c r="F8" s="7"/>
      <c r="G8" s="19"/>
    </row>
    <row r="9" spans="1:34" ht="15.75" customHeight="1" x14ac:dyDescent="0.3">
      <c r="A9" s="96">
        <v>5</v>
      </c>
      <c r="B9" s="126" t="s">
        <v>349</v>
      </c>
      <c r="C9" s="126" t="s">
        <v>59</v>
      </c>
      <c r="D9" s="7"/>
      <c r="E9" s="7"/>
      <c r="F9" s="7"/>
      <c r="G9" s="19"/>
      <c r="I9" s="4"/>
    </row>
    <row r="10" spans="1:34" ht="15.75" customHeight="1" x14ac:dyDescent="0.3">
      <c r="A10" s="96">
        <v>6</v>
      </c>
      <c r="B10" s="126" t="s">
        <v>347</v>
      </c>
      <c r="C10" s="126" t="s">
        <v>76</v>
      </c>
      <c r="D10" s="7"/>
      <c r="E10" s="7"/>
      <c r="F10" s="7"/>
      <c r="G10" s="19"/>
      <c r="I10" s="4"/>
    </row>
    <row r="11" spans="1:34" ht="15.75" customHeight="1" x14ac:dyDescent="0.3">
      <c r="A11" s="96">
        <v>7</v>
      </c>
      <c r="B11" s="126" t="s">
        <v>354</v>
      </c>
      <c r="C11" s="126" t="s">
        <v>76</v>
      </c>
      <c r="D11" s="7"/>
      <c r="E11" s="7"/>
      <c r="F11" s="7"/>
      <c r="G11" s="19"/>
      <c r="I11" s="4"/>
    </row>
    <row r="12" spans="1:34" ht="15.75" customHeight="1" x14ac:dyDescent="0.3">
      <c r="A12" s="96">
        <v>8</v>
      </c>
      <c r="B12" s="126" t="s">
        <v>357</v>
      </c>
      <c r="C12" s="126" t="s">
        <v>216</v>
      </c>
      <c r="D12" s="7"/>
      <c r="E12" s="7"/>
      <c r="F12" s="7"/>
      <c r="G12" s="19"/>
      <c r="I12" s="4"/>
    </row>
    <row r="13" spans="1:34" ht="15.75" customHeight="1" x14ac:dyDescent="0.3">
      <c r="A13" s="96">
        <v>9</v>
      </c>
      <c r="B13" s="126" t="s">
        <v>352</v>
      </c>
      <c r="C13" s="126" t="s">
        <v>64</v>
      </c>
      <c r="D13" s="7"/>
      <c r="E13" s="7"/>
      <c r="F13" s="7"/>
      <c r="G13" s="19"/>
    </row>
    <row r="14" spans="1:34" ht="15.75" customHeight="1" x14ac:dyDescent="0.3">
      <c r="A14" s="98">
        <v>10</v>
      </c>
      <c r="B14" s="129" t="s">
        <v>350</v>
      </c>
      <c r="C14" s="129" t="s">
        <v>64</v>
      </c>
      <c r="D14" s="21"/>
      <c r="E14" s="21"/>
      <c r="F14" s="21"/>
      <c r="G14" s="22"/>
    </row>
    <row r="15" spans="1:34" ht="15.75" customHeight="1" x14ac:dyDescent="0.3"/>
    <row r="16" spans="1:34" ht="15.75" customHeight="1" x14ac:dyDescent="0.3">
      <c r="A16" s="1"/>
      <c r="B16" s="2" t="s">
        <v>68</v>
      </c>
      <c r="C16" s="94" t="s">
        <v>369</v>
      </c>
      <c r="D16" s="94"/>
      <c r="E16" s="94"/>
      <c r="F16" s="2"/>
      <c r="G16" s="2"/>
    </row>
    <row r="17" spans="1:7" ht="15.75" customHeight="1" x14ac:dyDescent="0.3">
      <c r="A17" s="102">
        <v>1</v>
      </c>
      <c r="B17" s="103" t="s">
        <v>1</v>
      </c>
      <c r="C17" s="103" t="s">
        <v>2</v>
      </c>
      <c r="D17" s="49" t="s">
        <v>3</v>
      </c>
      <c r="E17" s="49" t="s">
        <v>4</v>
      </c>
      <c r="F17" s="49" t="s">
        <v>5</v>
      </c>
      <c r="G17" s="50" t="s">
        <v>6</v>
      </c>
    </row>
    <row r="18" spans="1:7" ht="15.75" customHeight="1" x14ac:dyDescent="0.3">
      <c r="A18" s="100">
        <v>1</v>
      </c>
      <c r="B18" s="124" t="s">
        <v>367</v>
      </c>
      <c r="C18" s="124" t="s">
        <v>133</v>
      </c>
      <c r="D18" s="16"/>
      <c r="E18" s="16"/>
      <c r="F18" s="47"/>
      <c r="G18" s="52"/>
    </row>
    <row r="19" spans="1:7" ht="15.75" customHeight="1" x14ac:dyDescent="0.3">
      <c r="A19" s="96">
        <v>2</v>
      </c>
      <c r="B19" s="126" t="s">
        <v>361</v>
      </c>
      <c r="C19" s="126" t="s">
        <v>359</v>
      </c>
      <c r="D19" s="7"/>
      <c r="E19" s="7"/>
      <c r="F19" s="7"/>
      <c r="G19" s="19"/>
    </row>
    <row r="20" spans="1:7" ht="15.75" customHeight="1" x14ac:dyDescent="0.3">
      <c r="A20" s="96">
        <v>3</v>
      </c>
      <c r="B20" s="126" t="s">
        <v>363</v>
      </c>
      <c r="C20" s="126" t="s">
        <v>359</v>
      </c>
      <c r="D20" s="7"/>
      <c r="E20" s="7"/>
      <c r="F20" s="7"/>
      <c r="G20" s="19"/>
    </row>
    <row r="21" spans="1:7" ht="15.75" customHeight="1" x14ac:dyDescent="0.3">
      <c r="A21" s="96">
        <v>4</v>
      </c>
      <c r="B21" s="126" t="s">
        <v>362</v>
      </c>
      <c r="C21" s="126" t="s">
        <v>55</v>
      </c>
      <c r="D21" s="7"/>
      <c r="E21" s="7"/>
      <c r="F21" s="7"/>
      <c r="G21" s="19"/>
    </row>
    <row r="22" spans="1:7" ht="15.75" customHeight="1" x14ac:dyDescent="0.3">
      <c r="A22" s="96">
        <v>5</v>
      </c>
      <c r="B22" s="126" t="s">
        <v>360</v>
      </c>
      <c r="C22" s="126" t="s">
        <v>57</v>
      </c>
      <c r="D22" s="7"/>
      <c r="E22" s="7"/>
      <c r="F22" s="7"/>
      <c r="G22" s="19"/>
    </row>
    <row r="23" spans="1:7" ht="15.75" customHeight="1" x14ac:dyDescent="0.3">
      <c r="A23" s="96">
        <v>6</v>
      </c>
      <c r="B23" s="126" t="s">
        <v>1286</v>
      </c>
      <c r="C23" s="126" t="s">
        <v>359</v>
      </c>
      <c r="D23" s="7"/>
      <c r="E23" s="7"/>
      <c r="F23" s="7"/>
      <c r="G23" s="19"/>
    </row>
    <row r="24" spans="1:7" ht="15.75" customHeight="1" x14ac:dyDescent="0.3">
      <c r="A24" s="96">
        <v>7</v>
      </c>
      <c r="B24" s="126" t="s">
        <v>364</v>
      </c>
      <c r="C24" s="126" t="s">
        <v>365</v>
      </c>
      <c r="D24" s="7"/>
      <c r="E24" s="7"/>
      <c r="F24" s="7"/>
      <c r="G24" s="19"/>
    </row>
    <row r="25" spans="1:7" ht="15.75" customHeight="1" x14ac:dyDescent="0.3">
      <c r="A25" s="96">
        <v>8</v>
      </c>
      <c r="B25" s="126" t="s">
        <v>366</v>
      </c>
      <c r="C25" s="126" t="s">
        <v>55</v>
      </c>
      <c r="D25" s="7"/>
      <c r="E25" s="7"/>
      <c r="F25" s="7"/>
      <c r="G25" s="19"/>
    </row>
    <row r="26" spans="1:7" ht="15.75" customHeight="1" x14ac:dyDescent="0.3">
      <c r="A26" s="98">
        <v>9</v>
      </c>
      <c r="B26" s="129" t="s">
        <v>368</v>
      </c>
      <c r="C26" s="129" t="s">
        <v>359</v>
      </c>
      <c r="D26" s="21"/>
      <c r="E26" s="21"/>
      <c r="F26" s="21"/>
      <c r="G26" s="22"/>
    </row>
    <row r="27" spans="1:7" ht="15.75" customHeight="1" x14ac:dyDescent="0.3"/>
    <row r="28" spans="1:7" ht="15.75" customHeight="1" x14ac:dyDescent="0.3">
      <c r="A28" s="1"/>
      <c r="B28" s="2" t="s">
        <v>83</v>
      </c>
      <c r="C28" s="94" t="s">
        <v>375</v>
      </c>
      <c r="D28" s="94"/>
      <c r="E28" s="94"/>
      <c r="F28" s="2"/>
      <c r="G28" s="2"/>
    </row>
    <row r="29" spans="1:7" ht="15.75" customHeight="1" x14ac:dyDescent="0.3">
      <c r="A29" s="102">
        <v>1</v>
      </c>
      <c r="B29" s="103" t="s">
        <v>1</v>
      </c>
      <c r="C29" s="103" t="s">
        <v>2</v>
      </c>
      <c r="D29" s="49" t="s">
        <v>3</v>
      </c>
      <c r="E29" s="49" t="s">
        <v>4</v>
      </c>
      <c r="F29" s="49" t="s">
        <v>5</v>
      </c>
      <c r="G29" s="50" t="s">
        <v>6</v>
      </c>
    </row>
    <row r="30" spans="1:7" ht="15.75" customHeight="1" x14ac:dyDescent="0.3">
      <c r="A30" s="100">
        <v>1</v>
      </c>
      <c r="B30" s="124" t="s">
        <v>373</v>
      </c>
      <c r="C30" s="124" t="s">
        <v>76</v>
      </c>
      <c r="D30" s="16"/>
      <c r="E30" s="16"/>
      <c r="F30" s="47"/>
      <c r="G30" s="52"/>
    </row>
    <row r="31" spans="1:7" ht="15.75" customHeight="1" x14ac:dyDescent="0.3">
      <c r="A31" s="96">
        <v>2</v>
      </c>
      <c r="B31" s="126" t="s">
        <v>370</v>
      </c>
      <c r="C31" s="126" t="s">
        <v>111</v>
      </c>
      <c r="D31" s="7"/>
      <c r="E31" s="7"/>
      <c r="F31" s="7"/>
      <c r="G31" s="19"/>
    </row>
    <row r="32" spans="1:7" ht="15.75" customHeight="1" x14ac:dyDescent="0.3">
      <c r="A32" s="96">
        <v>3</v>
      </c>
      <c r="B32" s="126" t="s">
        <v>371</v>
      </c>
      <c r="C32" s="126" t="s">
        <v>315</v>
      </c>
      <c r="D32" s="7"/>
      <c r="E32" s="7"/>
      <c r="F32" s="7"/>
      <c r="G32" s="19"/>
    </row>
    <row r="33" spans="1:7" ht="15.75" customHeight="1" x14ac:dyDescent="0.3">
      <c r="A33" s="96">
        <v>4</v>
      </c>
      <c r="B33" s="126" t="s">
        <v>186</v>
      </c>
      <c r="C33" s="126" t="s">
        <v>78</v>
      </c>
      <c r="D33" s="7"/>
      <c r="E33" s="7"/>
      <c r="F33" s="7"/>
      <c r="G33" s="19"/>
    </row>
    <row r="34" spans="1:7" ht="15.75" customHeight="1" x14ac:dyDescent="0.3">
      <c r="A34" s="96">
        <v>5</v>
      </c>
      <c r="B34" s="126" t="s">
        <v>188</v>
      </c>
      <c r="C34" s="126" t="s">
        <v>133</v>
      </c>
      <c r="D34" s="7"/>
      <c r="E34" s="7"/>
      <c r="F34" s="7"/>
      <c r="G34" s="19"/>
    </row>
    <row r="35" spans="1:7" ht="15.75" customHeight="1" x14ac:dyDescent="0.3">
      <c r="A35" s="96">
        <v>6</v>
      </c>
      <c r="B35" s="126" t="s">
        <v>165</v>
      </c>
      <c r="C35" s="126" t="s">
        <v>55</v>
      </c>
      <c r="D35" s="7"/>
      <c r="E35" s="7"/>
      <c r="F35" s="7"/>
      <c r="G35" s="19"/>
    </row>
    <row r="36" spans="1:7" ht="15.75" customHeight="1" x14ac:dyDescent="0.3">
      <c r="A36" s="96">
        <v>7</v>
      </c>
      <c r="B36" s="126" t="s">
        <v>122</v>
      </c>
      <c r="C36" s="126" t="s">
        <v>123</v>
      </c>
      <c r="D36" s="7"/>
      <c r="E36" s="7"/>
      <c r="F36" s="7"/>
      <c r="G36" s="19"/>
    </row>
    <row r="37" spans="1:7" ht="15.75" customHeight="1" x14ac:dyDescent="0.3">
      <c r="A37" s="96">
        <v>8</v>
      </c>
      <c r="B37" s="126" t="s">
        <v>374</v>
      </c>
      <c r="C37" s="126" t="s">
        <v>196</v>
      </c>
      <c r="D37" s="7"/>
      <c r="E37" s="7"/>
      <c r="F37" s="7"/>
      <c r="G37" s="19"/>
    </row>
    <row r="38" spans="1:7" ht="15.75" customHeight="1" x14ac:dyDescent="0.3">
      <c r="A38" s="98">
        <v>9</v>
      </c>
      <c r="B38" s="129" t="s">
        <v>372</v>
      </c>
      <c r="C38" s="129" t="s">
        <v>57</v>
      </c>
      <c r="D38" s="21"/>
      <c r="E38" s="21"/>
      <c r="F38" s="21"/>
      <c r="G38" s="22"/>
    </row>
    <row r="39" spans="1:7" ht="15.75" customHeight="1" x14ac:dyDescent="0.3"/>
    <row r="40" spans="1:7" ht="15.75" customHeight="1" x14ac:dyDescent="0.3">
      <c r="A40" s="1"/>
      <c r="B40" s="2" t="s">
        <v>98</v>
      </c>
      <c r="C40" s="94" t="s">
        <v>383</v>
      </c>
      <c r="D40" s="94"/>
      <c r="E40" s="94"/>
      <c r="F40" s="2"/>
      <c r="G40" s="2"/>
    </row>
    <row r="41" spans="1:7" ht="15.75" customHeight="1" x14ac:dyDescent="0.3">
      <c r="A41" s="102">
        <v>1</v>
      </c>
      <c r="B41" s="103" t="s">
        <v>1</v>
      </c>
      <c r="C41" s="103" t="s">
        <v>2</v>
      </c>
      <c r="D41" s="49" t="s">
        <v>3</v>
      </c>
      <c r="E41" s="49" t="s">
        <v>4</v>
      </c>
      <c r="F41" s="49" t="s">
        <v>5</v>
      </c>
      <c r="G41" s="50" t="s">
        <v>6</v>
      </c>
    </row>
    <row r="42" spans="1:7" ht="15.75" customHeight="1" x14ac:dyDescent="0.3">
      <c r="A42" s="100">
        <v>1</v>
      </c>
      <c r="B42" s="124" t="s">
        <v>382</v>
      </c>
      <c r="C42" s="124" t="s">
        <v>359</v>
      </c>
      <c r="D42" s="16"/>
      <c r="E42" s="16"/>
      <c r="F42" s="47"/>
      <c r="G42" s="52"/>
    </row>
    <row r="43" spans="1:7" ht="15.75" customHeight="1" x14ac:dyDescent="0.3">
      <c r="A43" s="96">
        <v>2</v>
      </c>
      <c r="B43" s="126" t="s">
        <v>222</v>
      </c>
      <c r="C43" s="126" t="s">
        <v>196</v>
      </c>
      <c r="D43" s="7"/>
      <c r="E43" s="7"/>
      <c r="F43" s="7"/>
      <c r="G43" s="19"/>
    </row>
    <row r="44" spans="1:7" ht="15.75" customHeight="1" x14ac:dyDescent="0.3">
      <c r="A44" s="96">
        <v>3</v>
      </c>
      <c r="B44" s="126" t="s">
        <v>379</v>
      </c>
      <c r="C44" s="126" t="s">
        <v>55</v>
      </c>
      <c r="D44" s="7"/>
      <c r="E44" s="7"/>
      <c r="F44" s="7"/>
      <c r="G44" s="19"/>
    </row>
    <row r="45" spans="1:7" ht="15.75" customHeight="1" x14ac:dyDescent="0.3">
      <c r="A45" s="96">
        <v>4</v>
      </c>
      <c r="B45" s="126" t="s">
        <v>376</v>
      </c>
      <c r="C45" s="126" t="s">
        <v>55</v>
      </c>
      <c r="D45" s="7"/>
      <c r="E45" s="7"/>
      <c r="F45" s="7"/>
      <c r="G45" s="19"/>
    </row>
    <row r="46" spans="1:7" ht="15.75" customHeight="1" x14ac:dyDescent="0.3">
      <c r="A46" s="96">
        <v>5</v>
      </c>
      <c r="B46" s="126" t="s">
        <v>380</v>
      </c>
      <c r="C46" s="126" t="s">
        <v>57</v>
      </c>
      <c r="D46" s="7"/>
      <c r="E46" s="7"/>
      <c r="F46" s="7"/>
      <c r="G46" s="19"/>
    </row>
    <row r="47" spans="1:7" ht="15.75" customHeight="1" x14ac:dyDescent="0.3">
      <c r="A47" s="96">
        <v>6</v>
      </c>
      <c r="B47" s="126" t="s">
        <v>377</v>
      </c>
      <c r="C47" s="126" t="s">
        <v>55</v>
      </c>
      <c r="D47" s="7"/>
      <c r="E47" s="7"/>
      <c r="F47" s="7"/>
      <c r="G47" s="19"/>
    </row>
    <row r="48" spans="1:7" ht="15.75" customHeight="1" x14ac:dyDescent="0.3">
      <c r="A48" s="96">
        <v>7</v>
      </c>
      <c r="B48" s="126" t="s">
        <v>255</v>
      </c>
      <c r="C48" s="126" t="s">
        <v>55</v>
      </c>
      <c r="D48" s="7"/>
      <c r="E48" s="7"/>
      <c r="F48" s="7"/>
      <c r="G48" s="19"/>
    </row>
    <row r="49" spans="1:7" ht="15.75" customHeight="1" x14ac:dyDescent="0.3">
      <c r="A49" s="96">
        <v>8</v>
      </c>
      <c r="B49" s="126" t="s">
        <v>378</v>
      </c>
      <c r="C49" s="126" t="s">
        <v>78</v>
      </c>
      <c r="D49" s="7"/>
      <c r="E49" s="7"/>
      <c r="F49" s="7"/>
      <c r="G49" s="19"/>
    </row>
    <row r="50" spans="1:7" ht="15.75" customHeight="1" x14ac:dyDescent="0.3">
      <c r="A50" s="96">
        <v>9</v>
      </c>
      <c r="B50" s="126" t="s">
        <v>191</v>
      </c>
      <c r="C50" s="126" t="s">
        <v>78</v>
      </c>
      <c r="D50" s="7"/>
      <c r="E50" s="7"/>
      <c r="F50" s="7"/>
      <c r="G50" s="19"/>
    </row>
    <row r="51" spans="1:7" ht="15.75" customHeight="1" x14ac:dyDescent="0.3">
      <c r="A51" s="98">
        <v>10</v>
      </c>
      <c r="B51" s="129" t="s">
        <v>381</v>
      </c>
      <c r="C51" s="129" t="s">
        <v>57</v>
      </c>
      <c r="D51" s="21"/>
      <c r="E51" s="21"/>
      <c r="F51" s="21"/>
      <c r="G51" s="22"/>
    </row>
    <row r="52" spans="1:7" ht="15.75" customHeight="1" x14ac:dyDescent="0.3"/>
    <row r="53" spans="1:7" ht="15.75" customHeight="1" x14ac:dyDescent="0.3">
      <c r="B53" s="4" t="s">
        <v>41</v>
      </c>
      <c r="F53" s="90" t="s">
        <v>27</v>
      </c>
    </row>
    <row r="54" spans="1:7" ht="15.75" customHeight="1" x14ac:dyDescent="0.3">
      <c r="B54" s="4" t="s">
        <v>42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V42:W51">
    <sortCondition ref="V42"/>
  </sortState>
  <hyperlinks>
    <hyperlink ref="B2" location="'Index'!A3" tooltip="Go to the Index sheet" display="á" xr:uid="{CC1272BD-E7B2-4391-865F-6363CE4912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Summer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1</vt:i4>
      </vt:variant>
    </vt:vector>
  </HeadingPairs>
  <TitlesOfParts>
    <vt:vector size="6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Team</vt:lpstr>
      <vt:lpstr>10m Air Rifle (Supp rest)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2023-01-05T12:29:32Z</cp:lastPrinted>
  <dcterms:created xsi:type="dcterms:W3CDTF">2016-01-06T14:55:58Z</dcterms:created>
  <dcterms:modified xsi:type="dcterms:W3CDTF">2023-06-17T13:30:04Z</dcterms:modified>
</cp:coreProperties>
</file>