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ber\OneDrive\Desktop\C&amp;NLeagueProd\2022Summer\"/>
    </mc:Choice>
  </mc:AlternateContent>
  <xr:revisionPtr revIDLastSave="0" documentId="13_ncr:1_{0A806EEB-4307-4B1E-8C76-B0865B5E37C5}" xr6:coauthVersionLast="47" xr6:coauthVersionMax="47" xr10:uidLastSave="{00000000-0000-0000-0000-000000000000}"/>
  <bookViews>
    <workbookView minimized="1" xWindow="1125" yWindow="1125" windowWidth="19290" windowHeight="9315" tabRatio="850" xr2:uid="{00000000-000D-0000-FFFF-FFFF00000000}"/>
  </bookViews>
  <sheets>
    <sheet name="Index" sheetId="84" r:id="rId1"/>
    <sheet name="10m Air Pistol 1" sheetId="8" r:id="rId2"/>
    <sheet name="10m Air Pistol 2" sheetId="58" r:id="rId3"/>
    <sheet name="10m Air Pistol Jun" sheetId="59" r:id="rId4"/>
    <sheet name="10m Air Pistol Sen" sheetId="60" r:id="rId5"/>
    <sheet name="10m Air Pistol Team 1" sheetId="10" r:id="rId6"/>
    <sheet name="10m Air Pistol Team 2" sheetId="61" r:id="rId7"/>
    <sheet name="10m Air Pistol (Supp rest)" sheetId="43" r:id="rId8"/>
    <sheet name="10m Air Rifle" sheetId="28" r:id="rId9"/>
    <sheet name="10m Air Rifle Jun" sheetId="62" r:id="rId10"/>
    <sheet name="10m Air Rifle Sen" sheetId="63" r:id="rId11"/>
    <sheet name="10m Air Rifle Team" sheetId="29" state="hidden" r:id="rId12"/>
    <sheet name="10m Air Rifle (Supp rest)" sheetId="44" r:id="rId13"/>
    <sheet name="20Yd Pistol" sheetId="19" r:id="rId14"/>
    <sheet name="20Yd Pistol Sen" sheetId="64" r:id="rId15"/>
    <sheet name="20Yd Pistol Team" sheetId="20" state="hidden" r:id="rId16"/>
    <sheet name="6Yd Air Pistol" sheetId="12" r:id="rId17"/>
    <sheet name="Bench 100yd" sheetId="55" r:id="rId18"/>
    <sheet name="Bench 100yd Team" sheetId="57" state="hidden" r:id="rId19"/>
    <sheet name="Bench 50m 1" sheetId="15" r:id="rId20"/>
    <sheet name="Bench 50m 2" sheetId="65" r:id="rId21"/>
    <sheet name="Bench 50m 3" sheetId="66" r:id="rId22"/>
    <sheet name="Bench 50m Sen" sheetId="67" r:id="rId23"/>
    <sheet name="Bench 50m Team" sheetId="34" state="hidden" r:id="rId24"/>
    <sheet name="Bench SR (Air)" sheetId="48" r:id="rId25"/>
    <sheet name="Bench SR (Air) Sen" sheetId="68" r:id="rId26"/>
    <sheet name="Bench SR (Air) Team" sheetId="49" state="hidden" r:id="rId27"/>
    <sheet name="Bench SR (Rim) 1" sheetId="50" r:id="rId28"/>
    <sheet name="Bench SR (Rim) 2" sheetId="69" r:id="rId29"/>
    <sheet name="Bench SR (Rim) 3" sheetId="70" r:id="rId30"/>
    <sheet name="Bench SR (Rim) 4" sheetId="71" r:id="rId31"/>
    <sheet name="Bench SR (Rim) Sen" sheetId="72" r:id="rId32"/>
    <sheet name="Bench SR (Rim) Team 1" sheetId="51" r:id="rId33"/>
    <sheet name="Bench SR (Rim) Team 2" sheetId="73" r:id="rId34"/>
    <sheet name="Gallery Rifle Any" sheetId="13" r:id="rId35"/>
    <sheet name="Gallery Rifle Any Sen" sheetId="74" r:id="rId36"/>
    <sheet name="Gallery Rifle Iron" sheetId="14" r:id="rId37"/>
    <sheet name="Gallery Rifle Iron Sen" sheetId="75" r:id="rId38"/>
    <sheet name="Long Barrelled Pistol" sheetId="41" r:id="rId39"/>
    <sheet name="Long Barrelled Pistol Sen" sheetId="77" r:id="rId40"/>
    <sheet name="Long Range Rifle" sheetId="31" r:id="rId41"/>
    <sheet name="Long Range Rifle Sen" sheetId="78" r:id="rId42"/>
    <sheet name="Long Range Rifle Team" sheetId="32" state="hidden" r:id="rId43"/>
    <sheet name="LR Rifle 100 Any" sheetId="33" r:id="rId44"/>
    <sheet name="LR Rifle 100 Any Sen" sheetId="79" r:id="rId45"/>
    <sheet name="Muzzle-loading Nitro" sheetId="52" state="hidden" r:id="rId46"/>
    <sheet name="Muzzle-loading Pistol" sheetId="36" r:id="rId47"/>
    <sheet name="Muzzle-loading Pistol Sen" sheetId="76" r:id="rId48"/>
    <sheet name="Muzzle-loading Revolver" sheetId="37" r:id="rId49"/>
    <sheet name="Rapid Fire Air Pistol" sheetId="42" r:id="rId50"/>
    <sheet name="Rapid Fire Rifle" sheetId="30" r:id="rId51"/>
    <sheet name="Rapid Fire Rifle Sen" sheetId="80" r:id="rId52"/>
    <sheet name="Short Range Rifle" sheetId="6" r:id="rId53"/>
    <sheet name="Short Range Rifle Sen" sheetId="83" r:id="rId54"/>
    <sheet name="Short Range Rifle Team" sheetId="35" r:id="rId55"/>
    <sheet name="Sport Rifle 1" sheetId="40" r:id="rId56"/>
    <sheet name="Sport Rifle 2" sheetId="81" r:id="rId57"/>
    <sheet name="Sport Rifle Sen" sheetId="82" r:id="rId58"/>
    <sheet name="Sport Rifle Team" sheetId="3" r:id="rId59"/>
    <sheet name="SR Standard Pistol" sheetId="38" r:id="rId60"/>
  </sheets>
  <definedNames>
    <definedName name="idxlst">Index!$B$5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38" l="1"/>
  <c r="G18" i="38"/>
  <c r="G17" i="38"/>
  <c r="G16" i="38"/>
  <c r="G15" i="38"/>
  <c r="G14" i="38"/>
  <c r="G10" i="38"/>
  <c r="G9" i="38"/>
  <c r="G8" i="38"/>
  <c r="G7" i="38"/>
  <c r="G6" i="38"/>
  <c r="M43" i="35"/>
  <c r="M42" i="35"/>
  <c r="M41" i="35"/>
  <c r="M40" i="35"/>
  <c r="F43" i="35"/>
  <c r="F42" i="35"/>
  <c r="F41" i="35"/>
  <c r="F40" i="35"/>
  <c r="M38" i="35"/>
  <c r="M37" i="35"/>
  <c r="M36" i="35"/>
  <c r="M35" i="35"/>
  <c r="F38" i="35"/>
  <c r="F37" i="35"/>
  <c r="F36" i="35"/>
  <c r="F35" i="35"/>
  <c r="M33" i="35"/>
  <c r="M32" i="35"/>
  <c r="M31" i="35"/>
  <c r="M30" i="35"/>
  <c r="F33" i="35"/>
  <c r="F32" i="35"/>
  <c r="F31" i="35"/>
  <c r="F30" i="35"/>
  <c r="M17" i="35"/>
  <c r="M16" i="35"/>
  <c r="M15" i="35"/>
  <c r="M14" i="35"/>
  <c r="F17" i="35"/>
  <c r="F16" i="35"/>
  <c r="F15" i="35"/>
  <c r="F14" i="35"/>
  <c r="M12" i="35"/>
  <c r="M11" i="35"/>
  <c r="M10" i="35"/>
  <c r="M9" i="35"/>
  <c r="F12" i="35"/>
  <c r="F11" i="35"/>
  <c r="F10" i="35"/>
  <c r="F9" i="35"/>
  <c r="M7" i="35"/>
  <c r="M6" i="35"/>
  <c r="M5" i="35"/>
  <c r="M4" i="35"/>
  <c r="F7" i="35"/>
  <c r="F6" i="35"/>
  <c r="F5" i="35"/>
  <c r="F4" i="35"/>
  <c r="M43" i="3"/>
  <c r="M42" i="3"/>
  <c r="M41" i="3"/>
  <c r="M40" i="3"/>
  <c r="F43" i="3"/>
  <c r="F42" i="3"/>
  <c r="F41" i="3"/>
  <c r="F40" i="3"/>
  <c r="M38" i="3"/>
  <c r="M37" i="3"/>
  <c r="M36" i="3"/>
  <c r="M35" i="3"/>
  <c r="F38" i="3"/>
  <c r="F37" i="3"/>
  <c r="F36" i="3"/>
  <c r="F35" i="3"/>
  <c r="F33" i="3"/>
  <c r="F32" i="3"/>
  <c r="F31" i="3"/>
  <c r="F30" i="3"/>
  <c r="M17" i="3"/>
  <c r="M16" i="3"/>
  <c r="M15" i="3"/>
  <c r="M14" i="3"/>
  <c r="F17" i="3"/>
  <c r="F16" i="3"/>
  <c r="F15" i="3"/>
  <c r="F14" i="3"/>
  <c r="M12" i="3"/>
  <c r="M11" i="3"/>
  <c r="M10" i="3"/>
  <c r="M9" i="3"/>
  <c r="F12" i="3"/>
  <c r="F11" i="3"/>
  <c r="F10" i="3"/>
  <c r="F9" i="3"/>
  <c r="M7" i="3"/>
  <c r="M6" i="3"/>
  <c r="M5" i="3"/>
  <c r="M4" i="3"/>
  <c r="F7" i="3"/>
  <c r="F6" i="3"/>
  <c r="F5" i="3"/>
  <c r="F4" i="3"/>
  <c r="G32" i="30"/>
  <c r="G31" i="30"/>
  <c r="G30" i="30"/>
  <c r="G29" i="30"/>
  <c r="G28" i="30"/>
  <c r="G27" i="30"/>
  <c r="G26" i="30"/>
  <c r="G22" i="30"/>
  <c r="G21" i="30"/>
  <c r="G20" i="30"/>
  <c r="G19" i="30"/>
  <c r="G18" i="30"/>
  <c r="G17" i="30"/>
  <c r="G16" i="30"/>
  <c r="G12" i="30"/>
  <c r="G11" i="30"/>
  <c r="G10" i="30"/>
  <c r="G9" i="30"/>
  <c r="G8" i="30"/>
  <c r="G7" i="30"/>
  <c r="G6" i="30"/>
  <c r="H11" i="42"/>
  <c r="H10" i="42"/>
  <c r="H9" i="42"/>
  <c r="H8" i="42"/>
  <c r="H7" i="42"/>
  <c r="H6" i="42"/>
  <c r="F21" i="33"/>
  <c r="F20" i="33"/>
  <c r="F19" i="33"/>
  <c r="F18" i="33"/>
  <c r="F17" i="33"/>
  <c r="F16" i="33"/>
  <c r="F15" i="33"/>
  <c r="F11" i="33"/>
  <c r="F10" i="33"/>
  <c r="F9" i="33"/>
  <c r="F8" i="33"/>
  <c r="F7" i="33"/>
  <c r="F6" i="33"/>
  <c r="F48" i="31"/>
  <c r="F47" i="31"/>
  <c r="F46" i="31"/>
  <c r="F45" i="31"/>
  <c r="F44" i="31"/>
  <c r="F43" i="31"/>
  <c r="F42" i="31"/>
  <c r="F41" i="31"/>
  <c r="F37" i="31"/>
  <c r="F36" i="31"/>
  <c r="F35" i="31"/>
  <c r="F34" i="31"/>
  <c r="F33" i="31"/>
  <c r="F32" i="31"/>
  <c r="F31" i="31"/>
  <c r="F30" i="31"/>
  <c r="F29" i="31"/>
  <c r="F25" i="31"/>
  <c r="F24" i="31"/>
  <c r="F23" i="31"/>
  <c r="F22" i="31"/>
  <c r="F21" i="31"/>
  <c r="F20" i="31"/>
  <c r="F19" i="31"/>
  <c r="F18" i="31"/>
  <c r="F17" i="31"/>
  <c r="F13" i="31"/>
  <c r="F12" i="31"/>
  <c r="F11" i="31"/>
  <c r="F10" i="31"/>
  <c r="F9" i="31"/>
  <c r="F8" i="31"/>
  <c r="F7" i="31"/>
  <c r="F6" i="31"/>
  <c r="F34" i="41"/>
  <c r="F33" i="41"/>
  <c r="F32" i="41"/>
  <c r="F31" i="41"/>
  <c r="F30" i="41"/>
  <c r="F29" i="41"/>
  <c r="F28" i="41"/>
  <c r="F27" i="41"/>
  <c r="F23" i="41"/>
  <c r="F22" i="41"/>
  <c r="F21" i="41"/>
  <c r="F20" i="41"/>
  <c r="F19" i="41"/>
  <c r="F18" i="41"/>
  <c r="F17" i="41"/>
  <c r="F16" i="41"/>
  <c r="F12" i="41"/>
  <c r="F11" i="41"/>
  <c r="F10" i="41"/>
  <c r="F9" i="41"/>
  <c r="F8" i="41"/>
  <c r="F7" i="41"/>
  <c r="F6" i="41"/>
  <c r="F58" i="14"/>
  <c r="F57" i="14"/>
  <c r="F56" i="14"/>
  <c r="F55" i="14"/>
  <c r="F54" i="14"/>
  <c r="F53" i="14"/>
  <c r="F52" i="14"/>
  <c r="F51" i="14"/>
  <c r="P47" i="14"/>
  <c r="P46" i="14"/>
  <c r="P45" i="14"/>
  <c r="P44" i="14"/>
  <c r="P43" i="14"/>
  <c r="P42" i="14"/>
  <c r="P41" i="14"/>
  <c r="P40" i="14"/>
  <c r="F47" i="14"/>
  <c r="F46" i="14"/>
  <c r="F45" i="14"/>
  <c r="F44" i="14"/>
  <c r="F43" i="14"/>
  <c r="F42" i="14"/>
  <c r="F41" i="14"/>
  <c r="F40" i="14"/>
  <c r="P36" i="14"/>
  <c r="P35" i="14"/>
  <c r="P34" i="14"/>
  <c r="P33" i="14"/>
  <c r="P32" i="14"/>
  <c r="P31" i="14"/>
  <c r="P30" i="14"/>
  <c r="P29" i="14"/>
  <c r="F36" i="14"/>
  <c r="F35" i="14"/>
  <c r="F34" i="14"/>
  <c r="F33" i="14"/>
  <c r="F32" i="14"/>
  <c r="F31" i="14"/>
  <c r="F30" i="14"/>
  <c r="F29" i="14"/>
  <c r="P25" i="14"/>
  <c r="P24" i="14"/>
  <c r="P23" i="14"/>
  <c r="P22" i="14"/>
  <c r="P21" i="14"/>
  <c r="P20" i="14"/>
  <c r="P19" i="14"/>
  <c r="P18" i="14"/>
  <c r="P17" i="14"/>
  <c r="F25" i="14"/>
  <c r="F24" i="14"/>
  <c r="F23" i="14"/>
  <c r="F22" i="14"/>
  <c r="F21" i="14"/>
  <c r="F20" i="14"/>
  <c r="F19" i="14"/>
  <c r="F18" i="14"/>
  <c r="F17" i="14"/>
  <c r="P13" i="14"/>
  <c r="P12" i="14"/>
  <c r="P11" i="14"/>
  <c r="P10" i="14"/>
  <c r="P9" i="14"/>
  <c r="P8" i="14"/>
  <c r="P7" i="14"/>
  <c r="P6" i="14"/>
  <c r="P5" i="14"/>
  <c r="F13" i="14"/>
  <c r="F12" i="14"/>
  <c r="F11" i="14"/>
  <c r="F10" i="14"/>
  <c r="F9" i="14"/>
  <c r="F8" i="14"/>
  <c r="F7" i="14"/>
  <c r="F6" i="14"/>
  <c r="P33" i="13"/>
  <c r="P32" i="13"/>
  <c r="P31" i="13"/>
  <c r="P30" i="13"/>
  <c r="P29" i="13"/>
  <c r="P28" i="13"/>
  <c r="P27" i="13"/>
  <c r="F33" i="13"/>
  <c r="F32" i="13"/>
  <c r="F31" i="13"/>
  <c r="F30" i="13"/>
  <c r="F29" i="13"/>
  <c r="F28" i="13"/>
  <c r="F27" i="13"/>
  <c r="P23" i="13"/>
  <c r="P22" i="13"/>
  <c r="P21" i="13"/>
  <c r="P20" i="13"/>
  <c r="P19" i="13"/>
  <c r="P18" i="13"/>
  <c r="P17" i="13"/>
  <c r="P16" i="13"/>
  <c r="F23" i="13"/>
  <c r="F22" i="13"/>
  <c r="F21" i="13"/>
  <c r="F20" i="13"/>
  <c r="F19" i="13"/>
  <c r="F18" i="13"/>
  <c r="F17" i="13"/>
  <c r="F16" i="13"/>
  <c r="P12" i="13"/>
  <c r="P11" i="13"/>
  <c r="P10" i="13"/>
  <c r="P9" i="13"/>
  <c r="P8" i="13"/>
  <c r="P7" i="13"/>
  <c r="P6" i="13"/>
  <c r="P5" i="13"/>
  <c r="F12" i="13"/>
  <c r="F11" i="13"/>
  <c r="F10" i="13"/>
  <c r="F9" i="13"/>
  <c r="F8" i="13"/>
  <c r="F7" i="13"/>
  <c r="F6" i="13"/>
  <c r="M17" i="73"/>
  <c r="M16" i="73"/>
  <c r="M15" i="73"/>
  <c r="M14" i="73"/>
  <c r="F17" i="73"/>
  <c r="F16" i="73"/>
  <c r="F15" i="73"/>
  <c r="F14" i="73"/>
  <c r="M12" i="73"/>
  <c r="M11" i="73"/>
  <c r="M10" i="73"/>
  <c r="M9" i="73"/>
  <c r="F12" i="73"/>
  <c r="F11" i="73"/>
  <c r="F10" i="73"/>
  <c r="F9" i="73"/>
  <c r="F7" i="73"/>
  <c r="F6" i="73"/>
  <c r="F5" i="73"/>
  <c r="F4" i="73"/>
  <c r="M43" i="51"/>
  <c r="M42" i="51"/>
  <c r="M41" i="51"/>
  <c r="M40" i="51"/>
  <c r="F43" i="51"/>
  <c r="F42" i="51"/>
  <c r="F41" i="51"/>
  <c r="F40" i="51"/>
  <c r="M38" i="51"/>
  <c r="M37" i="51"/>
  <c r="M36" i="51"/>
  <c r="M35" i="51"/>
  <c r="F38" i="51"/>
  <c r="F37" i="51"/>
  <c r="F36" i="51"/>
  <c r="F35" i="51"/>
  <c r="M33" i="51"/>
  <c r="M32" i="51"/>
  <c r="M31" i="51"/>
  <c r="M30" i="51"/>
  <c r="F33" i="51"/>
  <c r="F32" i="51"/>
  <c r="F31" i="51"/>
  <c r="F30" i="51"/>
  <c r="M17" i="51"/>
  <c r="M16" i="51"/>
  <c r="M15" i="51"/>
  <c r="M14" i="51"/>
  <c r="F17" i="51"/>
  <c r="F16" i="51"/>
  <c r="F15" i="51"/>
  <c r="F14" i="51"/>
  <c r="M12" i="51"/>
  <c r="M11" i="51"/>
  <c r="M10" i="51"/>
  <c r="M9" i="51"/>
  <c r="F12" i="51"/>
  <c r="F11" i="51"/>
  <c r="F9" i="51" s="1"/>
  <c r="F10" i="51"/>
  <c r="M7" i="51"/>
  <c r="M6" i="51"/>
  <c r="M5" i="51"/>
  <c r="M4" i="51"/>
  <c r="F7" i="51"/>
  <c r="F6" i="51"/>
  <c r="F5" i="51"/>
  <c r="F4" i="51"/>
  <c r="F23" i="71"/>
  <c r="F22" i="71"/>
  <c r="F21" i="71"/>
  <c r="F20" i="71"/>
  <c r="F19" i="71"/>
  <c r="F18" i="71"/>
  <c r="F17" i="71"/>
  <c r="F16" i="71"/>
  <c r="F12" i="71"/>
  <c r="F11" i="71"/>
  <c r="F10" i="71"/>
  <c r="F9" i="71"/>
  <c r="F8" i="71"/>
  <c r="F7" i="71"/>
  <c r="F6" i="71"/>
  <c r="F5" i="71"/>
  <c r="F59" i="70"/>
  <c r="F58" i="70"/>
  <c r="F57" i="70"/>
  <c r="F56" i="70"/>
  <c r="F55" i="70"/>
  <c r="F54" i="70"/>
  <c r="F53" i="70"/>
  <c r="F52" i="70"/>
  <c r="F48" i="70"/>
  <c r="F47" i="70"/>
  <c r="F46" i="70"/>
  <c r="F45" i="70"/>
  <c r="F44" i="70"/>
  <c r="F43" i="70"/>
  <c r="F42" i="70"/>
  <c r="F41" i="70"/>
  <c r="F37" i="70"/>
  <c r="F36" i="70"/>
  <c r="F35" i="70"/>
  <c r="F34" i="70"/>
  <c r="F33" i="70"/>
  <c r="F32" i="70"/>
  <c r="F31" i="70"/>
  <c r="F30" i="70"/>
  <c r="F29" i="70"/>
  <c r="F25" i="70"/>
  <c r="F24" i="70"/>
  <c r="F23" i="70"/>
  <c r="F22" i="70"/>
  <c r="F21" i="70"/>
  <c r="F20" i="70"/>
  <c r="F19" i="70"/>
  <c r="F18" i="70"/>
  <c r="F17" i="70"/>
  <c r="F13" i="70"/>
  <c r="F12" i="70"/>
  <c r="F11" i="70"/>
  <c r="F10" i="70"/>
  <c r="F9" i="70"/>
  <c r="F8" i="70"/>
  <c r="F7" i="70"/>
  <c r="F6" i="70"/>
  <c r="F5" i="70"/>
  <c r="F61" i="69"/>
  <c r="F60" i="69"/>
  <c r="F59" i="69"/>
  <c r="F58" i="69"/>
  <c r="F57" i="69"/>
  <c r="F56" i="69"/>
  <c r="F55" i="69"/>
  <c r="F54" i="69"/>
  <c r="F53" i="69"/>
  <c r="F49" i="69"/>
  <c r="F48" i="69"/>
  <c r="F47" i="69"/>
  <c r="F46" i="69"/>
  <c r="F45" i="69"/>
  <c r="F44" i="69"/>
  <c r="F43" i="69"/>
  <c r="F42" i="69"/>
  <c r="F41" i="69"/>
  <c r="F37" i="69"/>
  <c r="F36" i="69"/>
  <c r="F35" i="69"/>
  <c r="F34" i="69"/>
  <c r="F33" i="69"/>
  <c r="F32" i="69"/>
  <c r="F31" i="69"/>
  <c r="F30" i="69"/>
  <c r="F29" i="69"/>
  <c r="F25" i="69"/>
  <c r="F24" i="69"/>
  <c r="F23" i="69"/>
  <c r="F22" i="69"/>
  <c r="F21" i="69"/>
  <c r="F20" i="69"/>
  <c r="F19" i="69"/>
  <c r="F18" i="69"/>
  <c r="F17" i="69"/>
  <c r="F13" i="69"/>
  <c r="F12" i="69"/>
  <c r="F11" i="69"/>
  <c r="F10" i="69"/>
  <c r="F9" i="69"/>
  <c r="F8" i="69"/>
  <c r="F7" i="69"/>
  <c r="F6" i="69"/>
  <c r="F5" i="69"/>
  <c r="F61" i="50"/>
  <c r="F60" i="50"/>
  <c r="F59" i="50"/>
  <c r="F58" i="50"/>
  <c r="F57" i="50"/>
  <c r="F56" i="50"/>
  <c r="F55" i="50"/>
  <c r="F54" i="50"/>
  <c r="F53" i="50"/>
  <c r="F49" i="50"/>
  <c r="F48" i="50"/>
  <c r="F47" i="50"/>
  <c r="F46" i="50"/>
  <c r="F45" i="50"/>
  <c r="F44" i="50"/>
  <c r="F43" i="50"/>
  <c r="F42" i="50"/>
  <c r="F41" i="50"/>
  <c r="F37" i="50"/>
  <c r="F36" i="50"/>
  <c r="F35" i="50"/>
  <c r="F34" i="50"/>
  <c r="F33" i="50"/>
  <c r="F32" i="50"/>
  <c r="F31" i="50"/>
  <c r="F30" i="50"/>
  <c r="F29" i="50"/>
  <c r="F25" i="50"/>
  <c r="F24" i="50"/>
  <c r="F23" i="50"/>
  <c r="F22" i="50"/>
  <c r="F21" i="50"/>
  <c r="F20" i="50"/>
  <c r="F19" i="50"/>
  <c r="F18" i="50"/>
  <c r="F17" i="50"/>
  <c r="F13" i="50"/>
  <c r="F12" i="50"/>
  <c r="F11" i="50"/>
  <c r="F10" i="50"/>
  <c r="F9" i="50"/>
  <c r="F8" i="50"/>
  <c r="F7" i="50"/>
  <c r="F6" i="50"/>
  <c r="F59" i="48"/>
  <c r="F58" i="48"/>
  <c r="F57" i="48"/>
  <c r="F56" i="48"/>
  <c r="F55" i="48"/>
  <c r="F54" i="48"/>
  <c r="F53" i="48"/>
  <c r="F52" i="48"/>
  <c r="F48" i="48"/>
  <c r="F47" i="48"/>
  <c r="F46" i="48"/>
  <c r="F45" i="48"/>
  <c r="F44" i="48"/>
  <c r="F43" i="48"/>
  <c r="F42" i="48"/>
  <c r="F41" i="48"/>
  <c r="F37" i="48"/>
  <c r="F36" i="48"/>
  <c r="F35" i="48"/>
  <c r="F34" i="48"/>
  <c r="F33" i="48"/>
  <c r="F32" i="48"/>
  <c r="F31" i="48"/>
  <c r="F30" i="48"/>
  <c r="F29" i="48"/>
  <c r="F25" i="48"/>
  <c r="F24" i="48"/>
  <c r="F23" i="48"/>
  <c r="F22" i="48"/>
  <c r="F21" i="48"/>
  <c r="F20" i="48"/>
  <c r="F19" i="48"/>
  <c r="F18" i="48"/>
  <c r="F17" i="48"/>
  <c r="F13" i="48"/>
  <c r="F12" i="48"/>
  <c r="F11" i="48"/>
  <c r="F10" i="48"/>
  <c r="F9" i="48"/>
  <c r="F8" i="48"/>
  <c r="F7" i="48"/>
  <c r="F6" i="48"/>
  <c r="F30" i="55"/>
  <c r="F29" i="55"/>
  <c r="F28" i="55"/>
  <c r="F27" i="55"/>
  <c r="F26" i="55"/>
  <c r="F25" i="55"/>
  <c r="F21" i="55"/>
  <c r="F20" i="55"/>
  <c r="F19" i="55"/>
  <c r="F18" i="55"/>
  <c r="F17" i="55"/>
  <c r="F16" i="55"/>
  <c r="F15" i="55"/>
  <c r="F11" i="55"/>
  <c r="F10" i="55"/>
  <c r="F9" i="55"/>
  <c r="F8" i="55"/>
  <c r="F7" i="55"/>
  <c r="F6" i="55"/>
  <c r="F12" i="66"/>
  <c r="F11" i="66"/>
  <c r="F10" i="66"/>
  <c r="F9" i="66"/>
  <c r="F8" i="66"/>
  <c r="F7" i="66"/>
  <c r="F6" i="66"/>
  <c r="F5" i="66"/>
  <c r="F59" i="65"/>
  <c r="F58" i="65"/>
  <c r="F57" i="65"/>
  <c r="F56" i="65"/>
  <c r="F55" i="65"/>
  <c r="F54" i="65"/>
  <c r="F53" i="65"/>
  <c r="F52" i="65"/>
  <c r="F48" i="65"/>
  <c r="F47" i="65"/>
  <c r="F46" i="65"/>
  <c r="F45" i="65"/>
  <c r="F44" i="65"/>
  <c r="F43" i="65"/>
  <c r="F42" i="65"/>
  <c r="F41" i="65"/>
  <c r="F37" i="65"/>
  <c r="F36" i="65"/>
  <c r="F35" i="65"/>
  <c r="F34" i="65"/>
  <c r="F33" i="65"/>
  <c r="F32" i="65"/>
  <c r="F31" i="65"/>
  <c r="F30" i="65"/>
  <c r="F29" i="65"/>
  <c r="F25" i="65"/>
  <c r="F24" i="65"/>
  <c r="F23" i="65"/>
  <c r="F22" i="65"/>
  <c r="F21" i="65"/>
  <c r="F20" i="65"/>
  <c r="F19" i="65"/>
  <c r="F18" i="65"/>
  <c r="F17" i="65"/>
  <c r="F13" i="65"/>
  <c r="F12" i="65"/>
  <c r="F11" i="65"/>
  <c r="F10" i="65"/>
  <c r="F9" i="65"/>
  <c r="F8" i="65"/>
  <c r="F7" i="65"/>
  <c r="F6" i="65"/>
  <c r="F5" i="65"/>
  <c r="F61" i="15"/>
  <c r="F60" i="15"/>
  <c r="F59" i="15"/>
  <c r="F58" i="15"/>
  <c r="F57" i="15"/>
  <c r="F56" i="15"/>
  <c r="F55" i="15"/>
  <c r="F54" i="15"/>
  <c r="F53" i="15"/>
  <c r="F49" i="15"/>
  <c r="F48" i="15"/>
  <c r="F47" i="15"/>
  <c r="F46" i="15"/>
  <c r="F45" i="15"/>
  <c r="F44" i="15"/>
  <c r="F43" i="15"/>
  <c r="F42" i="15"/>
  <c r="F41" i="15"/>
  <c r="F37" i="15"/>
  <c r="F36" i="15"/>
  <c r="F35" i="15"/>
  <c r="F34" i="15"/>
  <c r="F33" i="15"/>
  <c r="F32" i="15"/>
  <c r="F31" i="15"/>
  <c r="F30" i="15"/>
  <c r="F29" i="15"/>
  <c r="F25" i="15"/>
  <c r="F24" i="15"/>
  <c r="F23" i="15"/>
  <c r="F22" i="15"/>
  <c r="F21" i="15"/>
  <c r="F20" i="15"/>
  <c r="F19" i="15"/>
  <c r="F18" i="15"/>
  <c r="F17" i="15"/>
  <c r="F13" i="15"/>
  <c r="F12" i="15"/>
  <c r="F11" i="15"/>
  <c r="F10" i="15"/>
  <c r="F9" i="15"/>
  <c r="F8" i="15"/>
  <c r="F7" i="15"/>
  <c r="F6" i="15"/>
  <c r="P33" i="19"/>
  <c r="P32" i="19"/>
  <c r="P31" i="19"/>
  <c r="P30" i="19"/>
  <c r="P29" i="19"/>
  <c r="P28" i="19"/>
  <c r="P27" i="19"/>
  <c r="F33" i="19"/>
  <c r="F32" i="19"/>
  <c r="F31" i="19"/>
  <c r="F30" i="19"/>
  <c r="F29" i="19"/>
  <c r="F28" i="19"/>
  <c r="F27" i="19"/>
  <c r="P23" i="19"/>
  <c r="P22" i="19"/>
  <c r="P21" i="19"/>
  <c r="P20" i="19"/>
  <c r="P19" i="19"/>
  <c r="P18" i="19"/>
  <c r="P17" i="19"/>
  <c r="F23" i="19"/>
  <c r="F22" i="19"/>
  <c r="F21" i="19"/>
  <c r="F20" i="19"/>
  <c r="F19" i="19"/>
  <c r="F18" i="19"/>
  <c r="F17" i="19"/>
  <c r="P13" i="19"/>
  <c r="P12" i="19"/>
  <c r="P11" i="19"/>
  <c r="P10" i="19"/>
  <c r="P9" i="19"/>
  <c r="P8" i="19"/>
  <c r="P7" i="19"/>
  <c r="P6" i="19"/>
  <c r="P5" i="19"/>
  <c r="F13" i="19"/>
  <c r="F12" i="19"/>
  <c r="F11" i="19"/>
  <c r="F10" i="19"/>
  <c r="F9" i="19"/>
  <c r="F8" i="19"/>
  <c r="F7" i="19"/>
  <c r="F6" i="19"/>
  <c r="H33" i="43"/>
  <c r="H32" i="43"/>
  <c r="H31" i="43"/>
  <c r="H30" i="43"/>
  <c r="H29" i="43"/>
  <c r="H28" i="43"/>
  <c r="H27" i="43"/>
  <c r="H26" i="43"/>
  <c r="H22" i="43"/>
  <c r="H21" i="43"/>
  <c r="H20" i="43"/>
  <c r="H19" i="43"/>
  <c r="H18" i="43"/>
  <c r="H17" i="43"/>
  <c r="H16" i="43"/>
  <c r="H15" i="43"/>
  <c r="H11" i="43"/>
  <c r="H10" i="43"/>
  <c r="H9" i="43"/>
  <c r="H8" i="43"/>
  <c r="H7" i="43"/>
  <c r="H6" i="43"/>
  <c r="M17" i="61"/>
  <c r="M16" i="61"/>
  <c r="M15" i="61"/>
  <c r="M14" i="61"/>
  <c r="F17" i="61"/>
  <c r="F16" i="61"/>
  <c r="F15" i="61"/>
  <c r="F14" i="61"/>
  <c r="M12" i="61"/>
  <c r="M11" i="61"/>
  <c r="M10" i="61"/>
  <c r="M9" i="61"/>
  <c r="F12" i="61"/>
  <c r="F11" i="61"/>
  <c r="F10" i="61"/>
  <c r="F9" i="61"/>
  <c r="F7" i="61"/>
  <c r="F6" i="61"/>
  <c r="F5" i="61"/>
  <c r="F4" i="61"/>
  <c r="M43" i="10"/>
  <c r="M42" i="10"/>
  <c r="M40" i="10" s="1"/>
  <c r="M41" i="10"/>
  <c r="F43" i="10"/>
  <c r="F42" i="10"/>
  <c r="F40" i="10" s="1"/>
  <c r="F41" i="10"/>
  <c r="M38" i="10"/>
  <c r="M37" i="10"/>
  <c r="M36" i="10"/>
  <c r="M35" i="10"/>
  <c r="F38" i="10"/>
  <c r="F37" i="10"/>
  <c r="F36" i="10"/>
  <c r="F35" i="10" s="1"/>
  <c r="F33" i="10"/>
  <c r="F32" i="10"/>
  <c r="F31" i="10"/>
  <c r="F30" i="10"/>
  <c r="M17" i="10"/>
  <c r="M16" i="10"/>
  <c r="M15" i="10"/>
  <c r="M14" i="10"/>
  <c r="F17" i="10"/>
  <c r="F16" i="10"/>
  <c r="F15" i="10"/>
  <c r="F14" i="10"/>
  <c r="M12" i="10"/>
  <c r="M11" i="10"/>
  <c r="M10" i="10"/>
  <c r="M9" i="10"/>
  <c r="F12" i="10"/>
  <c r="F11" i="10"/>
  <c r="F10" i="10"/>
  <c r="F9" i="10"/>
  <c r="F7" i="10"/>
  <c r="F6" i="10"/>
  <c r="F5" i="10"/>
  <c r="F4" i="10"/>
  <c r="F7" i="57"/>
  <c r="F6" i="57"/>
  <c r="F5" i="57"/>
  <c r="F5" i="55"/>
  <c r="F4" i="57" l="1"/>
  <c r="H5" i="43"/>
  <c r="C22" i="83"/>
  <c r="B21" i="83"/>
  <c r="D19" i="83"/>
  <c r="C18" i="83"/>
  <c r="B17" i="83"/>
  <c r="D12" i="83"/>
  <c r="C11" i="83"/>
  <c r="B10" i="83"/>
  <c r="D8" i="83"/>
  <c r="C7" i="83"/>
  <c r="B6" i="83"/>
  <c r="D59" i="82"/>
  <c r="C58" i="82"/>
  <c r="B57" i="82"/>
  <c r="D55" i="82"/>
  <c r="C54" i="82"/>
  <c r="B53" i="82"/>
  <c r="D48" i="82"/>
  <c r="C47" i="82"/>
  <c r="B46" i="82"/>
  <c r="D44" i="82"/>
  <c r="C43" i="82"/>
  <c r="B42" i="82"/>
  <c r="D37" i="82"/>
  <c r="C36" i="82"/>
  <c r="B35" i="82"/>
  <c r="D32" i="82"/>
  <c r="C31" i="82"/>
  <c r="B30" i="82"/>
  <c r="D25" i="82"/>
  <c r="C24" i="82"/>
  <c r="B23" i="82"/>
  <c r="D21" i="82"/>
  <c r="C20" i="82"/>
  <c r="B19" i="82"/>
  <c r="D17" i="82"/>
  <c r="C13" i="82"/>
  <c r="B12" i="82"/>
  <c r="D10" i="82"/>
  <c r="C9" i="82"/>
  <c r="B8" i="82"/>
  <c r="D6" i="82"/>
  <c r="C5" i="82"/>
  <c r="D10" i="80"/>
  <c r="E9" i="80"/>
  <c r="F8" i="80"/>
  <c r="B8" i="80"/>
  <c r="C7" i="80"/>
  <c r="D6" i="80"/>
  <c r="E5" i="80"/>
  <c r="E12" i="79"/>
  <c r="E11" i="79"/>
  <c r="E10" i="79"/>
  <c r="E9" i="79"/>
  <c r="E8" i="79"/>
  <c r="E7" i="79"/>
  <c r="E6" i="79"/>
  <c r="E5" i="79"/>
  <c r="E4" i="79"/>
  <c r="E13" i="78"/>
  <c r="E12" i="78"/>
  <c r="E11" i="78"/>
  <c r="E10" i="78"/>
  <c r="E9" i="78"/>
  <c r="E8" i="78"/>
  <c r="E7" i="78"/>
  <c r="E6" i="78"/>
  <c r="E5" i="78"/>
  <c r="E4" i="78"/>
  <c r="E15" i="77"/>
  <c r="E14" i="77"/>
  <c r="E13" i="77"/>
  <c r="E12" i="77"/>
  <c r="E11" i="77"/>
  <c r="E10" i="77"/>
  <c r="E9" i="77"/>
  <c r="E8" i="77"/>
  <c r="E7" i="77"/>
  <c r="E6" i="77"/>
  <c r="E5" i="77"/>
  <c r="E4" i="77"/>
  <c r="D11" i="76"/>
  <c r="C10" i="76"/>
  <c r="B9" i="76"/>
  <c r="D7" i="76"/>
  <c r="C6" i="76"/>
  <c r="B5" i="76"/>
  <c r="B21" i="75"/>
  <c r="B20" i="75"/>
  <c r="B19" i="75"/>
  <c r="B18" i="75"/>
  <c r="B17" i="75"/>
  <c r="B16" i="75"/>
  <c r="B15" i="75"/>
  <c r="B14" i="75"/>
  <c r="B11" i="75"/>
  <c r="B10" i="75"/>
  <c r="B9" i="75"/>
  <c r="B8" i="75"/>
  <c r="B7" i="75"/>
  <c r="B6" i="75"/>
  <c r="B5" i="75"/>
  <c r="B4" i="75"/>
  <c r="B25" i="74"/>
  <c r="B24" i="74"/>
  <c r="B23" i="74"/>
  <c r="B22" i="74"/>
  <c r="B21" i="74"/>
  <c r="B20" i="74"/>
  <c r="B19" i="74"/>
  <c r="B18" i="74"/>
  <c r="B17" i="74"/>
  <c r="B16" i="74"/>
  <c r="B13" i="74"/>
  <c r="B12" i="74"/>
  <c r="B11" i="74"/>
  <c r="B10" i="74"/>
  <c r="B9" i="74"/>
  <c r="B8" i="74"/>
  <c r="B7" i="74"/>
  <c r="B6" i="74"/>
  <c r="B5" i="74"/>
  <c r="B4" i="74"/>
  <c r="B34" i="72"/>
  <c r="B33" i="72"/>
  <c r="B32" i="72"/>
  <c r="B31" i="72"/>
  <c r="B22" i="83"/>
  <c r="D20" i="83"/>
  <c r="C19" i="83"/>
  <c r="B18" i="83"/>
  <c r="D16" i="83"/>
  <c r="C12" i="83"/>
  <c r="B11" i="83"/>
  <c r="D9" i="83"/>
  <c r="C8" i="83"/>
  <c r="B7" i="83"/>
  <c r="D5" i="83"/>
  <c r="C59" i="82"/>
  <c r="B58" i="82"/>
  <c r="D56" i="82"/>
  <c r="C55" i="82"/>
  <c r="B54" i="82"/>
  <c r="D52" i="82"/>
  <c r="C48" i="82"/>
  <c r="B47" i="82"/>
  <c r="D45" i="82"/>
  <c r="C44" i="82"/>
  <c r="B43" i="82"/>
  <c r="D41" i="82"/>
  <c r="C37" i="82"/>
  <c r="B36" i="82"/>
  <c r="D34" i="82"/>
  <c r="C32" i="82"/>
  <c r="B31" i="82"/>
  <c r="D29" i="82"/>
  <c r="C25" i="82"/>
  <c r="B24" i="82"/>
  <c r="D22" i="82"/>
  <c r="C21" i="82"/>
  <c r="B20" i="82"/>
  <c r="D18" i="82"/>
  <c r="C17" i="82"/>
  <c r="B13" i="82"/>
  <c r="D11" i="82"/>
  <c r="C10" i="82"/>
  <c r="B9" i="82"/>
  <c r="D7" i="82"/>
  <c r="C6" i="82"/>
  <c r="B5" i="82"/>
  <c r="C10" i="80"/>
  <c r="D9" i="80"/>
  <c r="E8" i="80"/>
  <c r="F7" i="80"/>
  <c r="B7" i="80"/>
  <c r="C6" i="80"/>
  <c r="D5" i="80"/>
  <c r="D12" i="79"/>
  <c r="D11" i="79"/>
  <c r="D10" i="79"/>
  <c r="D9" i="79"/>
  <c r="D8" i="79"/>
  <c r="D7" i="79"/>
  <c r="D6" i="79"/>
  <c r="D5" i="79"/>
  <c r="D4" i="79"/>
  <c r="D13" i="78"/>
  <c r="D12" i="78"/>
  <c r="D11" i="78"/>
  <c r="D10" i="78"/>
  <c r="D9" i="78"/>
  <c r="D8" i="78"/>
  <c r="D7" i="78"/>
  <c r="D6" i="78"/>
  <c r="D5" i="78"/>
  <c r="D4" i="78"/>
  <c r="D15" i="77"/>
  <c r="D14" i="77"/>
  <c r="D13" i="77"/>
  <c r="D12" i="77"/>
  <c r="D11" i="77"/>
  <c r="D10" i="77"/>
  <c r="D9" i="77"/>
  <c r="D8" i="77"/>
  <c r="D7" i="77"/>
  <c r="D6" i="77"/>
  <c r="D5" i="77"/>
  <c r="D4" i="77"/>
  <c r="C11" i="76"/>
  <c r="B10" i="76"/>
  <c r="D8" i="76"/>
  <c r="C7" i="76"/>
  <c r="B6" i="76"/>
  <c r="E21" i="75"/>
  <c r="E20" i="75"/>
  <c r="E19" i="75"/>
  <c r="E18" i="75"/>
  <c r="E17" i="75"/>
  <c r="E16" i="75"/>
  <c r="E15" i="75"/>
  <c r="E14" i="75"/>
  <c r="E11" i="75"/>
  <c r="E10" i="75"/>
  <c r="E9" i="75"/>
  <c r="E8" i="75"/>
  <c r="E7" i="75"/>
  <c r="E6" i="75"/>
  <c r="E5" i="75"/>
  <c r="E4" i="75"/>
  <c r="E25" i="74"/>
  <c r="E24" i="74"/>
  <c r="E23" i="74"/>
  <c r="E22" i="74"/>
  <c r="E21" i="74"/>
  <c r="E20" i="74"/>
  <c r="E19" i="74"/>
  <c r="E18" i="74"/>
  <c r="E17" i="74"/>
  <c r="E16" i="74"/>
  <c r="E13" i="74"/>
  <c r="E12" i="74"/>
  <c r="E11" i="74"/>
  <c r="E10" i="74"/>
  <c r="E9" i="74"/>
  <c r="E8" i="74"/>
  <c r="E7" i="74"/>
  <c r="E6" i="74"/>
  <c r="E5" i="74"/>
  <c r="E4" i="74"/>
  <c r="E34" i="72"/>
  <c r="D21" i="83"/>
  <c r="C20" i="83"/>
  <c r="B19" i="83"/>
  <c r="D17" i="83"/>
  <c r="C16" i="83"/>
  <c r="B12" i="83"/>
  <c r="D10" i="83"/>
  <c r="C9" i="83"/>
  <c r="B8" i="83"/>
  <c r="D6" i="83"/>
  <c r="C5" i="83"/>
  <c r="B59" i="82"/>
  <c r="D57" i="82"/>
  <c r="C56" i="82"/>
  <c r="B55" i="82"/>
  <c r="D53" i="82"/>
  <c r="C52" i="82"/>
  <c r="B48" i="82"/>
  <c r="D46" i="82"/>
  <c r="C45" i="82"/>
  <c r="B44" i="82"/>
  <c r="D42" i="82"/>
  <c r="C41" i="82"/>
  <c r="B37" i="82"/>
  <c r="D35" i="82"/>
  <c r="C34" i="82"/>
  <c r="B32" i="82"/>
  <c r="D30" i="82"/>
  <c r="C29" i="82"/>
  <c r="B25" i="82"/>
  <c r="D23" i="82"/>
  <c r="C22" i="82"/>
  <c r="B21" i="82"/>
  <c r="D19" i="82"/>
  <c r="C18" i="82"/>
  <c r="B17" i="82"/>
  <c r="D12" i="82"/>
  <c r="C11" i="82"/>
  <c r="B10" i="82"/>
  <c r="D8" i="82"/>
  <c r="C7" i="82"/>
  <c r="B6" i="82"/>
  <c r="F10" i="80"/>
  <c r="B10" i="80"/>
  <c r="C9" i="80"/>
  <c r="D8" i="80"/>
  <c r="E7" i="80"/>
  <c r="F6" i="80"/>
  <c r="B6" i="80"/>
  <c r="C5" i="80"/>
  <c r="C12" i="79"/>
  <c r="C11" i="79"/>
  <c r="C10" i="79"/>
  <c r="C9" i="79"/>
  <c r="C8" i="79"/>
  <c r="C7" i="79"/>
  <c r="C6" i="79"/>
  <c r="C5" i="79"/>
  <c r="C4" i="79"/>
  <c r="C13" i="78"/>
  <c r="C12" i="78"/>
  <c r="C11" i="78"/>
  <c r="C10" i="78"/>
  <c r="C9" i="78"/>
  <c r="C8" i="78"/>
  <c r="C7" i="78"/>
  <c r="C6" i="78"/>
  <c r="C5" i="78"/>
  <c r="C4" i="78"/>
  <c r="C15" i="77"/>
  <c r="C14" i="77"/>
  <c r="C13" i="77"/>
  <c r="C12" i="77"/>
  <c r="C11" i="77"/>
  <c r="C10" i="77"/>
  <c r="C9" i="77"/>
  <c r="C8" i="77"/>
  <c r="C7" i="77"/>
  <c r="C6" i="77"/>
  <c r="C5" i="77"/>
  <c r="C4" i="77"/>
  <c r="B11" i="76"/>
  <c r="D9" i="76"/>
  <c r="C8" i="76"/>
  <c r="B7" i="76"/>
  <c r="D5" i="76"/>
  <c r="D21" i="75"/>
  <c r="D20" i="75"/>
  <c r="D19" i="75"/>
  <c r="D18" i="75"/>
  <c r="D17" i="75"/>
  <c r="D16" i="75"/>
  <c r="D15" i="75"/>
  <c r="D14" i="75"/>
  <c r="D11" i="75"/>
  <c r="D10" i="75"/>
  <c r="D9" i="75"/>
  <c r="D8" i="75"/>
  <c r="D7" i="75"/>
  <c r="D6" i="75"/>
  <c r="D5" i="75"/>
  <c r="D4" i="75"/>
  <c r="D25" i="74"/>
  <c r="D24" i="74"/>
  <c r="D23" i="74"/>
  <c r="D22" i="74"/>
  <c r="D21" i="74"/>
  <c r="D20" i="74"/>
  <c r="D19" i="74"/>
  <c r="D18" i="74"/>
  <c r="D17" i="74"/>
  <c r="D16" i="74"/>
  <c r="D13" i="74"/>
  <c r="D12" i="74"/>
  <c r="D11" i="74"/>
  <c r="D10" i="74"/>
  <c r="D9" i="74"/>
  <c r="D8" i="74"/>
  <c r="D7" i="74"/>
  <c r="D6" i="74"/>
  <c r="D5" i="74"/>
  <c r="D4" i="74"/>
  <c r="D34" i="72"/>
  <c r="D33" i="72"/>
  <c r="D32" i="72"/>
  <c r="D31" i="72"/>
  <c r="D30" i="72"/>
  <c r="D22" i="83"/>
  <c r="C21" i="83"/>
  <c r="B20" i="83"/>
  <c r="D18" i="83"/>
  <c r="C17" i="83"/>
  <c r="B16" i="83"/>
  <c r="D11" i="83"/>
  <c r="C10" i="83"/>
  <c r="B9" i="83"/>
  <c r="D7" i="83"/>
  <c r="C6" i="83"/>
  <c r="B5" i="83"/>
  <c r="D58" i="82"/>
  <c r="C57" i="82"/>
  <c r="B56" i="82"/>
  <c r="D54" i="82"/>
  <c r="C53" i="82"/>
  <c r="B52" i="82"/>
  <c r="D47" i="82"/>
  <c r="C46" i="82"/>
  <c r="B45" i="82"/>
  <c r="D43" i="82"/>
  <c r="C42" i="82"/>
  <c r="B41" i="82"/>
  <c r="D36" i="82"/>
  <c r="C35" i="82"/>
  <c r="B34" i="82"/>
  <c r="D31" i="82"/>
  <c r="C30" i="82"/>
  <c r="B29" i="82"/>
  <c r="D24" i="82"/>
  <c r="C23" i="82"/>
  <c r="B22" i="82"/>
  <c r="D20" i="82"/>
  <c r="C19" i="82"/>
  <c r="B18" i="82"/>
  <c r="D13" i="82"/>
  <c r="C12" i="82"/>
  <c r="B11" i="82"/>
  <c r="D9" i="82"/>
  <c r="C8" i="82"/>
  <c r="B7" i="82"/>
  <c r="D5" i="82"/>
  <c r="E10" i="80"/>
  <c r="F9" i="80"/>
  <c r="B9" i="80"/>
  <c r="C8" i="80"/>
  <c r="D7" i="80"/>
  <c r="E6" i="80"/>
  <c r="F5" i="80"/>
  <c r="B5" i="80"/>
  <c r="B12" i="79"/>
  <c r="B11" i="79"/>
  <c r="B10" i="79"/>
  <c r="B9" i="79"/>
  <c r="B8" i="79"/>
  <c r="B7" i="79"/>
  <c r="B6" i="79"/>
  <c r="B5" i="79"/>
  <c r="B4" i="79"/>
  <c r="B13" i="78"/>
  <c r="B12" i="78"/>
  <c r="B11" i="78"/>
  <c r="B10" i="78"/>
  <c r="B9" i="78"/>
  <c r="B8" i="78"/>
  <c r="B7" i="78"/>
  <c r="B6" i="78"/>
  <c r="B5" i="78"/>
  <c r="B4" i="78"/>
  <c r="B15" i="77"/>
  <c r="B14" i="77"/>
  <c r="B13" i="77"/>
  <c r="B9" i="77"/>
  <c r="B5" i="77"/>
  <c r="B8" i="76"/>
  <c r="C20" i="75"/>
  <c r="C16" i="75"/>
  <c r="C10" i="75"/>
  <c r="C6" i="75"/>
  <c r="C24" i="74"/>
  <c r="C20" i="74"/>
  <c r="C16" i="74"/>
  <c r="C10" i="74"/>
  <c r="C6" i="74"/>
  <c r="E33" i="72"/>
  <c r="E31" i="72"/>
  <c r="B30" i="72"/>
  <c r="B29" i="72"/>
  <c r="B28" i="72"/>
  <c r="B27" i="72"/>
  <c r="B26" i="72"/>
  <c r="B23" i="72"/>
  <c r="B22" i="72"/>
  <c r="B21" i="72"/>
  <c r="B20" i="72"/>
  <c r="B19" i="72"/>
  <c r="B18" i="72"/>
  <c r="B17" i="72"/>
  <c r="B16" i="72"/>
  <c r="B15" i="72"/>
  <c r="B12" i="72"/>
  <c r="B11" i="72"/>
  <c r="B10" i="72"/>
  <c r="B9" i="72"/>
  <c r="B8" i="72"/>
  <c r="B7" i="72"/>
  <c r="B6" i="72"/>
  <c r="B5" i="72"/>
  <c r="B4" i="72"/>
  <c r="B14" i="68"/>
  <c r="B13" i="68"/>
  <c r="B12" i="68"/>
  <c r="B11" i="68"/>
  <c r="B10" i="68"/>
  <c r="B9" i="68"/>
  <c r="B8" i="68"/>
  <c r="B7" i="68"/>
  <c r="B6" i="68"/>
  <c r="B5" i="68"/>
  <c r="B4" i="68"/>
  <c r="B36" i="67"/>
  <c r="B35" i="67"/>
  <c r="B34" i="67"/>
  <c r="B33" i="67"/>
  <c r="B32" i="67"/>
  <c r="B31" i="67"/>
  <c r="B30" i="67"/>
  <c r="B29" i="67"/>
  <c r="B28" i="67"/>
  <c r="B25" i="67"/>
  <c r="B24" i="67"/>
  <c r="B23" i="67"/>
  <c r="B22" i="67"/>
  <c r="B21" i="67"/>
  <c r="B20" i="67"/>
  <c r="B19" i="67"/>
  <c r="B18" i="67"/>
  <c r="B17" i="67"/>
  <c r="B16" i="67"/>
  <c r="B13" i="67"/>
  <c r="B12" i="67"/>
  <c r="B11" i="67"/>
  <c r="B10" i="67"/>
  <c r="B9" i="67"/>
  <c r="B8" i="67"/>
  <c r="B7" i="67"/>
  <c r="B6" i="67"/>
  <c r="B5" i="67"/>
  <c r="B4" i="67"/>
  <c r="B22" i="64"/>
  <c r="B21" i="64"/>
  <c r="B20" i="64"/>
  <c r="B19" i="64"/>
  <c r="B18" i="64"/>
  <c r="B17" i="64"/>
  <c r="B16" i="64"/>
  <c r="B15" i="64"/>
  <c r="B12" i="64"/>
  <c r="B11" i="64"/>
  <c r="B10" i="64"/>
  <c r="B9" i="64"/>
  <c r="B8" i="64"/>
  <c r="B7" i="64"/>
  <c r="B6" i="64"/>
  <c r="B5" i="64"/>
  <c r="B4" i="64"/>
  <c r="D10" i="63"/>
  <c r="C9" i="63"/>
  <c r="B8" i="63"/>
  <c r="D6" i="63"/>
  <c r="C5" i="63"/>
  <c r="B8" i="62"/>
  <c r="D6" i="62"/>
  <c r="C5" i="62"/>
  <c r="B54" i="60"/>
  <c r="D52" i="60"/>
  <c r="C51" i="60"/>
  <c r="B50" i="60"/>
  <c r="D48" i="60"/>
  <c r="C44" i="60"/>
  <c r="B43" i="60"/>
  <c r="D41" i="60"/>
  <c r="B12" i="77"/>
  <c r="B8" i="77"/>
  <c r="B4" i="77"/>
  <c r="D6" i="76"/>
  <c r="C19" i="75"/>
  <c r="C15" i="75"/>
  <c r="C9" i="75"/>
  <c r="C5" i="75"/>
  <c r="C23" i="74"/>
  <c r="C19" i="74"/>
  <c r="C13" i="74"/>
  <c r="C9" i="74"/>
  <c r="C5" i="74"/>
  <c r="C33" i="72"/>
  <c r="C31" i="72"/>
  <c r="E29" i="72"/>
  <c r="E28" i="72"/>
  <c r="E27" i="72"/>
  <c r="E26" i="72"/>
  <c r="E23" i="72"/>
  <c r="E22" i="72"/>
  <c r="E21" i="72"/>
  <c r="E20" i="72"/>
  <c r="E19" i="72"/>
  <c r="E18" i="72"/>
  <c r="E17" i="72"/>
  <c r="E16" i="72"/>
  <c r="E15" i="72"/>
  <c r="E12" i="72"/>
  <c r="E11" i="72"/>
  <c r="E10" i="72"/>
  <c r="E9" i="72"/>
  <c r="E8" i="72"/>
  <c r="E7" i="72"/>
  <c r="E6" i="72"/>
  <c r="E5" i="72"/>
  <c r="E4" i="72"/>
  <c r="E14" i="68"/>
  <c r="E13" i="68"/>
  <c r="E12" i="68"/>
  <c r="E11" i="68"/>
  <c r="E10" i="68"/>
  <c r="E9" i="68"/>
  <c r="E8" i="68"/>
  <c r="E7" i="68"/>
  <c r="E6" i="68"/>
  <c r="E5" i="68"/>
  <c r="E4" i="68"/>
  <c r="E36" i="67"/>
  <c r="E35" i="67"/>
  <c r="E34" i="67"/>
  <c r="E33" i="67"/>
  <c r="E32" i="67"/>
  <c r="E31" i="67"/>
  <c r="E30" i="67"/>
  <c r="E29" i="67"/>
  <c r="E28" i="67"/>
  <c r="E25" i="67"/>
  <c r="E24" i="67"/>
  <c r="E23" i="67"/>
  <c r="E22" i="67"/>
  <c r="E21" i="67"/>
  <c r="E20" i="67"/>
  <c r="E19" i="67"/>
  <c r="E18" i="67"/>
  <c r="E17" i="67"/>
  <c r="E16" i="67"/>
  <c r="E13" i="67"/>
  <c r="E12" i="67"/>
  <c r="E11" i="67"/>
  <c r="E10" i="67"/>
  <c r="E9" i="67"/>
  <c r="E8" i="67"/>
  <c r="E7" i="67"/>
  <c r="E6" i="67"/>
  <c r="E5" i="67"/>
  <c r="E4" i="67"/>
  <c r="E22" i="64"/>
  <c r="E21" i="64"/>
  <c r="E20" i="64"/>
  <c r="E19" i="64"/>
  <c r="E18" i="64"/>
  <c r="E17" i="64"/>
  <c r="E16" i="64"/>
  <c r="E15" i="64"/>
  <c r="E12" i="64"/>
  <c r="E11" i="64"/>
  <c r="E10" i="64"/>
  <c r="E9" i="64"/>
  <c r="E8" i="64"/>
  <c r="E7" i="64"/>
  <c r="E6" i="64"/>
  <c r="E5" i="64"/>
  <c r="E4" i="64"/>
  <c r="D11" i="63"/>
  <c r="C10" i="63"/>
  <c r="B9" i="63"/>
  <c r="D7" i="63"/>
  <c r="C6" i="63"/>
  <c r="B5" i="63"/>
  <c r="D7" i="62"/>
  <c r="C6" i="62"/>
  <c r="B5" i="62"/>
  <c r="D53" i="60"/>
  <c r="C52" i="60"/>
  <c r="B51" i="60"/>
  <c r="D49" i="60"/>
  <c r="C48" i="60"/>
  <c r="B44" i="60"/>
  <c r="D42" i="60"/>
  <c r="C41" i="60"/>
  <c r="B11" i="77"/>
  <c r="B7" i="77"/>
  <c r="D10" i="76"/>
  <c r="C5" i="76"/>
  <c r="C18" i="75"/>
  <c r="C14" i="75"/>
  <c r="C8" i="75"/>
  <c r="C4" i="75"/>
  <c r="C22" i="74"/>
  <c r="C18" i="74"/>
  <c r="C12" i="74"/>
  <c r="C8" i="74"/>
  <c r="C4" i="74"/>
  <c r="E32" i="72"/>
  <c r="E30" i="72"/>
  <c r="D29" i="72"/>
  <c r="D28" i="72"/>
  <c r="D27" i="72"/>
  <c r="D26" i="72"/>
  <c r="D23" i="72"/>
  <c r="D22" i="72"/>
  <c r="D21" i="72"/>
  <c r="D20" i="72"/>
  <c r="D19" i="72"/>
  <c r="D18" i="72"/>
  <c r="D17" i="72"/>
  <c r="D16" i="72"/>
  <c r="D15" i="72"/>
  <c r="D12" i="72"/>
  <c r="D11" i="72"/>
  <c r="D10" i="72"/>
  <c r="D9" i="72"/>
  <c r="D8" i="72"/>
  <c r="D7" i="72"/>
  <c r="D6" i="72"/>
  <c r="D5" i="72"/>
  <c r="D4" i="72"/>
  <c r="D14" i="68"/>
  <c r="D13" i="68"/>
  <c r="D12" i="68"/>
  <c r="D11" i="68"/>
  <c r="D10" i="68"/>
  <c r="D9" i="68"/>
  <c r="D8" i="68"/>
  <c r="D7" i="68"/>
  <c r="D6" i="68"/>
  <c r="D5" i="68"/>
  <c r="D4" i="68"/>
  <c r="D36" i="67"/>
  <c r="D35" i="67"/>
  <c r="D34" i="67"/>
  <c r="D33" i="67"/>
  <c r="D32" i="67"/>
  <c r="D31" i="67"/>
  <c r="D30" i="67"/>
  <c r="D29" i="67"/>
  <c r="D28" i="67"/>
  <c r="D25" i="67"/>
  <c r="D24" i="67"/>
  <c r="D23" i="67"/>
  <c r="D22" i="67"/>
  <c r="D21" i="67"/>
  <c r="D20" i="67"/>
  <c r="D19" i="67"/>
  <c r="D18" i="67"/>
  <c r="D17" i="67"/>
  <c r="D16" i="67"/>
  <c r="D13" i="67"/>
  <c r="D12" i="67"/>
  <c r="D11" i="67"/>
  <c r="D10" i="67"/>
  <c r="D9" i="67"/>
  <c r="D8" i="67"/>
  <c r="D7" i="67"/>
  <c r="D6" i="67"/>
  <c r="D5" i="67"/>
  <c r="D4" i="67"/>
  <c r="D22" i="64"/>
  <c r="D21" i="64"/>
  <c r="D20" i="64"/>
  <c r="D19" i="64"/>
  <c r="D18" i="64"/>
  <c r="D17" i="64"/>
  <c r="D16" i="64"/>
  <c r="D15" i="64"/>
  <c r="D12" i="64"/>
  <c r="D11" i="64"/>
  <c r="D10" i="64"/>
  <c r="D9" i="64"/>
  <c r="D8" i="64"/>
  <c r="D7" i="64"/>
  <c r="D6" i="64"/>
  <c r="D5" i="64"/>
  <c r="D4" i="64"/>
  <c r="C11" i="63"/>
  <c r="B10" i="63"/>
  <c r="D8" i="63"/>
  <c r="C7" i="63"/>
  <c r="B6" i="63"/>
  <c r="D8" i="62"/>
  <c r="C7" i="62"/>
  <c r="B6" i="62"/>
  <c r="D54" i="60"/>
  <c r="C53" i="60"/>
  <c r="B52" i="60"/>
  <c r="D50" i="60"/>
  <c r="C49" i="60"/>
  <c r="B48" i="60"/>
  <c r="D43" i="60"/>
  <c r="C42" i="60"/>
  <c r="B41" i="60"/>
  <c r="D39" i="60"/>
  <c r="C38" i="60"/>
  <c r="B34" i="60"/>
  <c r="D32" i="60"/>
  <c r="C31" i="60"/>
  <c r="B30" i="60"/>
  <c r="D28" i="60"/>
  <c r="C27" i="60"/>
  <c r="B23" i="60"/>
  <c r="D21" i="60"/>
  <c r="C20" i="60"/>
  <c r="B19" i="60"/>
  <c r="D17" i="60"/>
  <c r="C16" i="60"/>
  <c r="B12" i="60"/>
  <c r="D10" i="60"/>
  <c r="B10" i="77"/>
  <c r="B6" i="77"/>
  <c r="C9" i="76"/>
  <c r="C21" i="75"/>
  <c r="C17" i="75"/>
  <c r="C11" i="75"/>
  <c r="C7" i="75"/>
  <c r="C25" i="74"/>
  <c r="C21" i="74"/>
  <c r="C17" i="74"/>
  <c r="C11" i="74"/>
  <c r="C7" i="74"/>
  <c r="C34" i="72"/>
  <c r="C32" i="72"/>
  <c r="C30" i="72"/>
  <c r="C29" i="72"/>
  <c r="C28" i="72"/>
  <c r="C27" i="72"/>
  <c r="C26" i="72"/>
  <c r="C23" i="72"/>
  <c r="C22" i="72"/>
  <c r="C21" i="72"/>
  <c r="C20" i="72"/>
  <c r="C19" i="72"/>
  <c r="C18" i="72"/>
  <c r="C17" i="72"/>
  <c r="C16" i="72"/>
  <c r="C15" i="72"/>
  <c r="C12" i="72"/>
  <c r="C11" i="72"/>
  <c r="C10" i="72"/>
  <c r="C9" i="72"/>
  <c r="C8" i="72"/>
  <c r="C7" i="72"/>
  <c r="C6" i="72"/>
  <c r="C5" i="72"/>
  <c r="C4" i="72"/>
  <c r="C14" i="68"/>
  <c r="C13" i="68"/>
  <c r="C12" i="68"/>
  <c r="C11" i="68"/>
  <c r="C10" i="68"/>
  <c r="C9" i="68"/>
  <c r="C8" i="68"/>
  <c r="C7" i="68"/>
  <c r="C6" i="68"/>
  <c r="C5" i="68"/>
  <c r="C4" i="68"/>
  <c r="C36" i="67"/>
  <c r="C35" i="67"/>
  <c r="C34" i="67"/>
  <c r="C33" i="67"/>
  <c r="C32" i="67"/>
  <c r="C31" i="67"/>
  <c r="C30" i="67"/>
  <c r="C29" i="67"/>
  <c r="C28" i="67"/>
  <c r="C25" i="67"/>
  <c r="C24" i="67"/>
  <c r="C23" i="67"/>
  <c r="C22" i="67"/>
  <c r="C21" i="67"/>
  <c r="C20" i="67"/>
  <c r="C19" i="67"/>
  <c r="C18" i="67"/>
  <c r="C17" i="67"/>
  <c r="C16" i="67"/>
  <c r="C13" i="67"/>
  <c r="C12" i="67"/>
  <c r="C11" i="67"/>
  <c r="C10" i="67"/>
  <c r="C9" i="67"/>
  <c r="C8" i="67"/>
  <c r="C7" i="67"/>
  <c r="C6" i="67"/>
  <c r="C5" i="67"/>
  <c r="C4" i="67"/>
  <c r="C22" i="64"/>
  <c r="C21" i="64"/>
  <c r="C20" i="64"/>
  <c r="C19" i="64"/>
  <c r="C18" i="64"/>
  <c r="C17" i="64"/>
  <c r="C16" i="64"/>
  <c r="C15" i="64"/>
  <c r="C12" i="64"/>
  <c r="C11" i="64"/>
  <c r="C10" i="64"/>
  <c r="C9" i="64"/>
  <c r="C8" i="64"/>
  <c r="C7" i="64"/>
  <c r="C6" i="64"/>
  <c r="C5" i="64"/>
  <c r="C4" i="64"/>
  <c r="B11" i="63"/>
  <c r="D9" i="63"/>
  <c r="C8" i="63"/>
  <c r="B7" i="63"/>
  <c r="D5" i="63"/>
  <c r="C8" i="62"/>
  <c r="B7" i="62"/>
  <c r="D5" i="62"/>
  <c r="C54" i="60"/>
  <c r="B53" i="60"/>
  <c r="D51" i="60"/>
  <c r="C50" i="60"/>
  <c r="B49" i="60"/>
  <c r="D44" i="60"/>
  <c r="C43" i="60"/>
  <c r="B42" i="60"/>
  <c r="D40" i="60"/>
  <c r="C39" i="60"/>
  <c r="B38" i="60"/>
  <c r="D33" i="60"/>
  <c r="C32" i="60"/>
  <c r="B31" i="60"/>
  <c r="D29" i="60"/>
  <c r="C28" i="60"/>
  <c r="B27" i="60"/>
  <c r="D22" i="60"/>
  <c r="C21" i="60"/>
  <c r="B20" i="60"/>
  <c r="D18" i="60"/>
  <c r="C17" i="60"/>
  <c r="B16" i="60"/>
  <c r="D11" i="60"/>
  <c r="C10" i="60"/>
  <c r="C40" i="60"/>
  <c r="D34" i="60"/>
  <c r="B32" i="60"/>
  <c r="C29" i="60"/>
  <c r="D23" i="60"/>
  <c r="B21" i="60"/>
  <c r="C18" i="60"/>
  <c r="D12" i="60"/>
  <c r="B10" i="60"/>
  <c r="D8" i="60"/>
  <c r="C7" i="60"/>
  <c r="B6" i="60"/>
  <c r="D12" i="59"/>
  <c r="C11" i="59"/>
  <c r="B10" i="59"/>
  <c r="D8" i="59"/>
  <c r="C7" i="59"/>
  <c r="B40" i="60"/>
  <c r="C34" i="60"/>
  <c r="D31" i="60"/>
  <c r="B29" i="60"/>
  <c r="C23" i="60"/>
  <c r="D20" i="60"/>
  <c r="B18" i="60"/>
  <c r="C12" i="60"/>
  <c r="D9" i="60"/>
  <c r="C8" i="60"/>
  <c r="B7" i="60"/>
  <c r="D5" i="60"/>
  <c r="C12" i="59"/>
  <c r="B11" i="59"/>
  <c r="D9" i="59"/>
  <c r="C8" i="59"/>
  <c r="B7" i="59"/>
  <c r="D5" i="59"/>
  <c r="C5" i="59"/>
  <c r="B39" i="60"/>
  <c r="C33" i="60"/>
  <c r="D30" i="60"/>
  <c r="B28" i="60"/>
  <c r="C22" i="60"/>
  <c r="D19" i="60"/>
  <c r="B17" i="60"/>
  <c r="C11" i="60"/>
  <c r="C9" i="60"/>
  <c r="B8" i="60"/>
  <c r="D6" i="60"/>
  <c r="C5" i="60"/>
  <c r="B12" i="59"/>
  <c r="D10" i="59"/>
  <c r="C9" i="59"/>
  <c r="B8" i="59"/>
  <c r="D6" i="59"/>
  <c r="D38" i="60"/>
  <c r="B33" i="60"/>
  <c r="C30" i="60"/>
  <c r="D27" i="60"/>
  <c r="B22" i="60"/>
  <c r="C19" i="60"/>
  <c r="D16" i="60"/>
  <c r="B11" i="60"/>
  <c r="B9" i="60"/>
  <c r="D7" i="60"/>
  <c r="C6" i="60"/>
  <c r="B5" i="60"/>
  <c r="D11" i="59"/>
  <c r="C10" i="59"/>
  <c r="B9" i="59"/>
  <c r="D7" i="59"/>
  <c r="C6" i="59"/>
  <c r="B5" i="59"/>
  <c r="B6" i="59"/>
  <c r="F5" i="64" l="1"/>
  <c r="F6" i="64"/>
  <c r="F7" i="64"/>
  <c r="F8" i="64"/>
  <c r="F9" i="64"/>
  <c r="F10" i="64"/>
  <c r="F11" i="64"/>
  <c r="F12" i="64"/>
  <c r="F16" i="64"/>
  <c r="F17" i="64"/>
  <c r="F18" i="64"/>
  <c r="F19" i="64"/>
  <c r="F20" i="64"/>
  <c r="F21" i="64"/>
  <c r="F22" i="64"/>
  <c r="F5" i="67"/>
  <c r="F6" i="67"/>
  <c r="F7" i="67"/>
  <c r="F8" i="67"/>
  <c r="F9" i="67"/>
  <c r="F10" i="67"/>
  <c r="F11" i="67"/>
  <c r="F12" i="67"/>
  <c r="F13" i="67"/>
  <c r="F17" i="67"/>
  <c r="F18" i="67"/>
  <c r="F19" i="67"/>
  <c r="F20" i="67"/>
  <c r="F21" i="67"/>
  <c r="F22" i="67"/>
  <c r="F23" i="67"/>
  <c r="F24" i="67"/>
  <c r="F25" i="67"/>
  <c r="F29" i="67"/>
  <c r="F30" i="67"/>
  <c r="F31" i="67"/>
  <c r="F32" i="67"/>
  <c r="F33" i="67"/>
  <c r="F34" i="67"/>
  <c r="F35" i="67"/>
  <c r="F36" i="67"/>
  <c r="F5" i="68"/>
  <c r="F6" i="68"/>
  <c r="F7" i="68"/>
  <c r="F8" i="68"/>
  <c r="F9" i="68"/>
  <c r="F10" i="68"/>
  <c r="F11" i="68"/>
  <c r="F12" i="68"/>
  <c r="F13" i="68"/>
  <c r="F14" i="68"/>
  <c r="F5" i="72"/>
  <c r="F6" i="72"/>
  <c r="F7" i="72"/>
  <c r="F8" i="72"/>
  <c r="F9" i="72"/>
  <c r="F10" i="72"/>
  <c r="F11" i="72"/>
  <c r="F12" i="72"/>
  <c r="F16" i="72"/>
  <c r="F17" i="72"/>
  <c r="F18" i="72"/>
  <c r="F19" i="72"/>
  <c r="F20" i="72"/>
  <c r="F21" i="72"/>
  <c r="F22" i="72"/>
  <c r="F23" i="72"/>
  <c r="F27" i="72"/>
  <c r="F28" i="72"/>
  <c r="F29" i="72"/>
  <c r="G7" i="80"/>
  <c r="F30" i="72"/>
  <c r="F31" i="72"/>
  <c r="F32" i="72"/>
  <c r="F33" i="72"/>
  <c r="F34" i="72"/>
  <c r="F5" i="74"/>
  <c r="F6" i="74"/>
  <c r="F7" i="74"/>
  <c r="F8" i="74"/>
  <c r="F9" i="74"/>
  <c r="F10" i="74"/>
  <c r="F11" i="74"/>
  <c r="F12" i="74"/>
  <c r="F13" i="74"/>
  <c r="F17" i="74"/>
  <c r="F18" i="74"/>
  <c r="F19" i="74"/>
  <c r="F20" i="74"/>
  <c r="F21" i="74"/>
  <c r="F22" i="74"/>
  <c r="F23" i="74"/>
  <c r="F24" i="74"/>
  <c r="F25" i="74"/>
  <c r="F5" i="75"/>
  <c r="F6" i="75"/>
  <c r="F7" i="75"/>
  <c r="F8" i="75"/>
  <c r="F9" i="75"/>
  <c r="F10" i="75"/>
  <c r="F11" i="75"/>
  <c r="F15" i="75"/>
  <c r="F16" i="75"/>
  <c r="F17" i="75"/>
  <c r="F18" i="75"/>
  <c r="F19" i="75"/>
  <c r="F20" i="75"/>
  <c r="F21" i="75"/>
  <c r="G8" i="80"/>
  <c r="F5" i="77"/>
  <c r="F6" i="77"/>
  <c r="F7" i="77"/>
  <c r="F8" i="77"/>
  <c r="F9" i="77"/>
  <c r="F10" i="77"/>
  <c r="F11" i="77"/>
  <c r="F12" i="77"/>
  <c r="F13" i="77"/>
  <c r="F14" i="77"/>
  <c r="F15" i="77"/>
  <c r="F5" i="78"/>
  <c r="F6" i="78"/>
  <c r="F7" i="78"/>
  <c r="F8" i="78"/>
  <c r="F9" i="78"/>
  <c r="F10" i="78"/>
  <c r="F11" i="78"/>
  <c r="F12" i="78"/>
  <c r="F13" i="78"/>
  <c r="F5" i="79"/>
  <c r="F6" i="79"/>
  <c r="F7" i="79"/>
  <c r="F8" i="79"/>
  <c r="F9" i="79"/>
  <c r="F10" i="79"/>
  <c r="F11" i="79"/>
  <c r="F12" i="79"/>
  <c r="G5" i="80"/>
  <c r="G9" i="80"/>
  <c r="G6" i="80"/>
  <c r="G10" i="80"/>
  <c r="F5" i="50"/>
  <c r="F7" i="49"/>
  <c r="F6" i="49"/>
  <c r="F5" i="49"/>
  <c r="F4" i="49" s="1"/>
  <c r="F5" i="48"/>
  <c r="F5" i="14"/>
  <c r="H5" i="42"/>
  <c r="F5" i="41"/>
  <c r="G5" i="38"/>
  <c r="F7" i="34"/>
  <c r="F6" i="34"/>
  <c r="F5" i="34"/>
  <c r="F4" i="34" s="1"/>
  <c r="F5" i="33"/>
  <c r="F7" i="32"/>
  <c r="F6" i="32"/>
  <c r="F5" i="32"/>
  <c r="F5" i="31"/>
  <c r="F7" i="29"/>
  <c r="F6" i="29"/>
  <c r="F5" i="29"/>
  <c r="F4" i="29" s="1"/>
  <c r="G5" i="30"/>
  <c r="F7" i="20"/>
  <c r="F6" i="20"/>
  <c r="F5" i="20"/>
  <c r="F4" i="20"/>
  <c r="F5" i="19"/>
  <c r="F5" i="15"/>
  <c r="F5" i="13"/>
  <c r="F4" i="32" l="1"/>
</calcChain>
</file>

<file path=xl/sharedStrings.xml><?xml version="1.0" encoding="utf-8"?>
<sst xmlns="http://schemas.openxmlformats.org/spreadsheetml/2006/main" count="4507" uniqueCount="1161">
  <si>
    <t>Division One</t>
  </si>
  <si>
    <t>Name</t>
  </si>
  <si>
    <t>Club</t>
  </si>
  <si>
    <t>Scr</t>
  </si>
  <si>
    <t>Pts</t>
  </si>
  <si>
    <t>Agg</t>
  </si>
  <si>
    <t>Tot</t>
  </si>
  <si>
    <t>Shot</t>
  </si>
  <si>
    <t>Won</t>
  </si>
  <si>
    <t>Drw</t>
  </si>
  <si>
    <t>Lst</t>
  </si>
  <si>
    <t>Pnt</t>
  </si>
  <si>
    <t>10M Air Pistol - Teams</t>
  </si>
  <si>
    <t>10M Air Rifle - Teams</t>
  </si>
  <si>
    <t>6 Yards Air Pistol - Individuals</t>
  </si>
  <si>
    <t>Gallery Rifle Any Sights - Individuals</t>
  </si>
  <si>
    <t>Gallery Rifle Iron Sights - Individuals</t>
  </si>
  <si>
    <t>Muzzle Loading Revolver - Individuals</t>
  </si>
  <si>
    <t>Rapid Fire Rifle - Individuals</t>
  </si>
  <si>
    <t>22 Rifle Short Range - Individuals</t>
  </si>
  <si>
    <t>Sport Rifle - Individuals</t>
  </si>
  <si>
    <t>Sport Rifle - Teams</t>
  </si>
  <si>
    <t>22 Rifle Long Range Prone (50 Yds/Mts) - Individuals</t>
  </si>
  <si>
    <t>22 Rifle Long Range Prone (50 Yds/Mts) - Teams</t>
  </si>
  <si>
    <t>10M Air Pistol - Individuals</t>
  </si>
  <si>
    <t>20 Yards Pistol - Teams</t>
  </si>
  <si>
    <t>22 Rifle Short Range - Teams</t>
  </si>
  <si>
    <t>Issue date:</t>
  </si>
  <si>
    <t>Short Range Standard Pistol - Individuals</t>
  </si>
  <si>
    <t>Long Range Any Sights 100 Yards - Individuals</t>
  </si>
  <si>
    <t>Round Zero</t>
  </si>
  <si>
    <t>10M Air Rifle - Individuals</t>
  </si>
  <si>
    <t>20 Yards Pistol - Individuals</t>
  </si>
  <si>
    <t>Rapid Fire Air Pistol - Individuals</t>
  </si>
  <si>
    <t>Long Barrelled Pistol - Individuals</t>
  </si>
  <si>
    <t>10m Air Rifle - Individuals (Supported rest)</t>
  </si>
  <si>
    <t>Short Range Benchrest A/S (Air Rifle) - Teams</t>
  </si>
  <si>
    <t>Short Range Benchrest A/S (Air Rifle) - Individuals</t>
  </si>
  <si>
    <t>Muzzle Loading Pistol - Individuals</t>
  </si>
  <si>
    <t>Short Range Benchrest A/S (Rimfire) - Individuals</t>
  </si>
  <si>
    <t>Short Range Benchrest A/S (Rimfire) - Teams</t>
  </si>
  <si>
    <t xml:space="preserve">  Scorer: </t>
  </si>
  <si>
    <t xml:space="preserve">  Challenges must be sent to the scorer and received by:</t>
  </si>
  <si>
    <t xml:space="preserve">  Scorer:</t>
  </si>
  <si>
    <t>Muzzle Loading Nitro - Individuals</t>
  </si>
  <si>
    <t>10m Air Pistol - Individuals (Supported rest)</t>
  </si>
  <si>
    <t>Bench 50m</t>
  </si>
  <si>
    <t>50m/y Benchrest A/S - Teams</t>
  </si>
  <si>
    <t>50m/y Benchrest A/S - Individuals</t>
  </si>
  <si>
    <t>100yds Benchrest - Individuals</t>
  </si>
  <si>
    <t>100yds Benchrest - Teams</t>
  </si>
  <si>
    <t>D. Owen</t>
  </si>
  <si>
    <t>Cumberland</t>
  </si>
  <si>
    <t>A. Ralston</t>
  </si>
  <si>
    <t>Dumbarton</t>
  </si>
  <si>
    <t>W. Man</t>
  </si>
  <si>
    <t>Jasmine</t>
  </si>
  <si>
    <t>J. Baker</t>
  </si>
  <si>
    <t>C. Dickson</t>
  </si>
  <si>
    <t>Alloa</t>
  </si>
  <si>
    <t>D. Kirk</t>
  </si>
  <si>
    <t>Telepost</t>
  </si>
  <si>
    <t>W. McGurk</t>
  </si>
  <si>
    <t>Dechmont</t>
  </si>
  <si>
    <t>G. Chambers</t>
  </si>
  <si>
    <t>Altrincham</t>
  </si>
  <si>
    <t>H. McDonald</t>
  </si>
  <si>
    <t>Balerno &amp; Currie</t>
  </si>
  <si>
    <t>Crewe</t>
  </si>
  <si>
    <t>Avg of declared Avgs: 185.7</t>
  </si>
  <si>
    <t>Division Two</t>
  </si>
  <si>
    <t>H. Graham</t>
  </si>
  <si>
    <t>B. Melvin</t>
  </si>
  <si>
    <t>Bedlay</t>
  </si>
  <si>
    <t>G. Mees</t>
  </si>
  <si>
    <t>Norwich</t>
  </si>
  <si>
    <t>W. Craig</t>
  </si>
  <si>
    <t>N. Carter</t>
  </si>
  <si>
    <t>Wigan</t>
  </si>
  <si>
    <t>V. Tripney</t>
  </si>
  <si>
    <t>City of Truro</t>
  </si>
  <si>
    <t>A. Lennox</t>
  </si>
  <si>
    <t>C. Glover</t>
  </si>
  <si>
    <t>P. Sambells</t>
  </si>
  <si>
    <t>Avg of declared Avgs: 181.3</t>
  </si>
  <si>
    <t>Division Three</t>
  </si>
  <si>
    <t>B. Livingstone</t>
  </si>
  <si>
    <t>Callander</t>
  </si>
  <si>
    <t>S. Finnie</t>
  </si>
  <si>
    <t>Harpenden</t>
  </si>
  <si>
    <t>I. Nuckley</t>
  </si>
  <si>
    <t>Blackpool</t>
  </si>
  <si>
    <t>E. Astbury</t>
  </si>
  <si>
    <t>E. Clarke</t>
  </si>
  <si>
    <t>S. Stockdale</t>
  </si>
  <si>
    <t>E. Wethered</t>
  </si>
  <si>
    <t>R &amp; L</t>
  </si>
  <si>
    <t>N. Booker</t>
  </si>
  <si>
    <t>Penzance &amp; St. Ives</t>
  </si>
  <si>
    <t>D. Gilbody</t>
  </si>
  <si>
    <t>Downshire</t>
  </si>
  <si>
    <t>Avg of declared Avgs: 178.7</t>
  </si>
  <si>
    <t>Division Four</t>
  </si>
  <si>
    <t>A. Hartley</t>
  </si>
  <si>
    <t>Wellington &amp; Skipton</t>
  </si>
  <si>
    <t>M. Coulson</t>
  </si>
  <si>
    <t>Sunderland</t>
  </si>
  <si>
    <t>D. Riley</t>
  </si>
  <si>
    <t>South Norfolk</t>
  </si>
  <si>
    <t>R. A. Shaw</t>
  </si>
  <si>
    <t>Vickers</t>
  </si>
  <si>
    <t>J. Martin</t>
  </si>
  <si>
    <t>B. Elliott</t>
  </si>
  <si>
    <t>M. Heyes</t>
  </si>
  <si>
    <t>R. Wethered</t>
  </si>
  <si>
    <t>C. Bracken</t>
  </si>
  <si>
    <t>St Giles Yarners</t>
  </si>
  <si>
    <t>Avg of declared Avgs: 175.4</t>
  </si>
  <si>
    <t>Division Five</t>
  </si>
  <si>
    <t>J. Wegg</t>
  </si>
  <si>
    <t>D. Gilbert-Harris</t>
  </si>
  <si>
    <t>M. Pedley</t>
  </si>
  <si>
    <t>S. Moore</t>
  </si>
  <si>
    <t>Blackburn</t>
  </si>
  <si>
    <t>D. Riston</t>
  </si>
  <si>
    <t>Court Riverside</t>
  </si>
  <si>
    <t>Jasmin Slater-Morris</t>
  </si>
  <si>
    <t>Goodyear RC</t>
  </si>
  <si>
    <t>A. Kirkham</t>
  </si>
  <si>
    <t>Preston Grasshoppers</t>
  </si>
  <si>
    <t>B. Crossley</t>
  </si>
  <si>
    <t>A. Hunton</t>
  </si>
  <si>
    <t>Avg of declared Avgs: 170.9</t>
  </si>
  <si>
    <t>Division Six</t>
  </si>
  <si>
    <t>P. Budd</t>
  </si>
  <si>
    <t>M. Jupp</t>
  </si>
  <si>
    <t>Leek</t>
  </si>
  <si>
    <t>D. Smyth</t>
  </si>
  <si>
    <t>East Antrim</t>
  </si>
  <si>
    <t>G. Wilson</t>
  </si>
  <si>
    <t>E. Walenziak</t>
  </si>
  <si>
    <t>G. McArther</t>
  </si>
  <si>
    <t>I. Baxter</t>
  </si>
  <si>
    <t>G. Glover</t>
  </si>
  <si>
    <t>Wantage</t>
  </si>
  <si>
    <t>J. Brown</t>
  </si>
  <si>
    <t>York RI</t>
  </si>
  <si>
    <t>Avg of declared Avgs: 168.5</t>
  </si>
  <si>
    <t>Division Seven</t>
  </si>
  <si>
    <t>J. Thomson</t>
  </si>
  <si>
    <t>A. Simpson</t>
  </si>
  <si>
    <t>G. Appleby</t>
  </si>
  <si>
    <t>Keswick</t>
  </si>
  <si>
    <t>R. Hart</t>
  </si>
  <si>
    <t>T. Wilson</t>
  </si>
  <si>
    <t>S. Tomlin</t>
  </si>
  <si>
    <t>J. Sadowski</t>
  </si>
  <si>
    <t>B. Woolley</t>
  </si>
  <si>
    <t>P. Warwick</t>
  </si>
  <si>
    <t>Avg of declared Avgs: 166.3</t>
  </si>
  <si>
    <t>Division Eight</t>
  </si>
  <si>
    <t>M. Humphrey</t>
  </si>
  <si>
    <t>D. Grocott</t>
  </si>
  <si>
    <t>T. Mooney</t>
  </si>
  <si>
    <t>A. Davis</t>
  </si>
  <si>
    <t>A. Reed</t>
  </si>
  <si>
    <t>Little Clacton</t>
  </si>
  <si>
    <t>A. Thomas</t>
  </si>
  <si>
    <t>F. Braganza</t>
  </si>
  <si>
    <t>D. C. J. Poxon</t>
  </si>
  <si>
    <t>Leicester</t>
  </si>
  <si>
    <t>S. Trevithick</t>
  </si>
  <si>
    <t>Avg of declared Avgs: 164.0</t>
  </si>
  <si>
    <t>Division Nine</t>
  </si>
  <si>
    <t>A. McSally</t>
  </si>
  <si>
    <t>A. Ward</t>
  </si>
  <si>
    <t>I. Jones</t>
  </si>
  <si>
    <t>R. Ford</t>
  </si>
  <si>
    <t>Jorja Slater-Morris</t>
  </si>
  <si>
    <t>A. Dart</t>
  </si>
  <si>
    <t>A. Tew</t>
  </si>
  <si>
    <t>K. Stockham</t>
  </si>
  <si>
    <t>Portishead</t>
  </si>
  <si>
    <t>J. Pye</t>
  </si>
  <si>
    <t>Avg of declared Avgs: 162.1</t>
  </si>
  <si>
    <t>Division Ten</t>
  </si>
  <si>
    <t>R. Mead</t>
  </si>
  <si>
    <t>D. Milner</t>
  </si>
  <si>
    <t>R. Miller</t>
  </si>
  <si>
    <t>P. Field</t>
  </si>
  <si>
    <t>C. Phillips</t>
  </si>
  <si>
    <t>J. Davis</t>
  </si>
  <si>
    <t>D. Boddy</t>
  </si>
  <si>
    <t>P. E. Harrison</t>
  </si>
  <si>
    <t>D. Cameron</t>
  </si>
  <si>
    <t>Avg of declared Avgs: 160.1</t>
  </si>
  <si>
    <t>Division Eleven</t>
  </si>
  <si>
    <t>T. Lumley</t>
  </si>
  <si>
    <t>L. Cooper</t>
  </si>
  <si>
    <t>St Andrews</t>
  </si>
  <si>
    <t>R. Collins</t>
  </si>
  <si>
    <t>S. Alexander</t>
  </si>
  <si>
    <t>Penarth</t>
  </si>
  <si>
    <t>D. White</t>
  </si>
  <si>
    <t>T. Flynn</t>
  </si>
  <si>
    <t>T. Boddy</t>
  </si>
  <si>
    <t>D. Sweeting</t>
  </si>
  <si>
    <t>I. Hutchinson</t>
  </si>
  <si>
    <t>Avg of declared Avgs: 158.4</t>
  </si>
  <si>
    <t>Division Twelve</t>
  </si>
  <si>
    <t>J. Geis</t>
  </si>
  <si>
    <t>T. Oakley</t>
  </si>
  <si>
    <t>I. Foulner</t>
  </si>
  <si>
    <t>A. Noble</t>
  </si>
  <si>
    <t>D. Ellsmore</t>
  </si>
  <si>
    <t>W. F. Hamilton</t>
  </si>
  <si>
    <t>P. Garrett</t>
  </si>
  <si>
    <t>N. Dixon</t>
  </si>
  <si>
    <t>C. Bowes</t>
  </si>
  <si>
    <t>Avg of declared Avgs: 154.9</t>
  </si>
  <si>
    <t>Division Thirteen</t>
  </si>
  <si>
    <t>C. Brown</t>
  </si>
  <si>
    <t>D. Fitzpatrick</t>
  </si>
  <si>
    <t>O. J. Spence</t>
  </si>
  <si>
    <t>P. Harrison</t>
  </si>
  <si>
    <t>A. Baxter</t>
  </si>
  <si>
    <t>T. McGregor</t>
  </si>
  <si>
    <t>J. Machin</t>
  </si>
  <si>
    <t>R. T. Shaw</t>
  </si>
  <si>
    <t>M. Arnstein</t>
  </si>
  <si>
    <t>Avg of declared Avgs: 150.6</t>
  </si>
  <si>
    <t>Division Fourteen</t>
  </si>
  <si>
    <t>B. McIntosh</t>
  </si>
  <si>
    <t>N. Calder</t>
  </si>
  <si>
    <t>D. Wheeler</t>
  </si>
  <si>
    <t>E. Thornton</t>
  </si>
  <si>
    <t>R. Holden</t>
  </si>
  <si>
    <t>Colne</t>
  </si>
  <si>
    <t>D. Platt</t>
  </si>
  <si>
    <t>D. Higginbottom</t>
  </si>
  <si>
    <t>L. Holden</t>
  </si>
  <si>
    <t>Avg of declared Avgs: 140.7</t>
  </si>
  <si>
    <t>Division Fifteen</t>
  </si>
  <si>
    <t>J. Swift</t>
  </si>
  <si>
    <t>P. Baylis</t>
  </si>
  <si>
    <t>B. Smith</t>
  </si>
  <si>
    <t>E. Smith</t>
  </si>
  <si>
    <t>P. Wright</t>
  </si>
  <si>
    <t>P. Thornton</t>
  </si>
  <si>
    <t>O. Edwards</t>
  </si>
  <si>
    <t>C. Turner</t>
  </si>
  <si>
    <t>Avg of declared Avgs: 121.4</t>
  </si>
  <si>
    <t>Juniors</t>
  </si>
  <si>
    <t>Avg of declared Avgs: 162.8</t>
  </si>
  <si>
    <t>Seniors</t>
  </si>
  <si>
    <t>Avg of declared Avgs: 180.8</t>
  </si>
  <si>
    <t>Avg of declared Avgs: 169.4</t>
  </si>
  <si>
    <t>Avg of declared Avgs: 164.4</t>
  </si>
  <si>
    <t>Avg of declared Avgs: 159.2</t>
  </si>
  <si>
    <t>Avg of declared Avgs: 147.7</t>
  </si>
  <si>
    <t>1 Balerno &amp; Currie</t>
  </si>
  <si>
    <t>2 Blackpool A</t>
  </si>
  <si>
    <t>3 City of Truro</t>
  </si>
  <si>
    <t>4 Dumbarton</t>
  </si>
  <si>
    <t>5 Penzance &amp; St. Ives A</t>
  </si>
  <si>
    <t>6 Bogey515</t>
  </si>
  <si>
    <t>v</t>
  </si>
  <si>
    <t>Avg of declared Avgs: 522.2</t>
  </si>
  <si>
    <t>1 Blackburn</t>
  </si>
  <si>
    <t>2 Goodyear RC</t>
  </si>
  <si>
    <t>3 St Giles Yarners</t>
  </si>
  <si>
    <t>4 Vickers</t>
  </si>
  <si>
    <t>5 York RI A</t>
  </si>
  <si>
    <t>6 Bogey493</t>
  </si>
  <si>
    <t>Avg of declared Avgs: 495.0</t>
  </si>
  <si>
    <t>1 Blackpool B</t>
  </si>
  <si>
    <t>2 Keswick</t>
  </si>
  <si>
    <t>3 Leek</t>
  </si>
  <si>
    <t>4 Penzance &amp; St. Ives B</t>
  </si>
  <si>
    <t>5 York RI B</t>
  </si>
  <si>
    <t>6 Bogey375</t>
  </si>
  <si>
    <t>Avg of declared Avgs: 437.7</t>
  </si>
  <si>
    <t>S. Davis</t>
  </si>
  <si>
    <t>Old Silhillians</t>
  </si>
  <si>
    <t>S. Jones</t>
  </si>
  <si>
    <t>E. Hatcher</t>
  </si>
  <si>
    <t>Glevum</t>
  </si>
  <si>
    <t>D. Boyton</t>
  </si>
  <si>
    <t>G. Cox</t>
  </si>
  <si>
    <t>G. Lasseter</t>
  </si>
  <si>
    <t>Avg of declared Avgs: 182.5</t>
  </si>
  <si>
    <t>G. Sowerby</t>
  </si>
  <si>
    <t>J. Majewski</t>
  </si>
  <si>
    <t>Down Hatherley</t>
  </si>
  <si>
    <t>P. Tietze</t>
  </si>
  <si>
    <t>B. Beaven</t>
  </si>
  <si>
    <t>S. Western</t>
  </si>
  <si>
    <t>G. Law</t>
  </si>
  <si>
    <t>K. Johns</t>
  </si>
  <si>
    <t>D. Wilkins</t>
  </si>
  <si>
    <t>Avg of declared Avgs: 173.6</t>
  </si>
  <si>
    <t>M. Bowen</t>
  </si>
  <si>
    <t>N. Beesley</t>
  </si>
  <si>
    <t>T. Tunstall</t>
  </si>
  <si>
    <t>T. Reeves</t>
  </si>
  <si>
    <t>P. Webb</t>
  </si>
  <si>
    <t>B. C. Pont</t>
  </si>
  <si>
    <t>P. Turner</t>
  </si>
  <si>
    <t>M. Bailey</t>
  </si>
  <si>
    <t>Avg of declared Avgs: 156.8</t>
  </si>
  <si>
    <t>P. Lambert</t>
  </si>
  <si>
    <t>P. Trathan</t>
  </si>
  <si>
    <t>Avg of declared Avgs: 155.9</t>
  </si>
  <si>
    <t>R. Townsend</t>
  </si>
  <si>
    <t>N. Dewing</t>
  </si>
  <si>
    <t>Marlow</t>
  </si>
  <si>
    <t>R. Law</t>
  </si>
  <si>
    <t>A. Brown</t>
  </si>
  <si>
    <t>S. Banerjee</t>
  </si>
  <si>
    <t>Jubilee</t>
  </si>
  <si>
    <t>J. MacKenzie</t>
  </si>
  <si>
    <t>E. Matthews</t>
  </si>
  <si>
    <t>Market Drayton</t>
  </si>
  <si>
    <t>Avg of declared Avgs: 182.2</t>
  </si>
  <si>
    <t>M. Hunton</t>
  </si>
  <si>
    <t>K. Robinson</t>
  </si>
  <si>
    <t>R. Campbell</t>
  </si>
  <si>
    <t>N. Avis</t>
  </si>
  <si>
    <t>Avg of declared Avgs: 159.6</t>
  </si>
  <si>
    <t>J. Ward</t>
  </si>
  <si>
    <t>Avg of declared Avgs: 143.1</t>
  </si>
  <si>
    <t>J. Rothwell</t>
  </si>
  <si>
    <t>K. Kuzhanoska</t>
  </si>
  <si>
    <t>V. Gibbs</t>
  </si>
  <si>
    <t>Carshalton</t>
  </si>
  <si>
    <t>D. Marshall</t>
  </si>
  <si>
    <t>I. Drake</t>
  </si>
  <si>
    <t>L. Field</t>
  </si>
  <si>
    <t>Avg of declared Avgs: 91.5</t>
  </si>
  <si>
    <t>Avg of declared Avgs: 155.2</t>
  </si>
  <si>
    <t>R. King</t>
  </si>
  <si>
    <t>S. Moruzzi</t>
  </si>
  <si>
    <t>J. Phillips</t>
  </si>
  <si>
    <t>E. Purcell</t>
  </si>
  <si>
    <t>Avg of declared Avgs: 178.5</t>
  </si>
  <si>
    <t>J. Rogers</t>
  </si>
  <si>
    <t>I. Vance</t>
  </si>
  <si>
    <t>A. Whiston</t>
  </si>
  <si>
    <t>R. Hoyle</t>
  </si>
  <si>
    <t>Avg of declared Avgs: 141.2</t>
  </si>
  <si>
    <t>A. Craythorne</t>
  </si>
  <si>
    <t>Comber</t>
  </si>
  <si>
    <t>J. Getty</t>
  </si>
  <si>
    <t>L. Dugan</t>
  </si>
  <si>
    <t>W. Stringer</t>
  </si>
  <si>
    <t>C. Lockwood</t>
  </si>
  <si>
    <t>Avg of declared Avgs: 183.0</t>
  </si>
  <si>
    <t>G. Duff</t>
  </si>
  <si>
    <t>N. Hayes</t>
  </si>
  <si>
    <t>S. Morris</t>
  </si>
  <si>
    <t>Avg of declared Avgs: 166.2</t>
  </si>
  <si>
    <t>P. Bracegirdle</t>
  </si>
  <si>
    <t>A. Fellerman</t>
  </si>
  <si>
    <t>P. Cox</t>
  </si>
  <si>
    <t>Avg of declared Avgs: 157.3</t>
  </si>
  <si>
    <t>R. Paige</t>
  </si>
  <si>
    <t>D. McErlain</t>
  </si>
  <si>
    <t>Deddington</t>
  </si>
  <si>
    <t>C. Walker</t>
  </si>
  <si>
    <t>D. Horgan</t>
  </si>
  <si>
    <t>Warrington</t>
  </si>
  <si>
    <t>Avg of declared Avgs: 149.0</t>
  </si>
  <si>
    <t>S. Mohamed</t>
  </si>
  <si>
    <t>T. Earnshaw</t>
  </si>
  <si>
    <t>S. Neale</t>
  </si>
  <si>
    <t>Avg of declared Avgs: 133.1</t>
  </si>
  <si>
    <t>A. German</t>
  </si>
  <si>
    <t>A. Trueick</t>
  </si>
  <si>
    <t>P. Rocca</t>
  </si>
  <si>
    <t>C. Gilmore</t>
  </si>
  <si>
    <t>M. McGlennon</t>
  </si>
  <si>
    <t>Avg of declared Avgs: 114.9</t>
  </si>
  <si>
    <t>Avg of declared Avgs: 183.8</t>
  </si>
  <si>
    <t>Avg of declared Avgs: 148.7</t>
  </si>
  <si>
    <t>D. Caffrey</t>
  </si>
  <si>
    <t>Penrhiwpal</t>
  </si>
  <si>
    <t>I. Scott</t>
  </si>
  <si>
    <t>N. Currie</t>
  </si>
  <si>
    <t>Ballymena</t>
  </si>
  <si>
    <t>M. Young</t>
  </si>
  <si>
    <t>J. Porter</t>
  </si>
  <si>
    <t>L. McFarland</t>
  </si>
  <si>
    <t>Derby</t>
  </si>
  <si>
    <t>Avg of declared Avgs: 198.7</t>
  </si>
  <si>
    <t>R. Birchall</t>
  </si>
  <si>
    <t>Hensall</t>
  </si>
  <si>
    <t>W. Latimer</t>
  </si>
  <si>
    <t>H. Ayre</t>
  </si>
  <si>
    <t>M. McDowell</t>
  </si>
  <si>
    <t>P. Ross</t>
  </si>
  <si>
    <t>J. McLaughlin</t>
  </si>
  <si>
    <t>M. Sisson</t>
  </si>
  <si>
    <t>Avg of declared Avgs: 197.0</t>
  </si>
  <si>
    <t>J. Sinclair</t>
  </si>
  <si>
    <t>P. Kilpin</t>
  </si>
  <si>
    <t>M. Milvenna</t>
  </si>
  <si>
    <t>M. Rowan</t>
  </si>
  <si>
    <t>R. Bell</t>
  </si>
  <si>
    <t>V. Robinson</t>
  </si>
  <si>
    <t>Worplesdon</t>
  </si>
  <si>
    <t>R. Morrow</t>
  </si>
  <si>
    <t>M. Harlow</t>
  </si>
  <si>
    <t>M. Pearson</t>
  </si>
  <si>
    <t>Avg of declared Avgs: 195.7</t>
  </si>
  <si>
    <t>K. Knowles</t>
  </si>
  <si>
    <t>A. Cook</t>
  </si>
  <si>
    <t>Felton</t>
  </si>
  <si>
    <t>E. O'Brien</t>
  </si>
  <si>
    <t>D. E. Holehouse</t>
  </si>
  <si>
    <t>G. Stewart</t>
  </si>
  <si>
    <t>Kinross &amp; Milnathort</t>
  </si>
  <si>
    <t>I. Gray</t>
  </si>
  <si>
    <t>G. Nock</t>
  </si>
  <si>
    <t>GEC (Coventry)</t>
  </si>
  <si>
    <t>S. Murcutt</t>
  </si>
  <si>
    <t>Chippenham</t>
  </si>
  <si>
    <t>Avg of declared Avgs: 194.8</t>
  </si>
  <si>
    <t>K. Hancock</t>
  </si>
  <si>
    <t>M. Pillips</t>
  </si>
  <si>
    <t>Ross on Wye</t>
  </si>
  <si>
    <t>Gaib. O'Neill</t>
  </si>
  <si>
    <t>S. Morgans</t>
  </si>
  <si>
    <t>D. Sheridan</t>
  </si>
  <si>
    <t>W. Faulkner</t>
  </si>
  <si>
    <t>D. Casson</t>
  </si>
  <si>
    <t>P. McCusker</t>
  </si>
  <si>
    <t>S. McLaughlin</t>
  </si>
  <si>
    <t>Avg of declared Avgs: 193.5</t>
  </si>
  <si>
    <t>J. Innes</t>
  </si>
  <si>
    <t>A. McCusker</t>
  </si>
  <si>
    <t>D. Wiseman</t>
  </si>
  <si>
    <t>A. Duncan</t>
  </si>
  <si>
    <t>D. Harlow</t>
  </si>
  <si>
    <t>B. Carson</t>
  </si>
  <si>
    <t>J. McKay</t>
  </si>
  <si>
    <t>D. Millikan</t>
  </si>
  <si>
    <t>Avg of declared Avgs: 192.4</t>
  </si>
  <si>
    <t>W. Jenkins</t>
  </si>
  <si>
    <t>J. Chouler</t>
  </si>
  <si>
    <t>P. Tyler</t>
  </si>
  <si>
    <t>P. Bryan</t>
  </si>
  <si>
    <t>R. Farquhar</t>
  </si>
  <si>
    <t>R. Brown</t>
  </si>
  <si>
    <t>S. Thomas</t>
  </si>
  <si>
    <t>M. King</t>
  </si>
  <si>
    <t>J. Mulholland</t>
  </si>
  <si>
    <t>Avg of declared Avgs: 191.2</t>
  </si>
  <si>
    <t>R. Magee</t>
  </si>
  <si>
    <t>D. Philips</t>
  </si>
  <si>
    <t>A. Lyons</t>
  </si>
  <si>
    <t>D. Dobson</t>
  </si>
  <si>
    <t>E. Gibson</t>
  </si>
  <si>
    <t>J. McAdam</t>
  </si>
  <si>
    <t>J. McClean</t>
  </si>
  <si>
    <t>N. Hagan</t>
  </si>
  <si>
    <t>Avg of declared Avgs: 190.1</t>
  </si>
  <si>
    <t>Ger. O'Neil</t>
  </si>
  <si>
    <t>R. Donnelly</t>
  </si>
  <si>
    <t>J. Parkes</t>
  </si>
  <si>
    <t>J. Russell</t>
  </si>
  <si>
    <t>T. McCaffrey</t>
  </si>
  <si>
    <t>W. Greenlaw</t>
  </si>
  <si>
    <t>Avg of declared Avgs: 188.2</t>
  </si>
  <si>
    <t>S. George</t>
  </si>
  <si>
    <t>D. Kyle</t>
  </si>
  <si>
    <t>A. Donnelly</t>
  </si>
  <si>
    <t>M. Griffiths</t>
  </si>
  <si>
    <t>G. Goodyear</t>
  </si>
  <si>
    <t>A. Kerr</t>
  </si>
  <si>
    <t>T. Ashford</t>
  </si>
  <si>
    <t>N. Magee</t>
  </si>
  <si>
    <t>Avg of declared Avgs: 183.5</t>
  </si>
  <si>
    <t>J. Hewitt</t>
  </si>
  <si>
    <t>M. Bennett</t>
  </si>
  <si>
    <t>J. Lytollis</t>
  </si>
  <si>
    <t>N. Harrison</t>
  </si>
  <si>
    <t>G. F. Wilkinson</t>
  </si>
  <si>
    <t>P. Brown</t>
  </si>
  <si>
    <t>C. McCaffrey</t>
  </si>
  <si>
    <t>R. Matthews</t>
  </si>
  <si>
    <t>Avg of declared Avgs: 164.2</t>
  </si>
  <si>
    <t>Avg of declared Avgs: 197.2</t>
  </si>
  <si>
    <t>Avg of declared Avgs: 192.8</t>
  </si>
  <si>
    <t>Avg of declared Avgs: 186.0</t>
  </si>
  <si>
    <t>J. Gardiner</t>
  </si>
  <si>
    <t>Avg of declared Avgs: 193.3</t>
  </si>
  <si>
    <t>D. Love</t>
  </si>
  <si>
    <t>M. Boyd</t>
  </si>
  <si>
    <t>P. Smith</t>
  </si>
  <si>
    <t>Avg of declared Avgs: 189.8</t>
  </si>
  <si>
    <t>K. Braithwaite</t>
  </si>
  <si>
    <t>R. Wylam</t>
  </si>
  <si>
    <t>J. Forrest</t>
  </si>
  <si>
    <t>P. Watson</t>
  </si>
  <si>
    <t>Avg of declared Avgs: 174.5</t>
  </si>
  <si>
    <t>Cardiff</t>
  </si>
  <si>
    <t>C. Williamson</t>
  </si>
  <si>
    <t>J. Pearson</t>
  </si>
  <si>
    <t>W. Williams</t>
  </si>
  <si>
    <t>G. Boyer</t>
  </si>
  <si>
    <t>Avg of declared Avgs: 196.2</t>
  </si>
  <si>
    <t>J. Wilkinson</t>
  </si>
  <si>
    <t>S. Dodds</t>
  </si>
  <si>
    <t>Scotton &amp; Farnham</t>
  </si>
  <si>
    <t>R. Chisem</t>
  </si>
  <si>
    <t>Furness Marksmen</t>
  </si>
  <si>
    <t>C. Williams</t>
  </si>
  <si>
    <t>R. Gaunt</t>
  </si>
  <si>
    <t>P. Halliwell</t>
  </si>
  <si>
    <t>A. Padley</t>
  </si>
  <si>
    <t>Avg of declared Avgs: 191.5</t>
  </si>
  <si>
    <t>D. Pitchforth</t>
  </si>
  <si>
    <t>J. Pargetor</t>
  </si>
  <si>
    <t>I. Asplen</t>
  </si>
  <si>
    <t>J. Rawnsley</t>
  </si>
  <si>
    <t>N. McDonald</t>
  </si>
  <si>
    <t>R. Maddocks</t>
  </si>
  <si>
    <t>A. Rigg</t>
  </si>
  <si>
    <t>R. Gough</t>
  </si>
  <si>
    <t>I. Weatherston</t>
  </si>
  <si>
    <t>Avg of declared Avgs: 186.4</t>
  </si>
  <si>
    <t>S. Abbott</t>
  </si>
  <si>
    <t>J. Browning</t>
  </si>
  <si>
    <t>Ramsgate and Dover</t>
  </si>
  <si>
    <t>J. Davidson</t>
  </si>
  <si>
    <t>P. Ward</t>
  </si>
  <si>
    <t>S. Huddleston</t>
  </si>
  <si>
    <t>C. Salisbury</t>
  </si>
  <si>
    <t>J. Andrews</t>
  </si>
  <si>
    <t>J. Trinder</t>
  </si>
  <si>
    <t>Avg of declared Avgs: 180.5</t>
  </si>
  <si>
    <t>S. Guilbaud</t>
  </si>
  <si>
    <t>B. Tilbury</t>
  </si>
  <si>
    <t>V. Barr</t>
  </si>
  <si>
    <t>R. Halliwell</t>
  </si>
  <si>
    <t>D. Pargetor</t>
  </si>
  <si>
    <t>M. Tansey</t>
  </si>
  <si>
    <t>R. Salt</t>
  </si>
  <si>
    <t>I. Berridge</t>
  </si>
  <si>
    <t>Avg of declared Avgs: 162.5</t>
  </si>
  <si>
    <t>Avg of declared Avgs: 191.8</t>
  </si>
  <si>
    <t>J. Cockman</t>
  </si>
  <si>
    <t>Morecambe</t>
  </si>
  <si>
    <t>P. Birmingham</t>
  </si>
  <si>
    <t>C. Thorbjornsen</t>
  </si>
  <si>
    <t>K. Mepham</t>
  </si>
  <si>
    <t>M. Longbottom</t>
  </si>
  <si>
    <t>Avg of declared Avgs: 198.8</t>
  </si>
  <si>
    <t>A. Bruce</t>
  </si>
  <si>
    <t>Bolton</t>
  </si>
  <si>
    <t>T. Jones</t>
  </si>
  <si>
    <t>A. Moore</t>
  </si>
  <si>
    <t>Watsonians</t>
  </si>
  <si>
    <t>J. Bernardes</t>
  </si>
  <si>
    <t>Avg of declared Avgs: 197.8</t>
  </si>
  <si>
    <t>J. Marsh Brown</t>
  </si>
  <si>
    <t>M. Phillips</t>
  </si>
  <si>
    <t>R. Scholes</t>
  </si>
  <si>
    <t>A. Thompson</t>
  </si>
  <si>
    <t>J. Moore</t>
  </si>
  <si>
    <t>A. Dewsnip</t>
  </si>
  <si>
    <t>N. Raponi</t>
  </si>
  <si>
    <t>D. Bailey</t>
  </si>
  <si>
    <t>P. Lawrence</t>
  </si>
  <si>
    <t>R. Williams</t>
  </si>
  <si>
    <t>A. Mason</t>
  </si>
  <si>
    <t>P. Slator</t>
  </si>
  <si>
    <t>R. Cliffe</t>
  </si>
  <si>
    <t>Avg of declared Avgs: 196.4</t>
  </si>
  <si>
    <t>T. Merlin-Davies</t>
  </si>
  <si>
    <t>V. Shutt</t>
  </si>
  <si>
    <t>J. Bambery</t>
  </si>
  <si>
    <t>M. Eyles</t>
  </si>
  <si>
    <t>S. Westley</t>
  </si>
  <si>
    <t>D. Allwright</t>
  </si>
  <si>
    <t>A. Barrow</t>
  </si>
  <si>
    <t>Avg of declared Avgs: 195.6</t>
  </si>
  <si>
    <t>S. Harris</t>
  </si>
  <si>
    <t>R. Pickering</t>
  </si>
  <si>
    <t>City of Stoke</t>
  </si>
  <si>
    <t>M. Scott</t>
  </si>
  <si>
    <t>Avg of declared Avgs: 194.1</t>
  </si>
  <si>
    <t>B. Chappell</t>
  </si>
  <si>
    <t>A. Ritson</t>
  </si>
  <si>
    <t>P. Sewell</t>
  </si>
  <si>
    <t>K. Wightman</t>
  </si>
  <si>
    <t>Kendal</t>
  </si>
  <si>
    <t>A. Chen</t>
  </si>
  <si>
    <t>Robin Hood GC</t>
  </si>
  <si>
    <t>C. Tait</t>
  </si>
  <si>
    <t>R. Moffett</t>
  </si>
  <si>
    <t>Avg of declared Avgs: 193.1</t>
  </si>
  <si>
    <t>A. Bambery</t>
  </si>
  <si>
    <t>S. Andrews</t>
  </si>
  <si>
    <t>M. Morris</t>
  </si>
  <si>
    <t>D. Mills</t>
  </si>
  <si>
    <t>C. Webster</t>
  </si>
  <si>
    <t>Avg of declared Avgs: 191.9</t>
  </si>
  <si>
    <t>A. Green</t>
  </si>
  <si>
    <t>J. Parker</t>
  </si>
  <si>
    <t>S. Moss</t>
  </si>
  <si>
    <t>R. Chapman</t>
  </si>
  <si>
    <t>Hawick</t>
  </si>
  <si>
    <t>A. Taylor</t>
  </si>
  <si>
    <t>C. Pickering</t>
  </si>
  <si>
    <t>P. Holland</t>
  </si>
  <si>
    <t>Avg of declared Avgs: 190.3</t>
  </si>
  <si>
    <t>R. Page</t>
  </si>
  <si>
    <t>N. Booth</t>
  </si>
  <si>
    <t>M. Felton</t>
  </si>
  <si>
    <t>N. Williams</t>
  </si>
  <si>
    <t>D. Bromley</t>
  </si>
  <si>
    <t>M. Morgans</t>
  </si>
  <si>
    <t>P. Gore</t>
  </si>
  <si>
    <t>D. Wells</t>
  </si>
  <si>
    <t>J. Wood</t>
  </si>
  <si>
    <t>Avg of declared Avgs: 188.4</t>
  </si>
  <si>
    <t>J. McMorran</t>
  </si>
  <si>
    <t>H. Kallay</t>
  </si>
  <si>
    <t>Rugeley</t>
  </si>
  <si>
    <t>J. Bartlam</t>
  </si>
  <si>
    <t>G. Smith</t>
  </si>
  <si>
    <t>J. Davey</t>
  </si>
  <si>
    <t>R. Ward</t>
  </si>
  <si>
    <t>I. Allsop</t>
  </si>
  <si>
    <t>Avg of declared Avgs: 186.3</t>
  </si>
  <si>
    <t>K. Thorbjornsen</t>
  </si>
  <si>
    <t>A. Moss</t>
  </si>
  <si>
    <t>S. Vincent</t>
  </si>
  <si>
    <t>A. Holmes</t>
  </si>
  <si>
    <t>K. Hayes</t>
  </si>
  <si>
    <t>J. Kerr</t>
  </si>
  <si>
    <t>G. Jones</t>
  </si>
  <si>
    <t>R. Rollinson</t>
  </si>
  <si>
    <t>Q. Tang</t>
  </si>
  <si>
    <t>B. Lindon</t>
  </si>
  <si>
    <t>N. Cowdrey</t>
  </si>
  <si>
    <t>A. Nixon</t>
  </si>
  <si>
    <t>K. Blackmore</t>
  </si>
  <si>
    <t>S. Russell</t>
  </si>
  <si>
    <t>J.S.P.C.</t>
  </si>
  <si>
    <t>M. Payne</t>
  </si>
  <si>
    <t>K. Smallwood</t>
  </si>
  <si>
    <t>M. Curran</t>
  </si>
  <si>
    <t>C. Salway</t>
  </si>
  <si>
    <t>Avg of declared Avgs: 181.2</t>
  </si>
  <si>
    <t>P. Van-Parys</t>
  </si>
  <si>
    <t>R. Bruce</t>
  </si>
  <si>
    <t>N. Spencer</t>
  </si>
  <si>
    <t>R. Wegener-Salway</t>
  </si>
  <si>
    <t>J. Payne</t>
  </si>
  <si>
    <t>A. Power</t>
  </si>
  <si>
    <t>Avg of declared Avgs: 179.3</t>
  </si>
  <si>
    <t>S. Beech</t>
  </si>
  <si>
    <t>M. Saunders</t>
  </si>
  <si>
    <t>J. Lee</t>
  </si>
  <si>
    <t>P. Lovett</t>
  </si>
  <si>
    <t>K. Lovett</t>
  </si>
  <si>
    <t>Avg of declared Avgs: 175.8</t>
  </si>
  <si>
    <t>Division Sixteen</t>
  </si>
  <si>
    <t>A. Foy</t>
  </si>
  <si>
    <t>C. Boyd</t>
  </si>
  <si>
    <t>C. Teer</t>
  </si>
  <si>
    <t>M. Turnbull</t>
  </si>
  <si>
    <t>R. Oldland</t>
  </si>
  <si>
    <t>M. Taylor</t>
  </si>
  <si>
    <t>R. Mallinson</t>
  </si>
  <si>
    <t>Avg of declared Avgs: 164.5</t>
  </si>
  <si>
    <t>Division Seventeen</t>
  </si>
  <si>
    <t>C. Amos</t>
  </si>
  <si>
    <t>G. Lyell</t>
  </si>
  <si>
    <t>S. Bury</t>
  </si>
  <si>
    <t>K. Dillon</t>
  </si>
  <si>
    <t>S. Cockman</t>
  </si>
  <si>
    <t>F. Holden</t>
  </si>
  <si>
    <t>J. Armstrong</t>
  </si>
  <si>
    <t>Avg of declared Avgs: 148.8</t>
  </si>
  <si>
    <t>Avg of declared Avgs: 194.0</t>
  </si>
  <si>
    <t>Avg of declared Avgs: 178.1</t>
  </si>
  <si>
    <t>1 Chichester A</t>
  </si>
  <si>
    <t>2 Chichester B</t>
  </si>
  <si>
    <t>3 East Antrim</t>
  </si>
  <si>
    <t>4 GEC (Coventry)</t>
  </si>
  <si>
    <t>5 Penarth A</t>
  </si>
  <si>
    <t>6 Warrington A</t>
  </si>
  <si>
    <t>C. Wade</t>
  </si>
  <si>
    <t>J. Peart</t>
  </si>
  <si>
    <t>R. Ellans</t>
  </si>
  <si>
    <t>D. Bishop</t>
  </si>
  <si>
    <t>A. Christofi</t>
  </si>
  <si>
    <t>A. Sadler</t>
  </si>
  <si>
    <t>Avg of declared Avgs: 588.5</t>
  </si>
  <si>
    <t>1 Chichester C</t>
  </si>
  <si>
    <t>2 Crewe</t>
  </si>
  <si>
    <t>3 Furness Marksmen</t>
  </si>
  <si>
    <t>4 Goodyear RC A</t>
  </si>
  <si>
    <t>5 Warrington B</t>
  </si>
  <si>
    <t>6 York RI A</t>
  </si>
  <si>
    <t>J. Curtan</t>
  </si>
  <si>
    <t>W. Williamson</t>
  </si>
  <si>
    <t>C. Edwards</t>
  </si>
  <si>
    <t>Avg of declared Avgs: 576.3</t>
  </si>
  <si>
    <t>1 Goodyear RC B</t>
  </si>
  <si>
    <t>2 Penarth B</t>
  </si>
  <si>
    <t>3 Penarth C</t>
  </si>
  <si>
    <t>4 Robin Hood GC</t>
  </si>
  <si>
    <t>6 Bogey525</t>
  </si>
  <si>
    <t>D. Ward</t>
  </si>
  <si>
    <t>Avg of declared Avgs: 544.8</t>
  </si>
  <si>
    <t>C. Thompson</t>
  </si>
  <si>
    <t>D. Rees</t>
  </si>
  <si>
    <t>W. Pow</t>
  </si>
  <si>
    <t>D. Crawford</t>
  </si>
  <si>
    <t>C. Blyth</t>
  </si>
  <si>
    <t>M. Loader</t>
  </si>
  <si>
    <t>N. King</t>
  </si>
  <si>
    <t>Avg of declared Avgs: 195.3</t>
  </si>
  <si>
    <t>D. Green</t>
  </si>
  <si>
    <t>P. Dean</t>
  </si>
  <si>
    <t>Avg of declared Avgs: 192.5</t>
  </si>
  <si>
    <t>S. Booth</t>
  </si>
  <si>
    <t>I. Waghorn</t>
  </si>
  <si>
    <t>C. Oswald</t>
  </si>
  <si>
    <t>C. Parratt</t>
  </si>
  <si>
    <t>J. Thompson</t>
  </si>
  <si>
    <t>Avg of declared Avgs: 190.0</t>
  </si>
  <si>
    <t>L. Williams</t>
  </si>
  <si>
    <t>D. Nicoll</t>
  </si>
  <si>
    <t>B. Newman</t>
  </si>
  <si>
    <t>C. Waters</t>
  </si>
  <si>
    <t>A. Greenlees</t>
  </si>
  <si>
    <t>Bishop Auckland</t>
  </si>
  <si>
    <t>A. Wyatt</t>
  </si>
  <si>
    <t>J. Paterson</t>
  </si>
  <si>
    <t>A. Norley</t>
  </si>
  <si>
    <t>T. Coggins</t>
  </si>
  <si>
    <t>H. Marshall</t>
  </si>
  <si>
    <t>Avg of declared Avgs: 181.6</t>
  </si>
  <si>
    <t>D. Smith</t>
  </si>
  <si>
    <t>C. Wood</t>
  </si>
  <si>
    <t>Avg of declared Avgs: 171.7</t>
  </si>
  <si>
    <t xml:space="preserve">  Shooters should write on their cards what calibre was used.</t>
  </si>
  <si>
    <t>Avg of declared Avgs: 192.3</t>
  </si>
  <si>
    <t>N. Gray</t>
  </si>
  <si>
    <t>R. Gascoyne</t>
  </si>
  <si>
    <t>M. Leese</t>
  </si>
  <si>
    <t>D. Ingham</t>
  </si>
  <si>
    <t>N. Andrews</t>
  </si>
  <si>
    <t>P. Danvers</t>
  </si>
  <si>
    <t>B. Leese</t>
  </si>
  <si>
    <t>B. Roberts</t>
  </si>
  <si>
    <t>A. Cadman</t>
  </si>
  <si>
    <t>Avg of declared Avgs: 189.0</t>
  </si>
  <si>
    <t>J. Morris</t>
  </si>
  <si>
    <t>K. Upton</t>
  </si>
  <si>
    <t>B. Cadman</t>
  </si>
  <si>
    <t>A. Battrick</t>
  </si>
  <si>
    <t>M. Preston</t>
  </si>
  <si>
    <t>Avg of declared Avgs: 184.1</t>
  </si>
  <si>
    <t>T. Creed</t>
  </si>
  <si>
    <t>A. Dodd</t>
  </si>
  <si>
    <t>J. Hall</t>
  </si>
  <si>
    <t>G. Newsholme</t>
  </si>
  <si>
    <t>A. Powell</t>
  </si>
  <si>
    <t>R. Ker</t>
  </si>
  <si>
    <t>Avg of declared Avgs: 182.0</t>
  </si>
  <si>
    <t>M. Richardson</t>
  </si>
  <si>
    <t>P. Hurcumb</t>
  </si>
  <si>
    <t>S. Logan</t>
  </si>
  <si>
    <t>T. Somerton</t>
  </si>
  <si>
    <t>J. Thurley</t>
  </si>
  <si>
    <t>Avg of declared Avgs: 180.1</t>
  </si>
  <si>
    <t>G. Rees</t>
  </si>
  <si>
    <t>S. Dalziel</t>
  </si>
  <si>
    <t>M. Brewis</t>
  </si>
  <si>
    <t>S. Alston</t>
  </si>
  <si>
    <t>J. Boulton</t>
  </si>
  <si>
    <t>Avg of declared Avgs: 175.6</t>
  </si>
  <si>
    <t>C. Stones</t>
  </si>
  <si>
    <t>J. Lawson</t>
  </si>
  <si>
    <t>Avg of declared Avgs: 168.6</t>
  </si>
  <si>
    <t>K. Davidson</t>
  </si>
  <si>
    <t>A. Currant</t>
  </si>
  <si>
    <t>I. Balshaw</t>
  </si>
  <si>
    <t>H. Powell</t>
  </si>
  <si>
    <t>R. Crowder</t>
  </si>
  <si>
    <t>S. Vincett</t>
  </si>
  <si>
    <t>Avg of declared Avgs: 163.1</t>
  </si>
  <si>
    <t>E. Thurley</t>
  </si>
  <si>
    <t>R. Johnson</t>
  </si>
  <si>
    <t>Avg of declared Avgs: 153.7</t>
  </si>
  <si>
    <t>Avg of declared Avgs: 189.1</t>
  </si>
  <si>
    <t>Avg of declared Avgs: 175.3</t>
  </si>
  <si>
    <t>S. Rankine</t>
  </si>
  <si>
    <t>G. Collins</t>
  </si>
  <si>
    <t>R. Singleton</t>
  </si>
  <si>
    <t>Avg of declared Avgs: 87.7</t>
  </si>
  <si>
    <t>A. Frankland</t>
  </si>
  <si>
    <t>G. Crowther</t>
  </si>
  <si>
    <t>E. Armstrong</t>
  </si>
  <si>
    <t>T. Hall</t>
  </si>
  <si>
    <t>Avg of declared Avgs: 69.4</t>
  </si>
  <si>
    <t>Avg of declared Avgs: 86.4</t>
  </si>
  <si>
    <t>G. Upton</t>
  </si>
  <si>
    <t>K. Gillespie</t>
  </si>
  <si>
    <t>V. Little</t>
  </si>
  <si>
    <t>Avg of declared Avgs: 84.8</t>
  </si>
  <si>
    <t>J. Moffat</t>
  </si>
  <si>
    <t>H. Murray</t>
  </si>
  <si>
    <t>J. Wright</t>
  </si>
  <si>
    <t>P. McBride</t>
  </si>
  <si>
    <t>Avg of declared Avgs: 68.6</t>
  </si>
  <si>
    <t>A. Colman</t>
  </si>
  <si>
    <t>I. Henderson</t>
  </si>
  <si>
    <t>Avg of declared Avgs: 186.1</t>
  </si>
  <si>
    <t>S. Hutchinson</t>
  </si>
  <si>
    <t>S. Rees</t>
  </si>
  <si>
    <t>Avg of declared Avgs: 171.9</t>
  </si>
  <si>
    <t>J. McCluskey</t>
  </si>
  <si>
    <t>N. Thompson</t>
  </si>
  <si>
    <t>R. Carter</t>
  </si>
  <si>
    <t>Avg of declared Avgs: 148.6</t>
  </si>
  <si>
    <t>Avg of declared Avgs: 171.5</t>
  </si>
  <si>
    <t>W. Phelps</t>
  </si>
  <si>
    <t>Llantrisant</t>
  </si>
  <si>
    <t>A. Hirst</t>
  </si>
  <si>
    <t>A. Germain</t>
  </si>
  <si>
    <t>S. Jacklin</t>
  </si>
  <si>
    <t>L. Webster</t>
  </si>
  <si>
    <t>P. G. Barnett</t>
  </si>
  <si>
    <t>N. Harcus</t>
  </si>
  <si>
    <t>C. Norton</t>
  </si>
  <si>
    <t>J. O'Neill</t>
  </si>
  <si>
    <t>A. Smith</t>
  </si>
  <si>
    <t>P. Bailey</t>
  </si>
  <si>
    <t>I. Thomas</t>
  </si>
  <si>
    <t>K. L. Dinkel</t>
  </si>
  <si>
    <t>D. N. Price</t>
  </si>
  <si>
    <t>A. Tyler</t>
  </si>
  <si>
    <t>B. Cooke-Duffy</t>
  </si>
  <si>
    <t>N. Morewood</t>
  </si>
  <si>
    <t>P. Hawkins</t>
  </si>
  <si>
    <t>S. Steele</t>
  </si>
  <si>
    <t>T. McFarland</t>
  </si>
  <si>
    <t>Avg of declared Avgs: 185.1</t>
  </si>
  <si>
    <t>J. C. Smith</t>
  </si>
  <si>
    <t>T. Richmond</t>
  </si>
  <si>
    <t>P. Yokoyama</t>
  </si>
  <si>
    <t>G. Garrett</t>
  </si>
  <si>
    <t>C. Short</t>
  </si>
  <si>
    <t>M. Kelly</t>
  </si>
  <si>
    <t>A. McCrory</t>
  </si>
  <si>
    <t>Avg of declared Avgs: 176.3</t>
  </si>
  <si>
    <t>Avg of declared Avgs: 187.8</t>
  </si>
  <si>
    <t>S. Murray</t>
  </si>
  <si>
    <t>Avg of declared Avgs: 191.4</t>
  </si>
  <si>
    <t>J. Jablonski</t>
  </si>
  <si>
    <t>Avg of declared Avgs: 184.6</t>
  </si>
  <si>
    <t>P. Mitchell</t>
  </si>
  <si>
    <t>Avg of declared Avgs: 158.7</t>
  </si>
  <si>
    <t>The RCO or Witness should make an appropriate note on any target that has fewer than 5 shots on it.</t>
  </si>
  <si>
    <t>T. Young</t>
  </si>
  <si>
    <t>Avg of declared Avgs: 272.1</t>
  </si>
  <si>
    <t>M. Carter</t>
  </si>
  <si>
    <t>Avg of declared Avgs: 256.0</t>
  </si>
  <si>
    <t>K. Aitken</t>
  </si>
  <si>
    <t>E. Flint</t>
  </si>
  <si>
    <t>Avg of declared Avgs: 223.2</t>
  </si>
  <si>
    <t>The RCO or Witness should make an appropriate note on any target that has fewer than 10 shots on it.</t>
  </si>
  <si>
    <t>Avg of declared Avgs: 252.8</t>
  </si>
  <si>
    <t>S. Chambers</t>
  </si>
  <si>
    <t>Workington</t>
  </si>
  <si>
    <t>K. Price</t>
  </si>
  <si>
    <t>J. Beardsley</t>
  </si>
  <si>
    <t>C. Donaldson</t>
  </si>
  <si>
    <t>N. Veitch</t>
  </si>
  <si>
    <t>A. McGrugan</t>
  </si>
  <si>
    <t>S. Stafford</t>
  </si>
  <si>
    <t>M. Rudge</t>
  </si>
  <si>
    <t>Avg of declared Avgs: 96.5</t>
  </si>
  <si>
    <t>R. Cornish</t>
  </si>
  <si>
    <t>R. Ellsmore</t>
  </si>
  <si>
    <t>S. Rogers</t>
  </si>
  <si>
    <t>T. Yates</t>
  </si>
  <si>
    <t>Avg of declared Avgs: 93.9</t>
  </si>
  <si>
    <t>W. M. Pow</t>
  </si>
  <si>
    <t>A. Trinder</t>
  </si>
  <si>
    <t>J. Wilson</t>
  </si>
  <si>
    <t>K. Bathers</t>
  </si>
  <si>
    <t>Avg of declared Avgs: 91.9</t>
  </si>
  <si>
    <t>B. Wells</t>
  </si>
  <si>
    <t>J. Bray</t>
  </si>
  <si>
    <t>D. Nelson</t>
  </si>
  <si>
    <t>C. Smith</t>
  </si>
  <si>
    <t>Avg of declared Avgs: 90.6</t>
  </si>
  <si>
    <t>C. Jones</t>
  </si>
  <si>
    <t>J. Jack</t>
  </si>
  <si>
    <t>Redcraig</t>
  </si>
  <si>
    <t>Avg of declared Avgs: 90.0</t>
  </si>
  <si>
    <t>S. Spencley</t>
  </si>
  <si>
    <t>A. Bathers</t>
  </si>
  <si>
    <t>D. Knowell</t>
  </si>
  <si>
    <t>J. Voisey</t>
  </si>
  <si>
    <t>Avg of declared Avgs: 89.1</t>
  </si>
  <si>
    <t>L. Holding</t>
  </si>
  <si>
    <t>S. Cybaniak</t>
  </si>
  <si>
    <t>M. Gray</t>
  </si>
  <si>
    <t>D. Arkwright</t>
  </si>
  <si>
    <t>E. B. Dobson</t>
  </si>
  <si>
    <t>A. Ginn</t>
  </si>
  <si>
    <t>D. Henderson</t>
  </si>
  <si>
    <t>R. MacLean</t>
  </si>
  <si>
    <t>J. Latson</t>
  </si>
  <si>
    <t>S. Anderson</t>
  </si>
  <si>
    <t>Avg of declared Avgs: 86.7</t>
  </si>
  <si>
    <t>P. Bowland</t>
  </si>
  <si>
    <t>J. Hodgson</t>
  </si>
  <si>
    <t>J. du Heaume</t>
  </si>
  <si>
    <t>M. Carr</t>
  </si>
  <si>
    <t>M. Broom</t>
  </si>
  <si>
    <t>T. Thomas</t>
  </si>
  <si>
    <t>J. Shaw</t>
  </si>
  <si>
    <t>D. Roberts</t>
  </si>
  <si>
    <t>Avg of declared Avgs: 85.7</t>
  </si>
  <si>
    <t>N. Blackburn</t>
  </si>
  <si>
    <t>S. Clements</t>
  </si>
  <si>
    <t>T. Morton</t>
  </si>
  <si>
    <t>M. Arkwright</t>
  </si>
  <si>
    <t>T. Clayton</t>
  </si>
  <si>
    <t>J. H. Marshall</t>
  </si>
  <si>
    <t>M. Power</t>
  </si>
  <si>
    <t>P. Hancock</t>
  </si>
  <si>
    <t>R. Riley</t>
  </si>
  <si>
    <t>D. Stafford</t>
  </si>
  <si>
    <t>D. Booth</t>
  </si>
  <si>
    <t>Avg of declared Avgs: 84.0</t>
  </si>
  <si>
    <t>P. Bowles</t>
  </si>
  <si>
    <t>S. Hayman</t>
  </si>
  <si>
    <t>P. Goldthorpe</t>
  </si>
  <si>
    <t>N. Sanderson</t>
  </si>
  <si>
    <t>C. Bullock</t>
  </si>
  <si>
    <t>Avg of declared Avgs: 82.9</t>
  </si>
  <si>
    <t>J. Kendrick</t>
  </si>
  <si>
    <t>S. Taylforth</t>
  </si>
  <si>
    <t>M. Crooks</t>
  </si>
  <si>
    <t>P. Monaghan</t>
  </si>
  <si>
    <t>H. Wilkinson</t>
  </si>
  <si>
    <t>Avg of declared Avgs: 81.7</t>
  </si>
  <si>
    <t>R. Sowerbutts</t>
  </si>
  <si>
    <t>A. R. Anderson</t>
  </si>
  <si>
    <t>E. Swain</t>
  </si>
  <si>
    <t>A. Napoleon</t>
  </si>
  <si>
    <t>Avg of declared Avgs: 80.8</t>
  </si>
  <si>
    <t>A. Williams</t>
  </si>
  <si>
    <t>P. Wawick</t>
  </si>
  <si>
    <t>K. Stone</t>
  </si>
  <si>
    <t>Avg of declared Avgs: 79.8</t>
  </si>
  <si>
    <t>K. Taylor</t>
  </si>
  <si>
    <t>B. Jones</t>
  </si>
  <si>
    <t>S. Bullock</t>
  </si>
  <si>
    <t>Avg of declared Avgs: 78.6</t>
  </si>
  <si>
    <t>C. Plag</t>
  </si>
  <si>
    <t>B. Murphy</t>
  </si>
  <si>
    <t>G. Crosby</t>
  </si>
  <si>
    <t>Avg of declared Avgs: 76.3</t>
  </si>
  <si>
    <t>Division Eighteen</t>
  </si>
  <si>
    <t>L. Talbot</t>
  </si>
  <si>
    <t>J. Wray</t>
  </si>
  <si>
    <t>K. Harrison</t>
  </si>
  <si>
    <t>C. Middlemore</t>
  </si>
  <si>
    <t>P. Johnson</t>
  </si>
  <si>
    <t>R. Beale</t>
  </si>
  <si>
    <t>Avg of declared Avgs: 74.4</t>
  </si>
  <si>
    <t>Division Nineteen</t>
  </si>
  <si>
    <t>G. Wilkinson</t>
  </si>
  <si>
    <t>I. Middlemore</t>
  </si>
  <si>
    <t>M. Thornton</t>
  </si>
  <si>
    <t>J. Gillion</t>
  </si>
  <si>
    <t>C. Morris</t>
  </si>
  <si>
    <t>Avg of declared Avgs: 67.6</t>
  </si>
  <si>
    <t>Avg of declared Avgs: 88.0</t>
  </si>
  <si>
    <t>Avg of declared Avgs: 84.4</t>
  </si>
  <si>
    <t>Avg of declared Avgs: 74.8</t>
  </si>
  <si>
    <t>1 Kendal</t>
  </si>
  <si>
    <t>2 Market Drayton A</t>
  </si>
  <si>
    <t>3 Penzance &amp; St. Ives</t>
  </si>
  <si>
    <t>4 Sunderland A</t>
  </si>
  <si>
    <t>5 Vickers</t>
  </si>
  <si>
    <t>6 Warrington</t>
  </si>
  <si>
    <t>Avg of declared Avgs: 547.8</t>
  </si>
  <si>
    <t>1 Leek</t>
  </si>
  <si>
    <t>2 Market Drayton B</t>
  </si>
  <si>
    <t>3 Penarth</t>
  </si>
  <si>
    <t>4 Sunderland B</t>
  </si>
  <si>
    <t>5 Sunderland C</t>
  </si>
  <si>
    <t>6 Bogey465</t>
  </si>
  <si>
    <t>Avg of declared Avgs: 494.8</t>
  </si>
  <si>
    <t>N. Georgeson</t>
  </si>
  <si>
    <t>J. Godsell</t>
  </si>
  <si>
    <t>Dunfermline</t>
  </si>
  <si>
    <t>R. Bushill</t>
  </si>
  <si>
    <t>D. Strachan</t>
  </si>
  <si>
    <t>T. Bryan</t>
  </si>
  <si>
    <t>J. Kay</t>
  </si>
  <si>
    <t>Leyland Motors</t>
  </si>
  <si>
    <t>J. Bradfield</t>
  </si>
  <si>
    <t>Avg of declared Avgs: 108.3</t>
  </si>
  <si>
    <t>C. Stirling</t>
  </si>
  <si>
    <t>G. Weekes</t>
  </si>
  <si>
    <t>Newquay</t>
  </si>
  <si>
    <t>S. Kay</t>
  </si>
  <si>
    <t>B. Paillusson</t>
  </si>
  <si>
    <t>T. Chittenden</t>
  </si>
  <si>
    <t>M. Baeron</t>
  </si>
  <si>
    <t>K. Nixon</t>
  </si>
  <si>
    <t>R. Evans</t>
  </si>
  <si>
    <t>K. Revell</t>
  </si>
  <si>
    <t>J. Allen</t>
  </si>
  <si>
    <t>K. Scott</t>
  </si>
  <si>
    <t>A. Angus</t>
  </si>
  <si>
    <t>P. Cook</t>
  </si>
  <si>
    <t>P. Shone</t>
  </si>
  <si>
    <t>Y. Bave</t>
  </si>
  <si>
    <t>Avg of declared Avgs: 94.9</t>
  </si>
  <si>
    <t>H. Bramwell</t>
  </si>
  <si>
    <t>L. Payne</t>
  </si>
  <si>
    <t>M. Whitehead</t>
  </si>
  <si>
    <t>R. Beer</t>
  </si>
  <si>
    <t>Avg of declared Avgs: 94.1</t>
  </si>
  <si>
    <t>A. Beck</t>
  </si>
  <si>
    <t>I. Burton</t>
  </si>
  <si>
    <t>M. Bryan</t>
  </si>
  <si>
    <t>C. Harrison</t>
  </si>
  <si>
    <t>J. Booth</t>
  </si>
  <si>
    <t>S. Nicklin</t>
  </si>
  <si>
    <t>Avg of declared Avgs: 93.0</t>
  </si>
  <si>
    <t>B. Holmes</t>
  </si>
  <si>
    <t>G. A. Smith</t>
  </si>
  <si>
    <t>A. Galbraith</t>
  </si>
  <si>
    <t>M. Galbraith</t>
  </si>
  <si>
    <t>W. Potter</t>
  </si>
  <si>
    <t>Barry Plastics</t>
  </si>
  <si>
    <t>M. Maxwell</t>
  </si>
  <si>
    <t>D. Urquhart</t>
  </si>
  <si>
    <t>D. Hollingsworth</t>
  </si>
  <si>
    <t>Avg of declared Avgs: 91.1</t>
  </si>
  <si>
    <t>K. Karle</t>
  </si>
  <si>
    <t>P. Ager</t>
  </si>
  <si>
    <t>A. Edgar</t>
  </si>
  <si>
    <t>P. Leviston</t>
  </si>
  <si>
    <t>M. Caton</t>
  </si>
  <si>
    <t>R. Budd</t>
  </si>
  <si>
    <t>B. Rose</t>
  </si>
  <si>
    <t>I. Bryan</t>
  </si>
  <si>
    <t>S. Clarke</t>
  </si>
  <si>
    <t>R. Caunt</t>
  </si>
  <si>
    <t>L. Jolly</t>
  </si>
  <si>
    <t>A. Bramwell</t>
  </si>
  <si>
    <t>J. Hankin</t>
  </si>
  <si>
    <t>D. Shire</t>
  </si>
  <si>
    <t>Avg of declared Avgs: 86.5</t>
  </si>
  <si>
    <t>A. Ryles</t>
  </si>
  <si>
    <t>B. Faulkner</t>
  </si>
  <si>
    <t>R. Robinson</t>
  </si>
  <si>
    <t>K. McCrindle</t>
  </si>
  <si>
    <t>N. Eastwood</t>
  </si>
  <si>
    <t>Avg of declared Avgs: 83.3</t>
  </si>
  <si>
    <t>Avg of declared Avgs: 107.1</t>
  </si>
  <si>
    <t>Avg of declared Avgs: 88.8</t>
  </si>
  <si>
    <t>2 Blackpool</t>
  </si>
  <si>
    <t>3 Dunfermline A</t>
  </si>
  <si>
    <t>4 Kendal A</t>
  </si>
  <si>
    <t>5 Kendal B</t>
  </si>
  <si>
    <t>6 Penarth A</t>
  </si>
  <si>
    <t>R. Bain</t>
  </si>
  <si>
    <t>Avg of declared Avgs: 574.0</t>
  </si>
  <si>
    <t>1 Barry Plastics</t>
  </si>
  <si>
    <t>2 Dunfermline B</t>
  </si>
  <si>
    <t>3 Kendal C</t>
  </si>
  <si>
    <t>4 Kendal D</t>
  </si>
  <si>
    <t>5 Penarth B</t>
  </si>
  <si>
    <t>6 Workington</t>
  </si>
  <si>
    <t>Avg of declared Avgs: 539.5</t>
  </si>
  <si>
    <t>Avg of declared Avgs: 263.6</t>
  </si>
  <si>
    <t>Avg of declared Avgs: 225.5</t>
  </si>
  <si>
    <t>Cumbria &amp; Northumbria Target Shooting Association Results</t>
  </si>
  <si>
    <t>Summer 2022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</si>
  <si>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</si>
  <si>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</si>
  <si>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</si>
  <si>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</si>
  <si>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</si>
  <si>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</si>
  <si>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</si>
  <si>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</si>
  <si>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</si>
  <si>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</si>
  <si>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</si>
  <si>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</si>
  <si>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á</t>
  </si>
  <si>
    <t>D11</t>
  </si>
  <si>
    <t>D12</t>
  </si>
  <si>
    <t>D13</t>
  </si>
  <si>
    <t>D14</t>
  </si>
  <si>
    <t>D15</t>
  </si>
  <si>
    <t>10m Air Pistol Jun</t>
  </si>
  <si>
    <t>10m Air Pistol Sen</t>
  </si>
  <si>
    <t>10m Air Pistol Team</t>
  </si>
  <si>
    <t>10m Air Pistol (Supp rest)</t>
  </si>
  <si>
    <t>10m Air Rifle</t>
  </si>
  <si>
    <t>10m Air Rifle Jun</t>
  </si>
  <si>
    <t>10m Air Rifle Sen</t>
  </si>
  <si>
    <t>10m Air Rifle (Supp rest)</t>
  </si>
  <si>
    <t>20Yd Pistol</t>
  </si>
  <si>
    <t>20Yd Pistol Sen</t>
  </si>
  <si>
    <t>6Yd Air Pistol</t>
  </si>
  <si>
    <t>Bench 100yd</t>
  </si>
  <si>
    <t>Bench 50m Sen</t>
  </si>
  <si>
    <t>Bench SR (Air)</t>
  </si>
  <si>
    <t>Bench SR (Air) Sen</t>
  </si>
  <si>
    <t>Bench SR (Rim)</t>
  </si>
  <si>
    <t>D16</t>
  </si>
  <si>
    <t>D17</t>
  </si>
  <si>
    <t>Bench SR (Rim) Sen</t>
  </si>
  <si>
    <t>Bench SR (Rim) Team</t>
  </si>
  <si>
    <t>Gallery Rifle Any</t>
  </si>
  <si>
    <t>Gallery Rifle Any Sen</t>
  </si>
  <si>
    <t>Gallery Rifle Iron</t>
  </si>
  <si>
    <t>Gallery Rifle Iron Sen</t>
  </si>
  <si>
    <t>Long Barrelled Pistol</t>
  </si>
  <si>
    <t>Long Barrelled Pistol Sen</t>
  </si>
  <si>
    <t>Long Range Rifle</t>
  </si>
  <si>
    <t>Long Range Rifle Sen</t>
  </si>
  <si>
    <t>LR Rifle 100 Any</t>
  </si>
  <si>
    <t>LR Rifle 100 Any Sen</t>
  </si>
  <si>
    <t>Muzzle-loading Pistol</t>
  </si>
  <si>
    <t>Muzzle-loading Pistol Sen</t>
  </si>
  <si>
    <t>Muzzle-loading Revolver</t>
  </si>
  <si>
    <t>Rapid Fire Air Pistol</t>
  </si>
  <si>
    <t>Rapid Fire Rifle</t>
  </si>
  <si>
    <t>Rapid Fire Rifle Sen</t>
  </si>
  <si>
    <t>Short Range Rifle</t>
  </si>
  <si>
    <t>Short Range Rifle Sen</t>
  </si>
  <si>
    <t>Short Range Rifle Team</t>
  </si>
  <si>
    <t>Sport Rifle</t>
  </si>
  <si>
    <t>D18</t>
  </si>
  <si>
    <t>D19</t>
  </si>
  <si>
    <t>Sport Rifle Sen</t>
  </si>
  <si>
    <t>Sport Rifle Team</t>
  </si>
  <si>
    <t>SR Standard Pistol</t>
  </si>
  <si>
    <t>To return to this sheet from any result sheet, hit the little arrow at the top left of the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</si>
</sst>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name val="Times New Roman"/>
      <family val="1"/>
    </font>
    <font>
      <sz val="10"/>
      <name val="Verdana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color theme="0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4"/>
      <name val="Wingdings 3"/>
      <family val="1"/>
      <charset val="2"/>
    </font>
  </fonts>
  <fills count="3">
    <fill>
      <patternFill patternType="none"/>
    </fill>
    <fill>
      <patternFill patternType="gray125"/>
    </fill>
    <fill>
      <patternFill patternType="darkVertical"/>
    </fill>
  </fills>
  <borders count="5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59"/>
      </left>
      <right style="hair">
        <color indexed="59"/>
      </right>
      <top/>
      <bottom style="hair">
        <color indexed="59"/>
      </bottom>
      <diagonal/>
    </border>
    <border>
      <left style="hair">
        <color indexed="59"/>
      </left>
      <right style="hair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auto="1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Protection="0">
      <alignment vertical="top" wrapText="1"/>
    </xf>
    <xf numFmtId="0" fontId="2" fillId="0" borderId="0"/>
    <xf numFmtId="0" fontId="3" fillId="0" borderId="0"/>
    <xf numFmtId="0" fontId="16" fillId="0" borderId="0" applyNumberFormat="0" applyFill="0" applyBorder="0" applyAlignment="0" applyProtection="0"/>
  </cellStyleXfs>
  <cellXfs count="232">
    <xf numFmtId="0" fontId="0" fillId="0" borderId="0" xfId="0"/>
    <xf numFmtId="0" fontId="4" fillId="0" borderId="0" xfId="2" applyFont="1" applyFill="1" applyAlignment="1">
      <alignment horizontal="center"/>
    </xf>
    <xf numFmtId="0" fontId="4" fillId="0" borderId="0" xfId="2" applyFont="1" applyFill="1"/>
    <xf numFmtId="0" fontId="5" fillId="0" borderId="0" xfId="2" applyFont="1" applyFill="1" applyAlignment="1">
      <alignment horizontal="center"/>
    </xf>
    <xf numFmtId="0" fontId="5" fillId="0" borderId="0" xfId="2" applyFont="1" applyFill="1"/>
    <xf numFmtId="0" fontId="5" fillId="0" borderId="0" xfId="2" applyFont="1" applyFill="1" applyBorder="1"/>
    <xf numFmtId="0" fontId="5" fillId="0" borderId="1" xfId="2" applyFont="1" applyFill="1" applyBorder="1"/>
    <xf numFmtId="0" fontId="5" fillId="0" borderId="2" xfId="2" applyFont="1" applyFill="1" applyBorder="1" applyAlignment="1">
      <alignment horizontal="right"/>
    </xf>
    <xf numFmtId="0" fontId="5" fillId="0" borderId="2" xfId="2" applyFont="1" applyFill="1" applyBorder="1"/>
    <xf numFmtId="0" fontId="5" fillId="0" borderId="2" xfId="0" applyFont="1" applyFill="1" applyBorder="1"/>
    <xf numFmtId="0" fontId="5" fillId="0" borderId="0" xfId="2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2" applyFont="1"/>
    <xf numFmtId="15" fontId="5" fillId="0" borderId="0" xfId="2" applyNumberFormat="1" applyFont="1" applyFill="1" applyBorder="1" applyAlignment="1">
      <alignment horizontal="left"/>
    </xf>
    <xf numFmtId="15" fontId="5" fillId="0" borderId="0" xfId="2" applyNumberFormat="1" applyFont="1" applyFill="1" applyAlignment="1">
      <alignment horizontal="left"/>
    </xf>
    <xf numFmtId="0" fontId="5" fillId="0" borderId="3" xfId="2" applyFont="1" applyFill="1" applyBorder="1"/>
    <xf numFmtId="0" fontId="5" fillId="0" borderId="4" xfId="2" applyFont="1" applyFill="1" applyBorder="1"/>
    <xf numFmtId="1" fontId="5" fillId="0" borderId="4" xfId="2" applyNumberFormat="1" applyFont="1" applyFill="1" applyBorder="1"/>
    <xf numFmtId="0" fontId="5" fillId="0" borderId="5" xfId="2" applyFont="1" applyFill="1" applyBorder="1" applyAlignment="1">
      <alignment horizontal="right"/>
    </xf>
    <xf numFmtId="0" fontId="5" fillId="0" borderId="6" xfId="2" applyFont="1" applyFill="1" applyBorder="1"/>
    <xf numFmtId="0" fontId="5" fillId="0" borderId="7" xfId="2" applyFont="1" applyFill="1" applyBorder="1"/>
    <xf numFmtId="0" fontId="5" fillId="0" borderId="8" xfId="2" applyFont="1" applyFill="1" applyBorder="1"/>
    <xf numFmtId="0" fontId="5" fillId="0" borderId="9" xfId="2" applyFont="1" applyFill="1" applyBorder="1"/>
    <xf numFmtId="0" fontId="5" fillId="0" borderId="10" xfId="2" applyFont="1" applyFill="1" applyBorder="1"/>
    <xf numFmtId="0" fontId="5" fillId="0" borderId="11" xfId="2" applyFont="1" applyFill="1" applyBorder="1"/>
    <xf numFmtId="0" fontId="5" fillId="0" borderId="12" xfId="2" applyFont="1" applyFill="1" applyBorder="1"/>
    <xf numFmtId="0" fontId="5" fillId="0" borderId="13" xfId="2" applyFont="1" applyFill="1" applyBorder="1"/>
    <xf numFmtId="164" fontId="5" fillId="0" borderId="0" xfId="2" applyNumberFormat="1" applyFont="1" applyFill="1" applyBorder="1"/>
    <xf numFmtId="0" fontId="5" fillId="0" borderId="14" xfId="0" applyFont="1" applyFill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0" fontId="5" fillId="0" borderId="0" xfId="2" applyFont="1" applyFill="1" applyBorder="1" applyAlignment="1"/>
    <xf numFmtId="0" fontId="5" fillId="0" borderId="0" xfId="2" applyFont="1" applyFill="1" applyBorder="1" applyAlignment="1">
      <alignment horizontal="right"/>
    </xf>
    <xf numFmtId="0" fontId="5" fillId="0" borderId="15" xfId="2" applyFont="1" applyFill="1" applyBorder="1"/>
    <xf numFmtId="0" fontId="5" fillId="0" borderId="16" xfId="2" applyFont="1" applyFill="1" applyBorder="1"/>
    <xf numFmtId="0" fontId="5" fillId="0" borderId="17" xfId="2" applyFont="1" applyFill="1" applyBorder="1"/>
    <xf numFmtId="0" fontId="5" fillId="0" borderId="0" xfId="0" applyFont="1" applyFill="1" applyBorder="1" applyAlignment="1">
      <alignment horizontal="left"/>
    </xf>
    <xf numFmtId="0" fontId="4" fillId="0" borderId="0" xfId="2" applyFont="1" applyFill="1" applyBorder="1"/>
    <xf numFmtId="0" fontId="4" fillId="0" borderId="0" xfId="2" applyFont="1" applyFill="1" applyBorder="1" applyAlignment="1">
      <alignment horizontal="center"/>
    </xf>
    <xf numFmtId="0" fontId="5" fillId="0" borderId="0" xfId="0" applyFont="1" applyBorder="1"/>
    <xf numFmtId="0" fontId="5" fillId="0" borderId="18" xfId="2" applyFont="1" applyFill="1" applyBorder="1"/>
    <xf numFmtId="0" fontId="5" fillId="0" borderId="19" xfId="2" applyFont="1" applyFill="1" applyBorder="1"/>
    <xf numFmtId="0" fontId="5" fillId="0" borderId="20" xfId="2" applyFont="1" applyFill="1" applyBorder="1"/>
    <xf numFmtId="0" fontId="5" fillId="0" borderId="21" xfId="2" applyFont="1" applyFill="1" applyBorder="1"/>
    <xf numFmtId="0" fontId="5" fillId="0" borderId="22" xfId="2" applyFont="1" applyFill="1" applyBorder="1"/>
    <xf numFmtId="0" fontId="5" fillId="0" borderId="0" xfId="0" applyFont="1" applyBorder="1" applyAlignment="1">
      <alignment horizontal="center"/>
    </xf>
    <xf numFmtId="0" fontId="5" fillId="0" borderId="2" xfId="0" applyFont="1" applyBorder="1"/>
    <xf numFmtId="0" fontId="5" fillId="0" borderId="0" xfId="0" applyFont="1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2" applyFont="1" applyBorder="1"/>
    <xf numFmtId="0" fontId="4" fillId="0" borderId="0" xfId="3" applyFont="1" applyAlignment="1">
      <alignment horizontal="center"/>
    </xf>
    <xf numFmtId="0" fontId="4" fillId="0" borderId="0" xfId="3" applyFont="1"/>
    <xf numFmtId="0" fontId="5" fillId="0" borderId="0" xfId="3" applyFont="1"/>
    <xf numFmtId="0" fontId="5" fillId="0" borderId="0" xfId="2" applyFont="1" applyAlignment="1">
      <alignment horizontal="center"/>
    </xf>
    <xf numFmtId="0" fontId="4" fillId="0" borderId="0" xfId="3" applyFont="1" applyFill="1"/>
    <xf numFmtId="0" fontId="5" fillId="0" borderId="0" xfId="3" applyFont="1" applyFill="1"/>
    <xf numFmtId="0" fontId="5" fillId="0" borderId="23" xfId="1" applyFont="1" applyFill="1" applyBorder="1" applyAlignment="1">
      <alignment horizontal="center"/>
    </xf>
    <xf numFmtId="1" fontId="5" fillId="0" borderId="0" xfId="1" applyNumberFormat="1" applyFont="1" applyFill="1" applyBorder="1" applyAlignment="1"/>
    <xf numFmtId="0" fontId="5" fillId="0" borderId="0" xfId="1" applyFont="1" applyFill="1" applyBorder="1" applyAlignment="1"/>
    <xf numFmtId="0" fontId="5" fillId="0" borderId="0" xfId="1" applyNumberFormat="1" applyFont="1" applyFill="1" applyAlignment="1"/>
    <xf numFmtId="0" fontId="5" fillId="0" borderId="0" xfId="1" applyFont="1" applyFill="1" applyBorder="1" applyAlignment="1">
      <alignment horizontal="center"/>
    </xf>
    <xf numFmtId="0" fontId="4" fillId="0" borderId="0" xfId="1" applyNumberFormat="1" applyFont="1" applyFill="1" applyBorder="1" applyAlignment="1"/>
    <xf numFmtId="0" fontId="4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/>
    </xf>
    <xf numFmtId="0" fontId="5" fillId="0" borderId="0" xfId="3" applyFont="1" applyFill="1" applyBorder="1"/>
    <xf numFmtId="0" fontId="5" fillId="0" borderId="7" xfId="0" applyFont="1" applyFill="1" applyBorder="1"/>
    <xf numFmtId="0" fontId="5" fillId="0" borderId="24" xfId="2" applyFont="1" applyFill="1" applyBorder="1"/>
    <xf numFmtId="0" fontId="5" fillId="0" borderId="25" xfId="2" applyFont="1" applyFill="1" applyBorder="1" applyAlignment="1">
      <alignment horizontal="right"/>
    </xf>
    <xf numFmtId="0" fontId="5" fillId="0" borderId="26" xfId="2" applyFont="1" applyFill="1" applyBorder="1" applyAlignment="1">
      <alignment horizontal="right"/>
    </xf>
    <xf numFmtId="0" fontId="5" fillId="0" borderId="28" xfId="2" applyFont="1" applyFill="1" applyBorder="1"/>
    <xf numFmtId="0" fontId="5" fillId="0" borderId="8" xfId="0" applyFont="1" applyFill="1" applyBorder="1"/>
    <xf numFmtId="0" fontId="5" fillId="0" borderId="26" xfId="3" applyFont="1" applyFill="1" applyBorder="1" applyAlignment="1">
      <alignment horizontal="right"/>
    </xf>
    <xf numFmtId="0" fontId="4" fillId="0" borderId="23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5" fillId="0" borderId="32" xfId="2" applyFont="1" applyFill="1" applyBorder="1"/>
    <xf numFmtId="0" fontId="5" fillId="0" borderId="29" xfId="2" applyFont="1" applyFill="1" applyBorder="1"/>
    <xf numFmtId="0" fontId="5" fillId="0" borderId="33" xfId="2" applyFont="1" applyFill="1" applyBorder="1"/>
    <xf numFmtId="0" fontId="5" fillId="0" borderId="34" xfId="2" applyFont="1" applyFill="1" applyBorder="1"/>
    <xf numFmtId="0" fontId="5" fillId="0" borderId="4" xfId="2" applyFont="1" applyFill="1" applyBorder="1" applyAlignment="1">
      <alignment horizontal="right"/>
    </xf>
    <xf numFmtId="0" fontId="5" fillId="0" borderId="24" xfId="2" applyFont="1" applyFill="1" applyBorder="1" applyAlignment="1">
      <alignment horizontal="right"/>
    </xf>
    <xf numFmtId="0" fontId="5" fillId="0" borderId="35" xfId="2" applyFont="1" applyFill="1" applyBorder="1"/>
    <xf numFmtId="165" fontId="5" fillId="0" borderId="7" xfId="2" applyNumberFormat="1" applyFont="1" applyFill="1" applyBorder="1"/>
    <xf numFmtId="165" fontId="5" fillId="0" borderId="0" xfId="2" applyNumberFormat="1" applyFont="1" applyFill="1" applyBorder="1"/>
    <xf numFmtId="165" fontId="5" fillId="0" borderId="0" xfId="0" applyNumberFormat="1" applyFont="1" applyFill="1" applyBorder="1"/>
    <xf numFmtId="165" fontId="5" fillId="0" borderId="5" xfId="2" applyNumberFormat="1" applyFont="1" applyFill="1" applyBorder="1" applyAlignment="1">
      <alignment horizontal="right"/>
    </xf>
    <xf numFmtId="165" fontId="5" fillId="0" borderId="8" xfId="2" applyNumberFormat="1" applyFont="1" applyFill="1" applyBorder="1"/>
    <xf numFmtId="165" fontId="5" fillId="0" borderId="10" xfId="2" applyNumberFormat="1" applyFont="1" applyFill="1" applyBorder="1"/>
    <xf numFmtId="165" fontId="5" fillId="0" borderId="13" xfId="2" applyNumberFormat="1" applyFont="1" applyFill="1" applyBorder="1"/>
    <xf numFmtId="0" fontId="5" fillId="0" borderId="36" xfId="2" applyFont="1" applyFill="1" applyBorder="1"/>
    <xf numFmtId="165" fontId="5" fillId="0" borderId="28" xfId="2" applyNumberFormat="1" applyFont="1" applyFill="1" applyBorder="1"/>
    <xf numFmtId="165" fontId="5" fillId="0" borderId="29" xfId="2" applyNumberFormat="1" applyFont="1" applyFill="1" applyBorder="1"/>
    <xf numFmtId="165" fontId="5" fillId="0" borderId="37" xfId="2" applyNumberFormat="1" applyFont="1" applyFill="1" applyBorder="1"/>
    <xf numFmtId="165" fontId="5" fillId="0" borderId="38" xfId="2" applyNumberFormat="1" applyFont="1" applyFill="1" applyBorder="1"/>
    <xf numFmtId="165" fontId="5" fillId="0" borderId="12" xfId="2" applyNumberFormat="1" applyFont="1" applyFill="1" applyBorder="1"/>
    <xf numFmtId="165" fontId="5" fillId="0" borderId="2" xfId="0" applyNumberFormat="1" applyFont="1" applyFill="1" applyBorder="1"/>
    <xf numFmtId="0" fontId="6" fillId="0" borderId="0" xfId="3" applyFont="1" applyFill="1" applyAlignment="1">
      <alignment horizontal="center"/>
    </xf>
    <xf numFmtId="0" fontId="6" fillId="0" borderId="0" xfId="3" applyFont="1" applyFill="1"/>
    <xf numFmtId="0" fontId="6" fillId="0" borderId="0" xfId="0" applyFont="1" applyFill="1"/>
    <xf numFmtId="0" fontId="6" fillId="0" borderId="39" xfId="1" applyNumberFormat="1" applyFont="1" applyFill="1" applyBorder="1" applyAlignment="1"/>
    <xf numFmtId="0" fontId="6" fillId="0" borderId="0" xfId="1" applyNumberFormat="1" applyFont="1" applyFill="1" applyBorder="1" applyAlignment="1"/>
    <xf numFmtId="0" fontId="6" fillId="0" borderId="0" xfId="2" applyFont="1" applyFill="1"/>
    <xf numFmtId="0" fontId="6" fillId="0" borderId="39" xfId="1" applyFont="1" applyFill="1" applyBorder="1" applyAlignment="1">
      <alignment horizontal="center"/>
    </xf>
    <xf numFmtId="0" fontId="6" fillId="0" borderId="40" xfId="1" applyNumberFormat="1" applyFont="1" applyFill="1" applyBorder="1" applyAlignment="1"/>
    <xf numFmtId="1" fontId="6" fillId="0" borderId="40" xfId="1" applyNumberFormat="1" applyFont="1" applyFill="1" applyBorder="1" applyAlignment="1"/>
    <xf numFmtId="0" fontId="7" fillId="0" borderId="0" xfId="0" applyFont="1"/>
    <xf numFmtId="0" fontId="6" fillId="0" borderId="0" xfId="2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6" fillId="0" borderId="0" xfId="0" applyFont="1"/>
    <xf numFmtId="0" fontId="7" fillId="0" borderId="0" xfId="2" applyFont="1" applyFill="1"/>
    <xf numFmtId="0" fontId="6" fillId="0" borderId="0" xfId="0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/>
    <xf numFmtId="0" fontId="7" fillId="0" borderId="0" xfId="2" applyFont="1"/>
    <xf numFmtId="15" fontId="5" fillId="0" borderId="0" xfId="2" applyNumberFormat="1" applyFont="1" applyFill="1" applyAlignment="1">
      <alignment horizontal="right"/>
    </xf>
    <xf numFmtId="15" fontId="5" fillId="0" borderId="0" xfId="2" applyNumberFormat="1" applyFont="1" applyAlignment="1">
      <alignment horizontal="center"/>
    </xf>
    <xf numFmtId="15" fontId="5" fillId="0" borderId="0" xfId="2" applyNumberFormat="1" applyFont="1" applyAlignment="1">
      <alignment horizontal="left"/>
    </xf>
    <xf numFmtId="0" fontId="6" fillId="0" borderId="0" xfId="3" applyFont="1"/>
    <xf numFmtId="0" fontId="5" fillId="0" borderId="3" xfId="3" applyFont="1" applyBorder="1"/>
    <xf numFmtId="0" fontId="5" fillId="0" borderId="24" xfId="3" applyFont="1" applyBorder="1"/>
    <xf numFmtId="0" fontId="5" fillId="0" borderId="31" xfId="3" applyFont="1" applyBorder="1" applyAlignment="1">
      <alignment horizontal="right"/>
    </xf>
    <xf numFmtId="0" fontId="5" fillId="0" borderId="25" xfId="3" applyFont="1" applyBorder="1" applyAlignment="1">
      <alignment horizontal="right"/>
    </xf>
    <xf numFmtId="0" fontId="5" fillId="0" borderId="26" xfId="3" applyFont="1" applyBorder="1" applyAlignment="1">
      <alignment horizontal="right"/>
    </xf>
    <xf numFmtId="0" fontId="5" fillId="0" borderId="27" xfId="3" applyFont="1" applyBorder="1" applyAlignment="1">
      <alignment horizontal="center"/>
    </xf>
    <xf numFmtId="0" fontId="5" fillId="0" borderId="7" xfId="3" applyFont="1" applyBorder="1"/>
    <xf numFmtId="0" fontId="5" fillId="0" borderId="30" xfId="3" applyFont="1" applyBorder="1" applyAlignment="1">
      <alignment horizontal="right"/>
    </xf>
    <xf numFmtId="0" fontId="5" fillId="0" borderId="7" xfId="3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15" fontId="5" fillId="0" borderId="0" xfId="2" applyNumberFormat="1" applyFont="1" applyAlignment="1">
      <alignment horizontal="right"/>
    </xf>
    <xf numFmtId="0" fontId="5" fillId="0" borderId="42" xfId="2" applyNumberFormat="1" applyFont="1" applyFill="1" applyBorder="1" applyAlignment="1"/>
    <xf numFmtId="0" fontId="5" fillId="0" borderId="42" xfId="0" applyNumberFormat="1" applyFont="1" applyFill="1" applyBorder="1" applyAlignment="1"/>
    <xf numFmtId="0" fontId="5" fillId="0" borderId="43" xfId="2" applyFont="1" applyFill="1" applyBorder="1" applyAlignment="1">
      <alignment horizontal="center"/>
    </xf>
    <xf numFmtId="0" fontId="5" fillId="0" borderId="10" xfId="0" applyNumberFormat="1" applyFont="1" applyFill="1" applyBorder="1" applyAlignment="1"/>
    <xf numFmtId="0" fontId="5" fillId="0" borderId="10" xfId="2" applyNumberFormat="1" applyFont="1" applyFill="1" applyBorder="1" applyAlignment="1"/>
    <xf numFmtId="0" fontId="5" fillId="0" borderId="44" xfId="2" applyFont="1" applyFill="1" applyBorder="1" applyAlignment="1">
      <alignment horizontal="center"/>
    </xf>
    <xf numFmtId="0" fontId="5" fillId="0" borderId="45" xfId="2" applyNumberFormat="1" applyFont="1" applyFill="1" applyBorder="1" applyAlignment="1"/>
    <xf numFmtId="0" fontId="5" fillId="0" borderId="13" xfId="2" applyNumberFormat="1" applyFont="1" applyFill="1" applyBorder="1" applyAlignment="1"/>
    <xf numFmtId="0" fontId="5" fillId="0" borderId="46" xfId="2" applyFont="1" applyFill="1" applyBorder="1" applyAlignment="1">
      <alignment horizontal="center"/>
    </xf>
    <xf numFmtId="0" fontId="5" fillId="0" borderId="47" xfId="2" applyNumberFormat="1" applyFont="1" applyFill="1" applyBorder="1" applyAlignment="1"/>
    <xf numFmtId="0" fontId="5" fillId="0" borderId="47" xfId="0" applyNumberFormat="1" applyFont="1" applyFill="1" applyBorder="1" applyAlignment="1"/>
    <xf numFmtId="0" fontId="5" fillId="0" borderId="8" xfId="0" applyNumberFormat="1" applyFont="1" applyFill="1" applyBorder="1" applyAlignment="1"/>
    <xf numFmtId="0" fontId="5" fillId="0" borderId="48" xfId="2" applyFont="1" applyFill="1" applyBorder="1" applyAlignment="1">
      <alignment horizontal="center"/>
    </xf>
    <xf numFmtId="0" fontId="5" fillId="0" borderId="49" xfId="2" applyFont="1" applyFill="1" applyBorder="1"/>
    <xf numFmtId="0" fontId="5" fillId="0" borderId="49" xfId="2" applyFont="1" applyFill="1" applyBorder="1" applyAlignment="1">
      <alignment horizontal="right"/>
    </xf>
    <xf numFmtId="0" fontId="5" fillId="0" borderId="47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43" xfId="0" applyFont="1" applyBorder="1" applyAlignment="1">
      <alignment horizontal="center"/>
    </xf>
    <xf numFmtId="0" fontId="11" fillId="0" borderId="42" xfId="0" applyNumberFormat="1" applyFont="1" applyBorder="1" applyAlignment="1"/>
    <xf numFmtId="0" fontId="11" fillId="0" borderId="10" xfId="0" applyNumberFormat="1" applyFont="1" applyBorder="1" applyAlignment="1"/>
    <xf numFmtId="0" fontId="11" fillId="0" borderId="45" xfId="0" applyNumberFormat="1" applyFont="1" applyBorder="1" applyAlignment="1"/>
    <xf numFmtId="0" fontId="11" fillId="0" borderId="13" xfId="0" applyNumberFormat="1" applyFont="1" applyBorder="1" applyAlignment="1"/>
    <xf numFmtId="0" fontId="11" fillId="0" borderId="4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9" xfId="0" applyFont="1" applyFill="1" applyBorder="1" applyAlignment="1">
      <alignment horizontal="left"/>
    </xf>
    <xf numFmtId="1" fontId="8" fillId="0" borderId="4" xfId="2" applyNumberFormat="1" applyFont="1" applyFill="1" applyBorder="1"/>
    <xf numFmtId="0" fontId="8" fillId="0" borderId="0" xfId="2" applyFont="1" applyFill="1"/>
    <xf numFmtId="0" fontId="5" fillId="2" borderId="0" xfId="2" applyFont="1" applyFill="1"/>
    <xf numFmtId="0" fontId="6" fillId="0" borderId="0" xfId="0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8" fillId="0" borderId="0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2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0" fontId="8" fillId="0" borderId="48" xfId="2" applyFont="1" applyFill="1" applyBorder="1" applyAlignment="1">
      <alignment horizontal="center"/>
    </xf>
    <xf numFmtId="0" fontId="5" fillId="0" borderId="50" xfId="2" applyFont="1" applyFill="1" applyBorder="1"/>
    <xf numFmtId="165" fontId="5" fillId="0" borderId="42" xfId="2" applyNumberFormat="1" applyFont="1" applyFill="1" applyBorder="1" applyAlignment="1">
      <alignment horizontal="right"/>
    </xf>
    <xf numFmtId="165" fontId="5" fillId="0" borderId="42" xfId="0" applyNumberFormat="1" applyFont="1" applyFill="1" applyBorder="1" applyAlignment="1">
      <alignment horizontal="right"/>
    </xf>
    <xf numFmtId="165" fontId="5" fillId="0" borderId="45" xfId="2" applyNumberFormat="1" applyFont="1" applyFill="1" applyBorder="1" applyAlignment="1">
      <alignment horizontal="right"/>
    </xf>
    <xf numFmtId="165" fontId="5" fillId="0" borderId="47" xfId="2" applyNumberFormat="1" applyFont="1" applyFill="1" applyBorder="1" applyAlignment="1">
      <alignment horizontal="right"/>
    </xf>
    <xf numFmtId="0" fontId="11" fillId="0" borderId="41" xfId="0" applyFont="1" applyBorder="1"/>
    <xf numFmtId="165" fontId="11" fillId="0" borderId="42" xfId="0" applyNumberFormat="1" applyFont="1" applyBorder="1" applyAlignment="1">
      <alignment horizontal="right"/>
    </xf>
    <xf numFmtId="165" fontId="11" fillId="0" borderId="45" xfId="0" applyNumberFormat="1" applyFont="1" applyBorder="1" applyAlignment="1">
      <alignment horizontal="right"/>
    </xf>
    <xf numFmtId="164" fontId="5" fillId="0" borderId="11" xfId="2" applyNumberFormat="1" applyFont="1" applyFill="1" applyBorder="1"/>
    <xf numFmtId="164" fontId="5" fillId="0" borderId="6" xfId="2" applyNumberFormat="1" applyFont="1" applyFill="1" applyBorder="1"/>
    <xf numFmtId="165" fontId="5" fillId="0" borderId="7" xfId="0" applyNumberFormat="1" applyFont="1" applyFill="1" applyBorder="1"/>
    <xf numFmtId="164" fontId="5" fillId="0" borderId="0" xfId="2" applyNumberFormat="1" applyFont="1" applyFill="1" applyBorder="1" applyAlignment="1">
      <alignment horizontal="center"/>
    </xf>
    <xf numFmtId="0" fontId="12" fillId="0" borderId="0" xfId="0" applyFont="1"/>
    <xf numFmtId="0" fontId="5" fillId="0" borderId="42" xfId="3" applyNumberFormat="1" applyFont="1" applyFill="1" applyBorder="1" applyAlignment="1"/>
    <xf numFmtId="0" fontId="5" fillId="0" borderId="43" xfId="3" applyFont="1" applyFill="1" applyBorder="1" applyAlignment="1">
      <alignment horizontal="center"/>
    </xf>
    <xf numFmtId="0" fontId="5" fillId="0" borderId="10" xfId="3" applyNumberFormat="1" applyFont="1" applyFill="1" applyBorder="1" applyAlignment="1"/>
    <xf numFmtId="0" fontId="5" fillId="0" borderId="44" xfId="3" applyFont="1" applyFill="1" applyBorder="1" applyAlignment="1">
      <alignment horizontal="center"/>
    </xf>
    <xf numFmtId="0" fontId="5" fillId="0" borderId="45" xfId="3" applyNumberFormat="1" applyFont="1" applyFill="1" applyBorder="1" applyAlignment="1"/>
    <xf numFmtId="0" fontId="5" fillId="0" borderId="13" xfId="3" applyNumberFormat="1" applyFont="1" applyFill="1" applyBorder="1" applyAlignment="1"/>
    <xf numFmtId="0" fontId="5" fillId="0" borderId="46" xfId="3" applyFont="1" applyFill="1" applyBorder="1" applyAlignment="1">
      <alignment horizontal="center"/>
    </xf>
    <xf numFmtId="0" fontId="5" fillId="0" borderId="47" xfId="3" applyNumberFormat="1" applyFont="1" applyFill="1" applyBorder="1" applyAlignment="1"/>
    <xf numFmtId="0" fontId="5" fillId="0" borderId="48" xfId="3" applyFont="1" applyFill="1" applyBorder="1"/>
    <xf numFmtId="0" fontId="5" fillId="0" borderId="49" xfId="3" applyFont="1" applyFill="1" applyBorder="1"/>
    <xf numFmtId="0" fontId="5" fillId="0" borderId="49" xfId="3" applyFont="1" applyFill="1" applyBorder="1" applyAlignment="1">
      <alignment horizontal="right"/>
    </xf>
    <xf numFmtId="0" fontId="5" fillId="0" borderId="42" xfId="2" applyNumberFormat="1" applyFont="1" applyBorder="1" applyAlignment="1"/>
    <xf numFmtId="0" fontId="5" fillId="0" borderId="43" xfId="2" applyFont="1" applyBorder="1" applyAlignment="1">
      <alignment horizontal="center"/>
    </xf>
    <xf numFmtId="0" fontId="5" fillId="0" borderId="10" xfId="2" applyNumberFormat="1" applyFont="1" applyBorder="1" applyAlignment="1"/>
    <xf numFmtId="0" fontId="5" fillId="0" borderId="45" xfId="2" applyNumberFormat="1" applyFont="1" applyBorder="1" applyAlignment="1"/>
    <xf numFmtId="0" fontId="5" fillId="0" borderId="13" xfId="2" applyNumberFormat="1" applyFont="1" applyBorder="1" applyAlignment="1"/>
    <xf numFmtId="0" fontId="5" fillId="0" borderId="42" xfId="1" applyNumberFormat="1" applyFont="1" applyFill="1" applyBorder="1" applyAlignment="1"/>
    <xf numFmtId="0" fontId="5" fillId="0" borderId="42" xfId="0" applyNumberFormat="1" applyFont="1" applyBorder="1" applyAlignment="1"/>
    <xf numFmtId="0" fontId="5" fillId="0" borderId="43" xfId="1" applyNumberFormat="1" applyFont="1" applyFill="1" applyBorder="1" applyAlignment="1">
      <alignment horizontal="center"/>
    </xf>
    <xf numFmtId="0" fontId="5" fillId="0" borderId="43" xfId="1" applyFont="1" applyFill="1" applyBorder="1" applyAlignment="1">
      <alignment horizontal="center"/>
    </xf>
    <xf numFmtId="0" fontId="5" fillId="0" borderId="10" xfId="1" applyNumberFormat="1" applyFont="1" applyFill="1" applyBorder="1" applyAlignment="1"/>
    <xf numFmtId="0" fontId="5" fillId="0" borderId="10" xfId="0" applyNumberFormat="1" applyFont="1" applyBorder="1" applyAlignment="1"/>
    <xf numFmtId="0" fontId="5" fillId="0" borderId="44" xfId="1" applyNumberFormat="1" applyFont="1" applyFill="1" applyBorder="1" applyAlignment="1">
      <alignment horizontal="center"/>
    </xf>
    <xf numFmtId="0" fontId="5" fillId="0" borderId="45" xfId="0" applyNumberFormat="1" applyFont="1" applyBorder="1" applyAlignment="1"/>
    <xf numFmtId="0" fontId="5" fillId="0" borderId="13" xfId="0" applyNumberFormat="1" applyFont="1" applyBorder="1" applyAlignment="1"/>
    <xf numFmtId="0" fontId="5" fillId="0" borderId="46" xfId="1" applyNumberFormat="1" applyFont="1" applyFill="1" applyBorder="1" applyAlignment="1">
      <alignment horizontal="center"/>
    </xf>
    <xf numFmtId="0" fontId="5" fillId="0" borderId="47" xfId="1" applyNumberFormat="1" applyFont="1" applyFill="1" applyBorder="1" applyAlignment="1"/>
    <xf numFmtId="1" fontId="5" fillId="0" borderId="48" xfId="1" applyNumberFormat="1" applyFont="1" applyFill="1" applyBorder="1" applyAlignment="1">
      <alignment horizontal="center"/>
    </xf>
    <xf numFmtId="0" fontId="5" fillId="0" borderId="49" xfId="1" applyNumberFormat="1" applyFont="1" applyFill="1" applyBorder="1" applyAlignment="1"/>
    <xf numFmtId="0" fontId="5" fillId="0" borderId="49" xfId="1" applyNumberFormat="1" applyFont="1" applyFill="1" applyBorder="1" applyAlignment="1">
      <alignment horizontal="right"/>
    </xf>
    <xf numFmtId="0" fontId="5" fillId="0" borderId="26" xfId="1" applyNumberFormat="1" applyFont="1" applyFill="1" applyBorder="1" applyAlignment="1">
      <alignment horizontal="right"/>
    </xf>
    <xf numFmtId="0" fontId="5" fillId="0" borderId="43" xfId="0" applyFont="1" applyBorder="1" applyAlignment="1">
      <alignment horizontal="center"/>
    </xf>
    <xf numFmtId="0" fontId="5" fillId="0" borderId="11" xfId="0" applyFont="1" applyFill="1" applyBorder="1" applyAlignment="1">
      <alignment horizontal="left"/>
    </xf>
    <xf numFmtId="0" fontId="5" fillId="0" borderId="48" xfId="3" applyFont="1" applyFill="1" applyBorder="1" applyAlignment="1">
      <alignment horizontal="center"/>
    </xf>
    <xf numFmtId="0" fontId="17" fillId="0" borderId="0" xfId="4" applyFont="1" applyFill="1" applyAlignment="1" applyProtection="1">
      <alignment horizontal="left"/>
      <protection locked="0"/>
    </xf>
    <xf numFmtId="0" fontId="17" fillId="0" borderId="0" xfId="4" applyFont="1" applyAlignment="1" applyProtection="1">
      <alignment horizontal="left"/>
      <protection locked="0"/>
    </xf>
    <xf numFmtId="1" fontId="17" fillId="0" borderId="0" xfId="4" applyNumberFormat="1" applyFont="1" applyFill="1" applyBorder="1" applyAlignment="1" applyProtection="1">
      <alignment horizontal="left"/>
      <protection locked="0"/>
    </xf>
    <xf numFmtId="0" fontId="16" fillId="0" borderId="0" xfId="4" applyFont="1"/>
    <xf numFmtId="0" fontId="9" fillId="0" borderId="51" xfId="0" applyFont="1" applyBorder="1"/>
    <xf numFmtId="0" fontId="9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5">
    <cellStyle name="Hyperlink" xfId="4" builtinId="8"/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6FF57-A39C-4796-A261-49ABFA564454}">
  <sheetPr>
    <pageSetUpPr fitToPage="1"/>
  </sheetPr>
  <dimension ref="B1:Y31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228" t="s">
        <v>1095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</row>
    <row r="2" spans="2:25" ht="18.75" x14ac:dyDescent="0.3">
      <c r="B2" s="229" t="s">
        <v>1096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</row>
    <row r="3" spans="2:25" ht="15.75" x14ac:dyDescent="0.25">
      <c r="B3" s="230" t="s">
        <v>1097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</row>
    <row r="5" spans="2:25" x14ac:dyDescent="0.25">
      <c r="B5" s="225" t="s">
        <v>1098</v>
      </c>
      <c r="C5" s="225" t="s">
        <v>1099</v>
      </c>
      <c r="D5" s="225" t="s">
        <v>1100</v>
      </c>
      <c r="E5" s="225" t="s">
        <v>1101</v>
      </c>
      <c r="F5" s="225" t="s">
        <v>1102</v>
      </c>
      <c r="G5" s="225" t="s">
        <v>1103</v>
      </c>
      <c r="H5" s="225" t="s">
        <v>1104</v>
      </c>
      <c r="I5" s="225" t="s">
        <v>1105</v>
      </c>
      <c r="J5" s="225" t="s">
        <v>1106</v>
      </c>
      <c r="K5" s="225" t="s">
        <v>1107</v>
      </c>
      <c r="L5" s="225" t="s">
        <v>1108</v>
      </c>
      <c r="M5" s="226"/>
      <c r="N5" s="227"/>
      <c r="O5" s="225" t="s">
        <v>1136</v>
      </c>
      <c r="P5" s="225" t="s">
        <v>1099</v>
      </c>
      <c r="Q5" s="225" t="s">
        <v>1100</v>
      </c>
      <c r="R5" s="227"/>
      <c r="S5" s="227"/>
      <c r="T5" s="227"/>
      <c r="U5" s="227"/>
      <c r="V5" s="227"/>
      <c r="W5" s="227"/>
      <c r="X5" s="227"/>
      <c r="Y5" s="227"/>
    </row>
    <row r="6" spans="2:25" x14ac:dyDescent="0.25">
      <c r="B6" s="227"/>
      <c r="C6" s="225" t="s">
        <v>1110</v>
      </c>
      <c r="D6" s="225" t="s">
        <v>1111</v>
      </c>
      <c r="E6" s="225" t="s">
        <v>1112</v>
      </c>
      <c r="F6" s="225" t="s">
        <v>1113</v>
      </c>
      <c r="G6" s="225" t="s">
        <v>1114</v>
      </c>
      <c r="H6" s="227"/>
      <c r="I6" s="227"/>
      <c r="J6" s="227"/>
      <c r="K6" s="227"/>
      <c r="L6" s="227"/>
      <c r="M6" s="226"/>
      <c r="N6" s="227"/>
      <c r="O6" s="225" t="s">
        <v>1137</v>
      </c>
      <c r="P6" s="225" t="s">
        <v>1099</v>
      </c>
      <c r="Q6" s="225" t="s">
        <v>1100</v>
      </c>
      <c r="R6" s="225" t="s">
        <v>1101</v>
      </c>
      <c r="S6" s="225" t="s">
        <v>1102</v>
      </c>
      <c r="T6" s="225" t="s">
        <v>1103</v>
      </c>
      <c r="U6" s="225" t="s">
        <v>1104</v>
      </c>
      <c r="V6" s="225" t="s">
        <v>1105</v>
      </c>
      <c r="W6" s="225" t="s">
        <v>1106</v>
      </c>
      <c r="X6" s="225" t="s">
        <v>1107</v>
      </c>
      <c r="Y6" s="227"/>
    </row>
    <row r="7" spans="2:25" x14ac:dyDescent="0.25">
      <c r="B7" s="225" t="s">
        <v>1115</v>
      </c>
      <c r="C7" s="225" t="s">
        <v>1099</v>
      </c>
      <c r="D7" s="227"/>
      <c r="E7" s="227"/>
      <c r="F7" s="227"/>
      <c r="G7" s="227"/>
      <c r="H7" s="227"/>
      <c r="I7" s="227"/>
      <c r="J7" s="227"/>
      <c r="K7" s="227"/>
      <c r="L7" s="227"/>
      <c r="M7" s="226"/>
      <c r="N7" s="227"/>
      <c r="O7" s="225" t="s">
        <v>1138</v>
      </c>
      <c r="P7" s="225" t="s">
        <v>1099</v>
      </c>
      <c r="Q7" s="225" t="s">
        <v>1100</v>
      </c>
      <c r="R7" s="227"/>
      <c r="S7" s="227"/>
      <c r="T7" s="227"/>
      <c r="U7" s="227"/>
      <c r="V7" s="227"/>
      <c r="W7" s="227"/>
      <c r="X7" s="227"/>
      <c r="Y7" s="227"/>
    </row>
    <row r="8" spans="2:25" x14ac:dyDescent="0.25">
      <c r="B8" s="225" t="s">
        <v>1116</v>
      </c>
      <c r="C8" s="225" t="s">
        <v>1099</v>
      </c>
      <c r="D8" s="225" t="s">
        <v>1100</v>
      </c>
      <c r="E8" s="225" t="s">
        <v>1101</v>
      </c>
      <c r="F8" s="225" t="s">
        <v>1102</v>
      </c>
      <c r="G8" s="225" t="s">
        <v>1103</v>
      </c>
      <c r="H8" s="227"/>
      <c r="I8" s="227"/>
      <c r="J8" s="227"/>
      <c r="K8" s="227"/>
      <c r="L8" s="227"/>
      <c r="M8" s="226"/>
      <c r="N8" s="227"/>
      <c r="O8" s="225" t="s">
        <v>1139</v>
      </c>
      <c r="P8" s="225" t="s">
        <v>1099</v>
      </c>
      <c r="Q8" s="225" t="s">
        <v>1100</v>
      </c>
      <c r="R8" s="225" t="s">
        <v>1101</v>
      </c>
      <c r="S8" s="227"/>
      <c r="T8" s="227"/>
      <c r="U8" s="227"/>
      <c r="V8" s="227"/>
      <c r="W8" s="227"/>
      <c r="X8" s="227"/>
      <c r="Y8" s="227"/>
    </row>
    <row r="9" spans="2:25" x14ac:dyDescent="0.25">
      <c r="B9" s="225" t="s">
        <v>1117</v>
      </c>
      <c r="C9" s="225" t="s">
        <v>1099</v>
      </c>
      <c r="D9" s="225" t="s">
        <v>1100</v>
      </c>
      <c r="E9" s="225" t="s">
        <v>1101</v>
      </c>
      <c r="F9" s="227"/>
      <c r="G9" s="227"/>
      <c r="H9" s="227"/>
      <c r="I9" s="227"/>
      <c r="J9" s="227"/>
      <c r="K9" s="227"/>
      <c r="L9" s="227"/>
      <c r="M9" s="226"/>
      <c r="N9" s="227"/>
      <c r="O9" s="225" t="s">
        <v>1140</v>
      </c>
      <c r="P9" s="225" t="s">
        <v>1099</v>
      </c>
      <c r="Q9" s="227"/>
      <c r="R9" s="227"/>
      <c r="S9" s="227"/>
      <c r="T9" s="227"/>
      <c r="U9" s="227"/>
      <c r="V9" s="227"/>
      <c r="W9" s="227"/>
      <c r="X9" s="227"/>
      <c r="Y9" s="227"/>
    </row>
    <row r="10" spans="2:25" x14ac:dyDescent="0.25">
      <c r="B10" s="225" t="s">
        <v>1118</v>
      </c>
      <c r="C10" s="225" t="s">
        <v>1099</v>
      </c>
      <c r="D10" s="225" t="s">
        <v>1100</v>
      </c>
      <c r="E10" s="225" t="s">
        <v>1101</v>
      </c>
      <c r="F10" s="227"/>
      <c r="G10" s="227"/>
      <c r="H10" s="227"/>
      <c r="I10" s="227"/>
      <c r="J10" s="227"/>
      <c r="K10" s="227"/>
      <c r="L10" s="227"/>
      <c r="M10" s="226"/>
      <c r="N10" s="227"/>
      <c r="O10" s="225" t="s">
        <v>1141</v>
      </c>
      <c r="P10" s="225" t="s">
        <v>1099</v>
      </c>
      <c r="Q10" s="225" t="s">
        <v>1100</v>
      </c>
      <c r="R10" s="225" t="s">
        <v>1101</v>
      </c>
      <c r="S10" s="225" t="s">
        <v>1102</v>
      </c>
      <c r="T10" s="227"/>
      <c r="U10" s="227"/>
      <c r="V10" s="227"/>
      <c r="W10" s="227"/>
      <c r="X10" s="227"/>
      <c r="Y10" s="227"/>
    </row>
    <row r="11" spans="2:25" x14ac:dyDescent="0.25">
      <c r="B11" s="225" t="s">
        <v>1119</v>
      </c>
      <c r="C11" s="225" t="s">
        <v>1099</v>
      </c>
      <c r="D11" s="225" t="s">
        <v>1100</v>
      </c>
      <c r="E11" s="225" t="s">
        <v>1101</v>
      </c>
      <c r="F11" s="225" t="s">
        <v>1102</v>
      </c>
      <c r="G11" s="227"/>
      <c r="H11" s="227"/>
      <c r="I11" s="227"/>
      <c r="J11" s="227"/>
      <c r="K11" s="227"/>
      <c r="L11" s="227"/>
      <c r="M11" s="226"/>
      <c r="N11" s="227"/>
      <c r="O11" s="225" t="s">
        <v>1142</v>
      </c>
      <c r="P11" s="225" t="s">
        <v>1099</v>
      </c>
      <c r="Q11" s="227"/>
      <c r="R11" s="227"/>
      <c r="S11" s="227"/>
      <c r="T11" s="227"/>
      <c r="U11" s="227"/>
      <c r="V11" s="227"/>
      <c r="W11" s="227"/>
      <c r="X11" s="227"/>
      <c r="Y11" s="227"/>
    </row>
    <row r="12" spans="2:25" x14ac:dyDescent="0.25">
      <c r="B12" s="225" t="s">
        <v>1120</v>
      </c>
      <c r="C12" s="225" t="s">
        <v>1099</v>
      </c>
      <c r="D12" s="227"/>
      <c r="E12" s="227"/>
      <c r="F12" s="227"/>
      <c r="G12" s="227"/>
      <c r="H12" s="227"/>
      <c r="I12" s="227"/>
      <c r="J12" s="227"/>
      <c r="K12" s="227"/>
      <c r="L12" s="227"/>
      <c r="M12" s="226"/>
      <c r="N12" s="227"/>
      <c r="O12" s="225" t="s">
        <v>1143</v>
      </c>
      <c r="P12" s="225" t="s">
        <v>1099</v>
      </c>
      <c r="Q12" s="225" t="s">
        <v>1100</v>
      </c>
      <c r="R12" s="227"/>
      <c r="S12" s="227"/>
      <c r="T12" s="227"/>
      <c r="U12" s="227"/>
      <c r="V12" s="227"/>
      <c r="W12" s="227"/>
      <c r="X12" s="227"/>
      <c r="Y12" s="227"/>
    </row>
    <row r="13" spans="2:25" x14ac:dyDescent="0.25">
      <c r="B13" s="225" t="s">
        <v>1121</v>
      </c>
      <c r="C13" s="225" t="s">
        <v>1099</v>
      </c>
      <c r="D13" s="227"/>
      <c r="E13" s="227"/>
      <c r="F13" s="227"/>
      <c r="G13" s="227"/>
      <c r="H13" s="227"/>
      <c r="I13" s="227"/>
      <c r="J13" s="227"/>
      <c r="K13" s="227"/>
      <c r="L13" s="227"/>
      <c r="M13" s="226"/>
      <c r="N13" s="227"/>
      <c r="O13" s="225" t="s">
        <v>1144</v>
      </c>
      <c r="P13" s="225" t="s">
        <v>1099</v>
      </c>
      <c r="Q13" s="227"/>
      <c r="R13" s="227"/>
      <c r="S13" s="227"/>
      <c r="T13" s="227"/>
      <c r="U13" s="227"/>
      <c r="V13" s="227"/>
      <c r="W13" s="227"/>
      <c r="X13" s="227"/>
      <c r="Y13" s="227"/>
    </row>
    <row r="14" spans="2:25" x14ac:dyDescent="0.25">
      <c r="B14" s="225" t="s">
        <v>1122</v>
      </c>
      <c r="C14" s="225" t="s">
        <v>1099</v>
      </c>
      <c r="D14" s="225" t="s">
        <v>1100</v>
      </c>
      <c r="E14" s="227"/>
      <c r="F14" s="227"/>
      <c r="G14" s="227"/>
      <c r="H14" s="227"/>
      <c r="I14" s="227"/>
      <c r="J14" s="227"/>
      <c r="K14" s="227"/>
      <c r="L14" s="227"/>
      <c r="M14" s="226"/>
      <c r="N14" s="227"/>
      <c r="O14" s="225" t="s">
        <v>1145</v>
      </c>
      <c r="P14" s="225" t="s">
        <v>1099</v>
      </c>
      <c r="Q14" s="225" t="s">
        <v>1100</v>
      </c>
      <c r="R14" s="227"/>
      <c r="S14" s="227"/>
      <c r="T14" s="227"/>
      <c r="U14" s="227"/>
      <c r="V14" s="227"/>
      <c r="W14" s="227"/>
      <c r="X14" s="227"/>
      <c r="Y14" s="227"/>
    </row>
    <row r="15" spans="2:25" x14ac:dyDescent="0.25">
      <c r="B15" s="225" t="s">
        <v>1123</v>
      </c>
      <c r="C15" s="225" t="s">
        <v>1099</v>
      </c>
      <c r="D15" s="225" t="s">
        <v>1100</v>
      </c>
      <c r="E15" s="225" t="s">
        <v>1101</v>
      </c>
      <c r="F15" s="225" t="s">
        <v>1102</v>
      </c>
      <c r="G15" s="225" t="s">
        <v>1103</v>
      </c>
      <c r="H15" s="225" t="s">
        <v>1104</v>
      </c>
      <c r="I15" s="227"/>
      <c r="J15" s="227"/>
      <c r="K15" s="227"/>
      <c r="L15" s="227"/>
      <c r="M15" s="226"/>
      <c r="N15" s="227"/>
      <c r="O15" s="225" t="s">
        <v>1146</v>
      </c>
      <c r="P15" s="225" t="s">
        <v>1099</v>
      </c>
      <c r="Q15" s="227"/>
      <c r="R15" s="227"/>
      <c r="S15" s="227"/>
      <c r="T15" s="227"/>
      <c r="U15" s="227"/>
      <c r="V15" s="227"/>
      <c r="W15" s="227"/>
      <c r="X15" s="227"/>
      <c r="Y15" s="227"/>
    </row>
    <row r="16" spans="2:25" x14ac:dyDescent="0.25">
      <c r="B16" s="225" t="s">
        <v>1124</v>
      </c>
      <c r="C16" s="225" t="s">
        <v>1099</v>
      </c>
      <c r="D16" s="225" t="s">
        <v>1100</v>
      </c>
      <c r="E16" s="227"/>
      <c r="F16" s="227"/>
      <c r="G16" s="227"/>
      <c r="H16" s="227"/>
      <c r="I16" s="227"/>
      <c r="J16" s="227"/>
      <c r="K16" s="227"/>
      <c r="L16" s="227"/>
      <c r="M16" s="226"/>
      <c r="N16" s="227"/>
      <c r="O16" s="225" t="s">
        <v>1147</v>
      </c>
      <c r="P16" s="225" t="s">
        <v>1099</v>
      </c>
      <c r="Q16" s="225" t="s">
        <v>1100</v>
      </c>
      <c r="R16" s="227"/>
      <c r="S16" s="227"/>
      <c r="T16" s="227"/>
      <c r="U16" s="227"/>
      <c r="V16" s="227"/>
      <c r="W16" s="227"/>
      <c r="X16" s="227"/>
      <c r="Y16" s="227"/>
    </row>
    <row r="17" spans="2:25" x14ac:dyDescent="0.25">
      <c r="B17" s="225" t="s">
        <v>1125</v>
      </c>
      <c r="C17" s="225" t="s">
        <v>1099</v>
      </c>
      <c r="D17" s="227"/>
      <c r="E17" s="227"/>
      <c r="F17" s="227"/>
      <c r="G17" s="227"/>
      <c r="H17" s="227"/>
      <c r="I17" s="227"/>
      <c r="J17" s="227"/>
      <c r="K17" s="227"/>
      <c r="L17" s="227"/>
      <c r="M17" s="226"/>
      <c r="N17" s="227"/>
      <c r="O17" s="225" t="s">
        <v>1148</v>
      </c>
      <c r="P17" s="225" t="s">
        <v>1099</v>
      </c>
      <c r="Q17" s="227"/>
      <c r="R17" s="227"/>
      <c r="S17" s="227"/>
      <c r="T17" s="227"/>
      <c r="U17" s="227"/>
      <c r="V17" s="227"/>
      <c r="W17" s="227"/>
      <c r="X17" s="227"/>
      <c r="Y17" s="227"/>
    </row>
    <row r="18" spans="2:25" x14ac:dyDescent="0.25">
      <c r="B18" s="225" t="s">
        <v>1126</v>
      </c>
      <c r="C18" s="225" t="s">
        <v>1099</v>
      </c>
      <c r="D18" s="225" t="s">
        <v>1100</v>
      </c>
      <c r="E18" s="225" t="s">
        <v>1101</v>
      </c>
      <c r="F18" s="227"/>
      <c r="G18" s="227"/>
      <c r="H18" s="227"/>
      <c r="I18" s="227"/>
      <c r="J18" s="227"/>
      <c r="K18" s="227"/>
      <c r="L18" s="227"/>
      <c r="M18" s="226"/>
      <c r="N18" s="227"/>
      <c r="O18" s="225" t="s">
        <v>1149</v>
      </c>
      <c r="P18" s="225" t="s">
        <v>1099</v>
      </c>
      <c r="Q18" s="225" t="s">
        <v>1100</v>
      </c>
      <c r="R18" s="225" t="s">
        <v>1101</v>
      </c>
      <c r="S18" s="227"/>
      <c r="T18" s="227"/>
      <c r="U18" s="227"/>
      <c r="V18" s="227"/>
      <c r="W18" s="227"/>
      <c r="X18" s="227"/>
      <c r="Y18" s="227"/>
    </row>
    <row r="19" spans="2:25" x14ac:dyDescent="0.25">
      <c r="B19" s="225" t="s">
        <v>46</v>
      </c>
      <c r="C19" s="225" t="s">
        <v>1099</v>
      </c>
      <c r="D19" s="225" t="s">
        <v>1100</v>
      </c>
      <c r="E19" s="225" t="s">
        <v>1101</v>
      </c>
      <c r="F19" s="225" t="s">
        <v>1102</v>
      </c>
      <c r="G19" s="225" t="s">
        <v>1103</v>
      </c>
      <c r="H19" s="225" t="s">
        <v>1104</v>
      </c>
      <c r="I19" s="225" t="s">
        <v>1105</v>
      </c>
      <c r="J19" s="225" t="s">
        <v>1106</v>
      </c>
      <c r="K19" s="225" t="s">
        <v>1107</v>
      </c>
      <c r="L19" s="225" t="s">
        <v>1108</v>
      </c>
      <c r="M19" s="226"/>
      <c r="N19" s="227"/>
      <c r="O19" s="225" t="s">
        <v>1150</v>
      </c>
      <c r="P19" s="225" t="s">
        <v>1099</v>
      </c>
      <c r="Q19" s="227"/>
      <c r="R19" s="227"/>
      <c r="S19" s="227"/>
      <c r="T19" s="227"/>
      <c r="U19" s="227"/>
      <c r="V19" s="227"/>
      <c r="W19" s="227"/>
      <c r="X19" s="227"/>
      <c r="Y19" s="227"/>
    </row>
    <row r="20" spans="2:25" x14ac:dyDescent="0.25">
      <c r="B20" s="227"/>
      <c r="C20" s="225" t="s">
        <v>1110</v>
      </c>
      <c r="D20" s="227"/>
      <c r="E20" s="227"/>
      <c r="F20" s="227"/>
      <c r="G20" s="227"/>
      <c r="H20" s="227"/>
      <c r="I20" s="227"/>
      <c r="J20" s="227"/>
      <c r="K20" s="227"/>
      <c r="L20" s="227"/>
      <c r="M20" s="226"/>
      <c r="N20" s="227"/>
      <c r="O20" s="225" t="s">
        <v>1151</v>
      </c>
      <c r="P20" s="225" t="s">
        <v>1099</v>
      </c>
      <c r="Q20" s="225" t="s">
        <v>1100</v>
      </c>
      <c r="R20" s="225" t="s">
        <v>1101</v>
      </c>
      <c r="S20" s="225" t="s">
        <v>1102</v>
      </c>
      <c r="T20" s="225" t="s">
        <v>1103</v>
      </c>
      <c r="U20" s="225" t="s">
        <v>1104</v>
      </c>
      <c r="V20" s="225" t="s">
        <v>1105</v>
      </c>
      <c r="W20" s="225" t="s">
        <v>1106</v>
      </c>
      <c r="X20" s="225" t="s">
        <v>1107</v>
      </c>
      <c r="Y20" s="227"/>
    </row>
    <row r="21" spans="2:25" x14ac:dyDescent="0.25">
      <c r="B21" s="225" t="s">
        <v>1127</v>
      </c>
      <c r="C21" s="225" t="s">
        <v>1099</v>
      </c>
      <c r="D21" s="225" t="s">
        <v>1100</v>
      </c>
      <c r="E21" s="225" t="s">
        <v>1101</v>
      </c>
      <c r="F21" s="227"/>
      <c r="G21" s="227"/>
      <c r="H21" s="227"/>
      <c r="I21" s="227"/>
      <c r="J21" s="227"/>
      <c r="K21" s="227"/>
      <c r="L21" s="227"/>
      <c r="M21" s="226"/>
      <c r="N21" s="227"/>
      <c r="O21" s="225" t="s">
        <v>1152</v>
      </c>
      <c r="P21" s="225" t="s">
        <v>1099</v>
      </c>
      <c r="Q21" s="225" t="s">
        <v>1100</v>
      </c>
      <c r="R21" s="227"/>
      <c r="S21" s="227"/>
      <c r="T21" s="227"/>
      <c r="U21" s="227"/>
      <c r="V21" s="227"/>
      <c r="W21" s="227"/>
      <c r="X21" s="227"/>
      <c r="Y21" s="227"/>
    </row>
    <row r="22" spans="2:25" x14ac:dyDescent="0.25">
      <c r="B22" s="225" t="s">
        <v>1128</v>
      </c>
      <c r="C22" s="225" t="s">
        <v>1099</v>
      </c>
      <c r="D22" s="225" t="s">
        <v>1100</v>
      </c>
      <c r="E22" s="225" t="s">
        <v>1101</v>
      </c>
      <c r="F22" s="225" t="s">
        <v>1102</v>
      </c>
      <c r="G22" s="225" t="s">
        <v>1103</v>
      </c>
      <c r="H22" s="227"/>
      <c r="I22" s="227"/>
      <c r="J22" s="227"/>
      <c r="K22" s="227"/>
      <c r="L22" s="227"/>
      <c r="M22" s="226"/>
      <c r="N22" s="227"/>
      <c r="O22" s="225" t="s">
        <v>1153</v>
      </c>
      <c r="P22" s="225" t="s">
        <v>1099</v>
      </c>
      <c r="Q22" s="225" t="s">
        <v>1100</v>
      </c>
      <c r="R22" s="227"/>
      <c r="S22" s="227"/>
      <c r="T22" s="227"/>
      <c r="U22" s="227"/>
      <c r="V22" s="227"/>
      <c r="W22" s="227"/>
      <c r="X22" s="227"/>
      <c r="Y22" s="227"/>
    </row>
    <row r="23" spans="2:25" x14ac:dyDescent="0.25">
      <c r="B23" s="225" t="s">
        <v>1129</v>
      </c>
      <c r="C23" s="225" t="s">
        <v>1099</v>
      </c>
      <c r="D23" s="227"/>
      <c r="E23" s="227"/>
      <c r="F23" s="227"/>
      <c r="G23" s="227"/>
      <c r="H23" s="227"/>
      <c r="I23" s="227"/>
      <c r="J23" s="227"/>
      <c r="K23" s="227"/>
      <c r="L23" s="227"/>
      <c r="M23" s="226"/>
      <c r="N23" s="227"/>
      <c r="O23" s="225" t="s">
        <v>1154</v>
      </c>
      <c r="P23" s="225" t="s">
        <v>1099</v>
      </c>
      <c r="Q23" s="225" t="s">
        <v>1100</v>
      </c>
      <c r="R23" s="225" t="s">
        <v>1101</v>
      </c>
      <c r="S23" s="225" t="s">
        <v>1102</v>
      </c>
      <c r="T23" s="225" t="s">
        <v>1103</v>
      </c>
      <c r="U23" s="225" t="s">
        <v>1104</v>
      </c>
      <c r="V23" s="225" t="s">
        <v>1105</v>
      </c>
      <c r="W23" s="225" t="s">
        <v>1106</v>
      </c>
      <c r="X23" s="225" t="s">
        <v>1107</v>
      </c>
      <c r="Y23" s="225" t="s">
        <v>1108</v>
      </c>
    </row>
    <row r="24" spans="2:25" x14ac:dyDescent="0.25">
      <c r="B24" s="225" t="s">
        <v>1130</v>
      </c>
      <c r="C24" s="225" t="s">
        <v>1099</v>
      </c>
      <c r="D24" s="225" t="s">
        <v>1100</v>
      </c>
      <c r="E24" s="225" t="s">
        <v>1101</v>
      </c>
      <c r="F24" s="225" t="s">
        <v>1102</v>
      </c>
      <c r="G24" s="225" t="s">
        <v>1103</v>
      </c>
      <c r="H24" s="225" t="s">
        <v>1104</v>
      </c>
      <c r="I24" s="225" t="s">
        <v>1105</v>
      </c>
      <c r="J24" s="225" t="s">
        <v>1106</v>
      </c>
      <c r="K24" s="225" t="s">
        <v>1107</v>
      </c>
      <c r="L24" s="225" t="s">
        <v>1108</v>
      </c>
      <c r="M24" s="226"/>
      <c r="N24" s="227"/>
      <c r="O24" s="227"/>
      <c r="P24" s="225" t="s">
        <v>1110</v>
      </c>
      <c r="Q24" s="225" t="s">
        <v>1111</v>
      </c>
      <c r="R24" s="225" t="s">
        <v>1112</v>
      </c>
      <c r="S24" s="225" t="s">
        <v>1113</v>
      </c>
      <c r="T24" s="225" t="s">
        <v>1114</v>
      </c>
      <c r="U24" s="225" t="s">
        <v>1131</v>
      </c>
      <c r="V24" s="225" t="s">
        <v>1132</v>
      </c>
      <c r="W24" s="225" t="s">
        <v>1155</v>
      </c>
      <c r="X24" s="225" t="s">
        <v>1156</v>
      </c>
      <c r="Y24" s="227"/>
    </row>
    <row r="25" spans="2:25" x14ac:dyDescent="0.25">
      <c r="B25" s="227"/>
      <c r="C25" s="225" t="s">
        <v>1110</v>
      </c>
      <c r="D25" s="225" t="s">
        <v>1111</v>
      </c>
      <c r="E25" s="225" t="s">
        <v>1112</v>
      </c>
      <c r="F25" s="225" t="s">
        <v>1113</v>
      </c>
      <c r="G25" s="225" t="s">
        <v>1114</v>
      </c>
      <c r="H25" s="225" t="s">
        <v>1131</v>
      </c>
      <c r="I25" s="225" t="s">
        <v>1132</v>
      </c>
      <c r="J25" s="227"/>
      <c r="K25" s="227"/>
      <c r="L25" s="227"/>
      <c r="M25" s="226"/>
      <c r="N25" s="227"/>
      <c r="O25" s="225" t="s">
        <v>1157</v>
      </c>
      <c r="P25" s="225" t="s">
        <v>1099</v>
      </c>
      <c r="Q25" s="225" t="s">
        <v>1100</v>
      </c>
      <c r="R25" s="225" t="s">
        <v>1101</v>
      </c>
      <c r="S25" s="225" t="s">
        <v>1102</v>
      </c>
      <c r="T25" s="225" t="s">
        <v>1103</v>
      </c>
      <c r="U25" s="227"/>
      <c r="V25" s="227"/>
      <c r="W25" s="227"/>
      <c r="X25" s="227"/>
      <c r="Y25" s="227"/>
    </row>
    <row r="26" spans="2:25" x14ac:dyDescent="0.25">
      <c r="B26" s="225" t="s">
        <v>1133</v>
      </c>
      <c r="C26" s="225" t="s">
        <v>1099</v>
      </c>
      <c r="D26" s="225" t="s">
        <v>1100</v>
      </c>
      <c r="E26" s="225" t="s">
        <v>1101</v>
      </c>
      <c r="F26" s="227"/>
      <c r="G26" s="227"/>
      <c r="H26" s="227"/>
      <c r="I26" s="227"/>
      <c r="J26" s="227"/>
      <c r="K26" s="227"/>
      <c r="L26" s="227"/>
      <c r="M26" s="226"/>
      <c r="N26" s="227"/>
      <c r="O26" s="225" t="s">
        <v>1158</v>
      </c>
      <c r="P26" s="225" t="s">
        <v>1099</v>
      </c>
      <c r="Q26" s="225" t="s">
        <v>1100</v>
      </c>
      <c r="R26" s="227"/>
      <c r="S26" s="227"/>
      <c r="T26" s="227"/>
      <c r="U26" s="227"/>
      <c r="V26" s="227"/>
      <c r="W26" s="227"/>
      <c r="X26" s="227"/>
      <c r="Y26" s="227"/>
    </row>
    <row r="27" spans="2:25" x14ac:dyDescent="0.25">
      <c r="B27" s="225" t="s">
        <v>1134</v>
      </c>
      <c r="C27" s="225" t="s">
        <v>1099</v>
      </c>
      <c r="D27" s="225" t="s">
        <v>1100</v>
      </c>
      <c r="E27" s="225" t="s">
        <v>1101</v>
      </c>
      <c r="F27" s="227"/>
      <c r="G27" s="227"/>
      <c r="H27" s="227"/>
      <c r="I27" s="227"/>
      <c r="J27" s="227"/>
      <c r="K27" s="227"/>
      <c r="L27" s="227"/>
      <c r="M27" s="226"/>
      <c r="N27" s="227"/>
      <c r="O27" s="225" t="s">
        <v>1159</v>
      </c>
      <c r="P27" s="225" t="s">
        <v>1099</v>
      </c>
      <c r="Q27" s="225" t="s">
        <v>1100</v>
      </c>
      <c r="R27" s="227"/>
      <c r="S27" s="227"/>
      <c r="T27" s="227"/>
      <c r="U27" s="227"/>
      <c r="V27" s="227"/>
      <c r="W27" s="227"/>
      <c r="X27" s="227"/>
      <c r="Y27" s="227"/>
    </row>
    <row r="28" spans="2:25" x14ac:dyDescent="0.25">
      <c r="B28" s="225" t="s">
        <v>1135</v>
      </c>
      <c r="C28" s="225" t="s">
        <v>1099</v>
      </c>
      <c r="D28" s="225" t="s">
        <v>1100</v>
      </c>
      <c r="E28" s="225" t="s">
        <v>1101</v>
      </c>
      <c r="F28" s="225" t="s">
        <v>1102</v>
      </c>
      <c r="G28" s="225" t="s">
        <v>1103</v>
      </c>
      <c r="H28" s="225" t="s">
        <v>1104</v>
      </c>
      <c r="I28" s="227"/>
      <c r="J28" s="227"/>
      <c r="K28" s="227"/>
      <c r="L28" s="227"/>
      <c r="M28" s="226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</row>
    <row r="29" spans="2:25" x14ac:dyDescent="0.25"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</row>
    <row r="30" spans="2:25" x14ac:dyDescent="0.25"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</row>
    <row r="31" spans="2:25" x14ac:dyDescent="0.25">
      <c r="B31" s="231" t="s">
        <v>1160</v>
      </c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27"/>
    </row>
  </sheetData>
  <mergeCells count="4">
    <mergeCell ref="B1:Y1"/>
    <mergeCell ref="B2:Y2"/>
    <mergeCell ref="B3:Y3"/>
    <mergeCell ref="B31:X31"/>
  </mergeCells>
  <hyperlinks>
    <hyperlink ref="B5" location="'10m Air Pistol 1'!A2" tooltip="10m Air Pistol" display="10m Air Pistol" xr:uid="{0435274E-B37A-4994-AF69-A65583308524}"/>
    <hyperlink ref="C5" location="'10m Air Pistol 1'!$B$3" tooltip="10m Air Pistol Division 1" display="D1" xr:uid="{4287C260-7453-485F-8933-174A2D8309EA}"/>
    <hyperlink ref="D5" location="'10m Air Pistol 1'!$J$3" tooltip="10m Air Pistol Division 2" display="D2" xr:uid="{5298666A-783A-445C-B4C8-E000298FB304}"/>
    <hyperlink ref="E5" location="'10m Air Pistol 1'!$B$15" tooltip="10m Air Pistol Division 3" display="D3" xr:uid="{779C2B37-EF76-4498-8FE5-761723D2FAF7}"/>
    <hyperlink ref="F5" location="'10m Air Pistol 1'!$J$15" tooltip="10m Air Pistol Division 4" display="D4" xr:uid="{D6D8C09D-49E0-486C-8086-3D3C5FA5F066}"/>
    <hyperlink ref="G5" location="'10m Air Pistol 1'!$B$27" tooltip="10m Air Pistol Division 5" display="D5" xr:uid="{2B6AE004-2525-4C9B-9EAC-8898DCB48B73}"/>
    <hyperlink ref="H5" location="'10m Air Pistol 1'!$J$27" tooltip="10m Air Pistol Division 6" display="D6" xr:uid="{254F6A4A-108E-4121-9A29-CD675CEB371F}"/>
    <hyperlink ref="I5" location="'10m Air Pistol 1'!$B$39" tooltip="10m Air Pistol Division 7" display="D7" xr:uid="{F48DB9B4-5236-4A39-9E65-ED1BDB7170F0}"/>
    <hyperlink ref="J5" location="'10m Air Pistol 1'!$J$39" tooltip="10m Air Pistol Division 8" display="D8" xr:uid="{086CA4C4-B656-47D9-BEFE-60C662EE7A92}"/>
    <hyperlink ref="K5" location="'10m Air Pistol 1'!$B$51" tooltip="10m Air Pistol Division 9" display="D9" xr:uid="{6D15EA3A-FE73-4047-8C31-C4EA254B6C6B}"/>
    <hyperlink ref="L5" location="'10m Air Pistol 1'!$J$51" tooltip="10m Air Pistol Division 10" display="D10" xr:uid="{D44A8219-8474-4AF1-8F58-717E47450884}"/>
    <hyperlink ref="C6" location="'10m Air Pistol 2'!$B$3" tooltip="10m Air Pistol Division 11" display="D11" xr:uid="{3A4136CC-37CF-473D-BF67-41224AFAA62C}"/>
    <hyperlink ref="D6" location="'10m Air Pistol 2'!$J$3" tooltip="10m Air Pistol Division 12" display="D12" xr:uid="{35843A45-8087-4E10-A52D-E5EC4BDA836D}"/>
    <hyperlink ref="E6" location="'10m Air Pistol 2'!$B$15" tooltip="10m Air Pistol Division 13" display="D13" xr:uid="{0892D681-C2D6-43AB-92D3-A3C8B2535714}"/>
    <hyperlink ref="F6" location="'10m Air Pistol 2'!$J$15" tooltip="10m Air Pistol Division 14" display="D14" xr:uid="{1D65A3B7-F315-4ADB-A3B2-9A945785F9FC}"/>
    <hyperlink ref="G6" location="'10m Air Pistol 2'!$B$27" tooltip="10m Air Pistol Division 15" display="D15" xr:uid="{FA073976-D479-4E0E-ABEA-F07C52D37870}"/>
    <hyperlink ref="B7" location="'10m Air Pistol Jun'!A2" tooltip="10m Air Pistol Jun" display="10m Air Pistol Jun" xr:uid="{B0FC850E-60AD-4DC9-B56F-71CF33E67F1F}"/>
    <hyperlink ref="C7" location="'10m Air Pistol Jun'!$B$3" tooltip="10m Air Pistol Jun Division 1" display="D1" xr:uid="{CC911A60-D790-4BA1-B5DB-7AB04D0F4A9B}"/>
    <hyperlink ref="B8" location="'10m Air Pistol Sen'!A2" tooltip="10m Air Pistol Sen" display="10m Air Pistol Sen" xr:uid="{E058174B-ED49-476D-BB2E-1365D47F37FC}"/>
    <hyperlink ref="C8" location="'10m Air Pistol Sen'!$B$3" tooltip="10m Air Pistol Sen Division 1" display="D1" xr:uid="{D28AA911-747F-4503-8937-E8A8898EA5A8}"/>
    <hyperlink ref="D8" location="'10m Air Pistol Sen'!$B$14" tooltip="10m Air Pistol Sen Division 2" display="D2" xr:uid="{47C92607-214A-4C65-B338-3806F027DAE2}"/>
    <hyperlink ref="E8" location="'10m Air Pistol Sen'!$B$25" tooltip="10m Air Pistol Sen Division 3" display="D3" xr:uid="{13AD6EE2-F862-4BFB-840C-728780D270AC}"/>
    <hyperlink ref="F8" location="'10m Air Pistol Sen'!$B$36" tooltip="10m Air Pistol Sen Division 4" display="D4" xr:uid="{45ED7C7A-D62A-4E1C-8728-907DE7B53028}"/>
    <hyperlink ref="G8" location="'10m Air Pistol Sen'!$B$46" tooltip="10m Air Pistol Sen Division 5" display="D5" xr:uid="{14EC0E61-840F-41D9-B6E1-331397DC2B22}"/>
    <hyperlink ref="B9" location="'10m Air Pistol Team 1'!A2" tooltip="10m Air Pistol Team" display="10m Air Pistol Team" xr:uid="{B7ED0AF0-4671-4C5F-8FFB-6FCE8A047FD7}"/>
    <hyperlink ref="C9" location="'10m Air Pistol Team 1'!$A$3" tooltip="10m Air Pistol Team Division 1" display="D1" xr:uid="{94A6C6B0-45C3-44D7-BB47-B4C0197443D6}"/>
    <hyperlink ref="D9" location="'10m Air Pistol Team 1'!$A$29" tooltip="10m Air Pistol Team Division 2" display="D2" xr:uid="{8AE52B42-1D46-4D96-BD07-69735B135406}"/>
    <hyperlink ref="E9" location="'10m Air Pistol Team 2'!$A$3" tooltip="10m Air Pistol Team Division 3" display="D3" xr:uid="{3C647D0B-722A-481F-A2CD-8E6B0C5D827D}"/>
    <hyperlink ref="B10" location="'10m Air Pistol (Supp rest)'!A2" tooltip="10m Air Pistol (Supp rest)" display="10m Air Pistol (Supp rest)" xr:uid="{E721C3A4-D4A4-4C61-96E3-FC92CA7F6848}"/>
    <hyperlink ref="C10" location="'10m Air Pistol (Supp rest)'!$B$3" tooltip="10m Air Pistol (Supp rest) Division 1" display="D1" xr:uid="{BD327C7F-4EC1-4719-9F3F-66394A520718}"/>
    <hyperlink ref="D10" location="'10m Air Pistol (Supp rest)'!$B$13" tooltip="10m Air Pistol (Supp rest) Division 2" display="D2" xr:uid="{BEEEDD42-23B4-46E2-A092-FF2CF08E7AEF}"/>
    <hyperlink ref="E10" location="'10m Air Pistol (Supp rest)'!$B$24" tooltip="10m Air Pistol (Supp rest) Division 3" display="D3" xr:uid="{D7DED349-EC7A-4D0F-98F9-677EA0F9EDD7}"/>
    <hyperlink ref="B11" location="'10m Air Rifle'!A2" tooltip="10m Air Rifle" display="10m Air Rifle" xr:uid="{B8E29D16-41FC-4F16-BBB8-12284AD11F51}"/>
    <hyperlink ref="C11" location="'10m Air Rifle'!$B$3" tooltip="10m Air Rifle Division 1" display="D1" xr:uid="{2BFDA2EE-E61C-47CE-BE3B-A61C826974CC}"/>
    <hyperlink ref="D11" location="'10m Air Rifle'!$B$13" tooltip="10m Air Rifle Division 2" display="D2" xr:uid="{3F196A97-CA8C-4DC3-9AE7-B4CA943EF081}"/>
    <hyperlink ref="E11" location="'10m Air Rifle'!$B$23" tooltip="10m Air Rifle Division 3" display="D3" xr:uid="{F8F0CC13-D520-4D6F-9FCA-CFDFB2E87B8D}"/>
    <hyperlink ref="F11" location="'10m Air Rifle'!$B$33" tooltip="10m Air Rifle Division 4" display="D4" xr:uid="{E7A9592E-0975-4112-B86B-38F8D3B36DAA}"/>
    <hyperlink ref="B12" location="'10m Air Rifle Jun'!A2" tooltip="10m Air Rifle Jun" display="10m Air Rifle Jun" xr:uid="{029BE01C-124C-4CDD-B7D0-4943D4966035}"/>
    <hyperlink ref="C12" location="'10m Air Rifle Jun'!$B$3" tooltip="10m Air Rifle Jun Division 1" display="D1" xr:uid="{F1C5EA26-6B02-49D7-A079-323B65CECF2E}"/>
    <hyperlink ref="B13" location="'10m Air Rifle Sen'!A2" tooltip="10m Air Rifle Sen" display="10m Air Rifle Sen" xr:uid="{8AA7396C-92E1-4802-AAD4-6B59C6652767}"/>
    <hyperlink ref="C13" location="'10m Air Rifle Sen'!$B$3" tooltip="10m Air Rifle Sen Division 1" display="D1" xr:uid="{E00A66F3-DE14-44AF-9229-42946641D3DF}"/>
    <hyperlink ref="B14" location="'10m Air Rifle (Supp rest)'!A2" tooltip="10m Air Rifle (Supp rest)" display="10m Air Rifle (Supp rest)" xr:uid="{593FC9D6-AE48-4619-A61A-94EDA5D5DF90}"/>
    <hyperlink ref="C14" location="'10m Air Rifle (Supp rest)'!$B$3" tooltip="10m Air Rifle (Supp rest) Division 1" display="D1" xr:uid="{89BA4F5E-5257-42C5-8C13-C57BBD96AB4A}"/>
    <hyperlink ref="D14" location="'10m Air Rifle (Supp rest)'!$B$14" tooltip="10m Air Rifle (Supp rest) Division 2" display="D2" xr:uid="{91624480-249A-4748-A5F5-4446433B2269}"/>
    <hyperlink ref="B15" location="'20Yd Pistol'!A2" tooltip="20Yd Pistol" display="20Yd Pistol" xr:uid="{2F35749C-6E9D-47B3-AA0A-ED62BBAA0375}"/>
    <hyperlink ref="C15" location="'20Yd Pistol'!$B$3" tooltip="20Yd Pistol Division 1" display="D1" xr:uid="{51E182FB-8DB1-43DD-A4A5-2433F5F946E1}"/>
    <hyperlink ref="D15" location="'20Yd Pistol'!$L$3" tooltip="20Yd Pistol Division 2" display="D2" xr:uid="{E997B6E7-A583-4406-9ACD-24B59520D25B}"/>
    <hyperlink ref="E15" location="'20Yd Pistol'!$B$15" tooltip="20Yd Pistol Division 3" display="D3" xr:uid="{1B4F9793-740A-4743-BF53-B18ABF813DD8}"/>
    <hyperlink ref="F15" location="'20Yd Pistol'!$L$15" tooltip="20Yd Pistol Division 4" display="D4" xr:uid="{1F2F6B50-FFE7-45C6-8E60-A2FCD05EF506}"/>
    <hyperlink ref="G15" location="'20Yd Pistol'!$B$25" tooltip="20Yd Pistol Division 5" display="D5" xr:uid="{39D1AEA2-76DD-4BCA-9A9B-BDDFA36B5BD8}"/>
    <hyperlink ref="H15" location="'20Yd Pistol'!$L$25" tooltip="20Yd Pistol Division 6" display="D6" xr:uid="{B5FA46EB-F631-444D-9FD7-2B5A36206CEF}"/>
    <hyperlink ref="B16" location="'20Yd Pistol Sen'!A2" tooltip="20Yd Pistol Sen" display="20Yd Pistol Sen" xr:uid="{DA86DFB1-2519-4513-8335-BCE3A849C9A1}"/>
    <hyperlink ref="C16" location="'20Yd Pistol Sen'!$B$3" tooltip="20Yd Pistol Sen Division 1" display="D1" xr:uid="{8C072453-E8D1-4EF8-BC74-7C524B0F2C80}"/>
    <hyperlink ref="D16" location="'20Yd Pistol Sen'!$B$14" tooltip="20Yd Pistol Sen Division 2" display="D2" xr:uid="{5A9450ED-DF05-4C2B-8E04-3458F25F7F5D}"/>
    <hyperlink ref="B17" location="'6Yd Air Pistol'!A2" tooltip="6Yd Air Pistol" display="6Yd Air Pistol" xr:uid="{5A2FA808-C9A1-46A5-ACF5-29813880D6F0}"/>
    <hyperlink ref="C17" location="'6Yd Air Pistol'!$B$3" tooltip="6Yd Air Pistol Division 1" display="D1" xr:uid="{0433BFBB-2BA9-444E-9197-0CB7A36E77C9}"/>
    <hyperlink ref="B18" location="'Bench 100yd'!A2" tooltip="Bench 100yd" display="Bench 100yd" xr:uid="{07AAE961-8163-49A1-94C1-AACD5363E480}"/>
    <hyperlink ref="C18" location="'Bench 100yd'!$B$3" tooltip="Bench 100yd Division 1" display="D1" xr:uid="{F7087287-6086-41D3-9B24-03BA0BEF5158}"/>
    <hyperlink ref="D18" location="'Bench 100yd'!$B$13" tooltip="Bench 100yd Division 2" display="D2" xr:uid="{D4BB4C06-AC86-4FE1-9B11-E8470BE9EC8E}"/>
    <hyperlink ref="E18" location="'Bench 100yd'!$B$23" tooltip="Bench 100yd Division 3" display="D3" xr:uid="{B6406FED-0418-4CF1-99E6-61701004F72C}"/>
    <hyperlink ref="B19" location="'Bench 50m 1'!A2" tooltip="Bench 50m" display="Bench 50m" xr:uid="{95559FA6-D2BD-4AFA-819E-CA25342BE460}"/>
    <hyperlink ref="C19" location="'Bench 50m 1'!$B$3" tooltip="Bench 50m Division 1" display="D1" xr:uid="{66B89BBE-060D-4005-A58E-91BFA405ED6B}"/>
    <hyperlink ref="D19" location="'Bench 50m 1'!$B$15" tooltip="Bench 50m Division 2" display="D2" xr:uid="{496C16BE-8602-477A-9BE8-006E87744679}"/>
    <hyperlink ref="E19" location="'Bench 50m 1'!$B$27" tooltip="Bench 50m Division 3" display="D3" xr:uid="{F10A1C28-317B-4E7D-92F3-E6736A7923DC}"/>
    <hyperlink ref="F19" location="'Bench 50m 1'!$B$39" tooltip="Bench 50m Division 4" display="D4" xr:uid="{E3706E35-1A26-4CFA-ACAB-5DE219F14E05}"/>
    <hyperlink ref="G19" location="'Bench 50m 1'!$B$51" tooltip="Bench 50m Division 5" display="D5" xr:uid="{287638E4-1F4C-4C9F-B634-F454FC341EF5}"/>
    <hyperlink ref="H19" location="'Bench 50m 2'!$B$3" tooltip="Bench 50m Division 6" display="D6" xr:uid="{255AD0AA-3C65-420D-83D7-8C0042ED9E26}"/>
    <hyperlink ref="I19" location="'Bench 50m 2'!$B$15" tooltip="Bench 50m Division 7" display="D7" xr:uid="{C3D172E1-6FB2-466F-AE5A-D6945FC3FBD6}"/>
    <hyperlink ref="J19" location="'Bench 50m 2'!$B$27" tooltip="Bench 50m Division 8" display="D8" xr:uid="{5960BF89-75B2-49CE-BCBC-FD58523B4FD5}"/>
    <hyperlink ref="K19" location="'Bench 50m 2'!$B$39" tooltip="Bench 50m Division 9" display="D9" xr:uid="{9904236E-11A6-49EF-8FFA-853CCC74E20B}"/>
    <hyperlink ref="L19" location="'Bench 50m 2'!$B$50" tooltip="Bench 50m Division 10" display="D10" xr:uid="{8CF06AC4-F219-473B-A1AA-604B63E81CA2}"/>
    <hyperlink ref="C20" location="'Bench 50m 3'!$B$3" tooltip="Bench 50m Division 11" display="D11" xr:uid="{841FB997-0C24-4882-830F-9A43FCEFBA6C}"/>
    <hyperlink ref="B21" location="'Bench 50m Sen'!A2" tooltip="Bench 50m Sen" display="Bench 50m Sen" xr:uid="{5ED170CA-6EB2-4FB7-B978-7FB27D3DB01B}"/>
    <hyperlink ref="C21" location="'Bench 50m Sen'!$B$3" tooltip="Bench 50m Sen Division 1" display="D1" xr:uid="{4090689E-369A-4FB1-8F59-058643BD2552}"/>
    <hyperlink ref="D21" location="'Bench 50m Sen'!$B$15" tooltip="Bench 50m Sen Division 2" display="D2" xr:uid="{A7FDF803-F78B-41F6-A1D2-3C6D14453D05}"/>
    <hyperlink ref="E21" location="'Bench 50m Sen'!$B$27" tooltip="Bench 50m Sen Division 3" display="D3" xr:uid="{0D5CF620-027D-4184-BEC1-C64DC9E1DF4C}"/>
    <hyperlink ref="B22" location="'Bench SR (Air)'!A2" tooltip="Bench SR (Air)" display="Bench SR (Air)" xr:uid="{9A482A30-EE37-4237-8BCF-65688E44A23B}"/>
    <hyperlink ref="C22" location="'Bench SR (Air)'!$B$3" tooltip="Bench SR (Air) Division 1" display="D1" xr:uid="{A232E7B2-CFD2-48BD-B1B1-6209398305BA}"/>
    <hyperlink ref="D22" location="'Bench SR (Air)'!$B$15" tooltip="Bench SR (Air) Division 2" display="D2" xr:uid="{6AA23D69-57B6-49F1-9D8F-9045A6984E7B}"/>
    <hyperlink ref="E22" location="'Bench SR (Air)'!$B$27" tooltip="Bench SR (Air) Division 3" display="D3" xr:uid="{232058CE-B78D-4CAA-B934-A4268A96ACCC}"/>
    <hyperlink ref="F22" location="'Bench SR (Air)'!$B$39" tooltip="Bench SR (Air) Division 4" display="D4" xr:uid="{25EE8BEC-4AAA-4E6C-84B8-8C9321F841A0}"/>
    <hyperlink ref="G22" location="'Bench SR (Air)'!$B$50" tooltip="Bench SR (Air) Division 5" display="D5" xr:uid="{B55294B0-EEBB-4870-8468-2F4184F4ACA1}"/>
    <hyperlink ref="B23" location="'Bench SR (Air) Sen'!A2" tooltip="Bench SR (Air) Sen" display="Bench SR (Air) Sen" xr:uid="{929F77DD-5C90-472F-BA70-4EEFBD062854}"/>
    <hyperlink ref="C23" location="'Bench SR (Air) Sen'!$B$3" tooltip="Bench SR (Air) Sen Division 1" display="D1" xr:uid="{EE1C59DC-B7E3-4474-9D4F-5FE0D4AF9018}"/>
    <hyperlink ref="B24" location="'Bench SR (Rim) 1'!A2" tooltip="Bench SR (Rim)" display="Bench SR (Rim)" xr:uid="{9D0700AE-605D-4EE8-A63E-7A5806077D3C}"/>
    <hyperlink ref="C24" location="'Bench SR (Rim) 1'!$B$3" tooltip="Bench SR (Rim) Division 1" display="D1" xr:uid="{9E15F453-204A-4D99-881B-A44BFE75CB1C}"/>
    <hyperlink ref="D24" location="'Bench SR (Rim) 1'!$B$15" tooltip="Bench SR (Rim) Division 2" display="D2" xr:uid="{FF8AF97F-18E2-4CB0-8E6B-9908ABC77495}"/>
    <hyperlink ref="E24" location="'Bench SR (Rim) 1'!$B$27" tooltip="Bench SR (Rim) Division 3" display="D3" xr:uid="{CB0D1037-A9FB-4C5F-861C-2D3F6245C17A}"/>
    <hyperlink ref="F24" location="'Bench SR (Rim) 1'!$B$39" tooltip="Bench SR (Rim) Division 4" display="D4" xr:uid="{9B5CB498-08E7-4FC6-A72A-DA24EAF2A3C8}"/>
    <hyperlink ref="G24" location="'Bench SR (Rim) 1'!$B$51" tooltip="Bench SR (Rim) Division 5" display="D5" xr:uid="{F4B0F598-1F0B-466E-8A65-EE9C4C8A04A2}"/>
    <hyperlink ref="H24" location="'Bench SR (Rim) 2'!$B$3" tooltip="Bench SR (Rim) Division 6" display="D6" xr:uid="{C376289E-CCE8-477E-BA34-47F0B7DEDC42}"/>
    <hyperlink ref="I24" location="'Bench SR (Rim) 2'!$B$15" tooltip="Bench SR (Rim) Division 7" display="D7" xr:uid="{25E4155B-92BD-4E71-9BAA-B13384CA5610}"/>
    <hyperlink ref="J24" location="'Bench SR (Rim) 2'!$B$27" tooltip="Bench SR (Rim) Division 8" display="D8" xr:uid="{84634B05-EACC-4CBB-83C4-A058336C32AA}"/>
    <hyperlink ref="K24" location="'Bench SR (Rim) 2'!$B$39" tooltip="Bench SR (Rim) Division 9" display="D9" xr:uid="{581E54C7-BCB6-48BA-87DD-25446CD86943}"/>
    <hyperlink ref="L24" location="'Bench SR (Rim) 2'!$B$51" tooltip="Bench SR (Rim) Division 10" display="D10" xr:uid="{712A7EE7-3107-4018-AC38-091ECE945082}"/>
    <hyperlink ref="C25" location="'Bench SR (Rim) 3'!$B$3" tooltip="Bench SR (Rim) Division 11" display="D11" xr:uid="{50CA26D1-31C8-4E1B-828A-1A10A994DB00}"/>
    <hyperlink ref="D25" location="'Bench SR (Rim) 3'!$B$15" tooltip="Bench SR (Rim) Division 12" display="D12" xr:uid="{95F28A1A-4161-41A9-B045-49DF60C0F553}"/>
    <hyperlink ref="E25" location="'Bench SR (Rim) 3'!$B$27" tooltip="Bench SR (Rim) Division 13" display="D13" xr:uid="{CD231792-3895-42A3-B9D7-24FCABA6AB1B}"/>
    <hyperlink ref="F25" location="'Bench SR (Rim) 3'!$B$39" tooltip="Bench SR (Rim) Division 14" display="D14" xr:uid="{E97BB75D-F966-4BB0-BA65-226B6AFFC56C}"/>
    <hyperlink ref="G25" location="'Bench SR (Rim) 3'!$B$50" tooltip="Bench SR (Rim) Division 15" display="D15" xr:uid="{98C81CC8-6511-412F-98E5-35D3AE1D0542}"/>
    <hyperlink ref="H25" location="'Bench SR (Rim) 4'!$B$3" tooltip="Bench SR (Rim) Division 16" display="D16" xr:uid="{DE7D94C4-55EE-4476-A46D-95084DCA3880}"/>
    <hyperlink ref="I25" location="'Bench SR (Rim) 4'!$B$14" tooltip="Bench SR (Rim) Division 17" display="D17" xr:uid="{D469378C-AB54-4BEC-A866-B3B0733ABF23}"/>
    <hyperlink ref="B26" location="'Bench SR (Rim) Sen'!A2" tooltip="Bench SR (Rim) Sen" display="Bench SR (Rim) Sen" xr:uid="{F8A37210-9BEB-4D34-9E66-3C6510BC748D}"/>
    <hyperlink ref="C26" location="'Bench SR (Rim) Sen'!$B$3" tooltip="Bench SR (Rim) Sen Division 1" display="D1" xr:uid="{DF220CE2-3826-4F59-88CB-2657506AB8A0}"/>
    <hyperlink ref="D26" location="'Bench SR (Rim) Sen'!$B$14" tooltip="Bench SR (Rim) Sen Division 2" display="D2" xr:uid="{CD02EDBA-D93D-4F3A-98D4-076E059D806C}"/>
    <hyperlink ref="E26" location="'Bench SR (Rim) Sen'!$B$25" tooltip="Bench SR (Rim) Sen Division 3" display="D3" xr:uid="{D3646207-73AB-4D97-9B09-E82B782ABDFD}"/>
    <hyperlink ref="B27" location="'Bench SR (Rim) Team 1'!A2" tooltip="Bench SR (Rim) Team" display="Bench SR (Rim) Team" xr:uid="{BD6D5622-A5E1-40D8-9545-2E0889680667}"/>
    <hyperlink ref="C27" location="'Bench SR (Rim) Team 1'!$A$3" tooltip="Bench SR (Rim) Team Division 1" display="D1" xr:uid="{A54E13B2-33EA-4A9F-92BE-FC4AF2B0CDA6}"/>
    <hyperlink ref="D27" location="'Bench SR (Rim) Team 1'!$A$29" tooltip="Bench SR (Rim) Team Division 2" display="D2" xr:uid="{0EE2B86C-4F6F-40B1-8798-0CAD4BC96FB4}"/>
    <hyperlink ref="E27" location="'Bench SR (Rim) Team 2'!$A$3" tooltip="Bench SR (Rim) Team Division 3" display="D3" xr:uid="{0F01FD09-444E-40D1-99E3-5AAD7A0CE0ED}"/>
    <hyperlink ref="B28" location="'Gallery Rifle Any'!A2" tooltip="Gallery Rifle Any" display="Gallery Rifle Any" xr:uid="{CCDD5B7C-ED6D-4366-974A-7ABC859BEE32}"/>
    <hyperlink ref="C28" location="'Gallery Rifle Any'!$B$3" tooltip="Gallery Rifle Any Division 1" display="D1" xr:uid="{7F474BCF-5339-4C84-8CB6-CFE28EC84D88}"/>
    <hyperlink ref="D28" location="'Gallery Rifle Any'!$L$3" tooltip="Gallery Rifle Any Division 2" display="D2" xr:uid="{67F5357A-33E7-46FC-B635-A27B9AE3227B}"/>
    <hyperlink ref="E28" location="'Gallery Rifle Any'!$B$14" tooltip="Gallery Rifle Any Division 3" display="D3" xr:uid="{E51E9FF8-22D7-42C0-8E16-EADFCF60AA12}"/>
    <hyperlink ref="F28" location="'Gallery Rifle Any'!$L$14" tooltip="Gallery Rifle Any Division 4" display="D4" xr:uid="{C87C8626-FCDE-4BAD-8011-99B8FC992311}"/>
    <hyperlink ref="G28" location="'Gallery Rifle Any'!$B$25" tooltip="Gallery Rifle Any Division 5" display="D5" xr:uid="{D918ACDF-9CD0-461C-9DFA-D72CD4869761}"/>
    <hyperlink ref="H28" location="'Gallery Rifle Any'!$L$25" tooltip="Gallery Rifle Any Division 6" display="D6" xr:uid="{C0D192FF-B4FB-4630-B6E0-1A76A3E84622}"/>
    <hyperlink ref="O5" location="'Gallery Rifle Any Sen'!A2" tooltip="Gallery Rifle Any Sen" display="Gallery Rifle Any Sen" xr:uid="{9155BA93-5BDF-4016-A2BB-C54FB4852FC5}"/>
    <hyperlink ref="P5" location="'Gallery Rifle Any Sen'!$B$3" tooltip="Gallery Rifle Any Sen Division 1" display="D1" xr:uid="{48C129C1-94AC-4E2A-9C92-1B6C68C2F4C0}"/>
    <hyperlink ref="Q5" location="'Gallery Rifle Any Sen'!$B$15" tooltip="Gallery Rifle Any Sen Division 2" display="D2" xr:uid="{3FA43743-CE8A-4DDA-818D-F41A77A87FC8}"/>
    <hyperlink ref="O6" location="'Gallery Rifle Iron'!A2" tooltip="Gallery Rifle Iron" display="Gallery Rifle Iron" xr:uid="{AA8668BD-4C10-462C-BC8B-5505FB64AAAE}"/>
    <hyperlink ref="P6" location="'Gallery Rifle Iron'!$B$3" tooltip="Gallery Rifle Iron Division 1" display="D1" xr:uid="{4C9A22DD-A450-436A-A3A1-9F7EA3A87ACA}"/>
    <hyperlink ref="Q6" location="'Gallery Rifle Iron'!$L$3" tooltip="Gallery Rifle Iron Division 2" display="D2" xr:uid="{3B5CF4C8-7309-42A3-B1AE-E147F2E8475C}"/>
    <hyperlink ref="R6" location="'Gallery Rifle Iron'!$B$15" tooltip="Gallery Rifle Iron Division 3" display="D3" xr:uid="{1D971DE5-240B-438E-92A8-2F27367E44F9}"/>
    <hyperlink ref="S6" location="'Gallery Rifle Iron'!$L$15" tooltip="Gallery Rifle Iron Division 4" display="D4" xr:uid="{DD28DCA0-75A1-45B6-B2A7-78D887CF7AB0}"/>
    <hyperlink ref="T6" location="'Gallery Rifle Iron'!$B$27" tooltip="Gallery Rifle Iron Division 5" display="D5" xr:uid="{9DD5DA2F-4418-4D30-98BE-19E8079C9192}"/>
    <hyperlink ref="U6" location="'Gallery Rifle Iron'!$L$27" tooltip="Gallery Rifle Iron Division 6" display="D6" xr:uid="{3FFDF8D4-AD00-48C9-A7A8-5E95879D2FCE}"/>
    <hyperlink ref="V6" location="'Gallery Rifle Iron'!$B$38" tooltip="Gallery Rifle Iron Division 7" display="D7" xr:uid="{C043CC07-2B50-4878-8826-138700C3E81F}"/>
    <hyperlink ref="W6" location="'Gallery Rifle Iron'!$L$38" tooltip="Gallery Rifle Iron Division 8" display="D8" xr:uid="{E3BBC387-0216-409F-B5B9-5E17A4C2572F}"/>
    <hyperlink ref="X6" location="'Gallery Rifle Iron'!$B$49" tooltip="Gallery Rifle Iron Division 9" display="D9" xr:uid="{6D9A89DD-E3AD-48AA-A51F-42D33FCF79D2}"/>
    <hyperlink ref="O7" location="'Gallery Rifle Iron Sen'!A2" tooltip="Gallery Rifle Iron Sen" display="Gallery Rifle Iron Sen" xr:uid="{66B256D0-6155-4205-ABF3-F063CC94D6E0}"/>
    <hyperlink ref="P7" location="'Gallery Rifle Iron Sen'!$B$3" tooltip="Gallery Rifle Iron Sen Division 1" display="D1" xr:uid="{104341AE-CA56-40A1-AB61-D798ABF29811}"/>
    <hyperlink ref="Q7" location="'Gallery Rifle Iron Sen'!$B$13" tooltip="Gallery Rifle Iron Sen Division 2" display="D2" xr:uid="{8CA6AD74-D82D-44A4-882D-1FB1667668A0}"/>
    <hyperlink ref="O8" location="'Long Barrelled Pistol'!A2" tooltip="Long Barrelled Pistol" display="Long Barrelled Pistol" xr:uid="{F3362EEA-EC3C-4F23-80E5-D664776E18AA}"/>
    <hyperlink ref="P8" location="'Long Barrelled Pistol'!$B$3" tooltip="Long Barrelled Pistol Division 1" display="D1" xr:uid="{01593BE1-28A3-44F7-B223-B698EFCC1A6A}"/>
    <hyperlink ref="Q8" location="'Long Barrelled Pistol'!$B$14" tooltip="Long Barrelled Pistol Division 2" display="D2" xr:uid="{DBD4360D-C414-41C9-B2D4-4B1F652BEC05}"/>
    <hyperlink ref="R8" location="'Long Barrelled Pistol'!$B$25" tooltip="Long Barrelled Pistol Division 3" display="D3" xr:uid="{3AE3D3D2-E994-45F4-A0A2-AFF079DC10DB}"/>
    <hyperlink ref="O9" location="'Long Barrelled Pistol Sen'!A2" tooltip="Long Barrelled Pistol Sen" display="Long Barrelled Pistol Sen" xr:uid="{BEF8A177-F217-4174-8DF9-04C95B6720EF}"/>
    <hyperlink ref="P9" location="'Long Barrelled Pistol Sen'!$B$3" tooltip="Long Barrelled Pistol Sen Division 1" display="D1" xr:uid="{E9BC1B08-D264-4DD8-8AF6-6FA6EF1A9A47}"/>
    <hyperlink ref="O10" location="'Long Range Rifle'!A2" tooltip="Long Range Rifle" display="Long Range Rifle" xr:uid="{EFBF0C11-0F45-48CB-9EE5-07CD4B221B5E}"/>
    <hyperlink ref="P10" location="'Long Range Rifle'!$B$3" tooltip="Long Range Rifle Division 1" display="D1" xr:uid="{40ECAC60-0CE6-43A5-BA45-27ACA940B439}"/>
    <hyperlink ref="Q10" location="'Long Range Rifle'!$B$15" tooltip="Long Range Rifle Division 2" display="D2" xr:uid="{F296B1A0-663E-4A78-A004-49E5DE73A806}"/>
    <hyperlink ref="R10" location="'Long Range Rifle'!$B$27" tooltip="Long Range Rifle Division 3" display="D3" xr:uid="{4ABA4CAE-CDD0-4F48-A893-0A483E126794}"/>
    <hyperlink ref="S10" location="'Long Range Rifle'!$B$39" tooltip="Long Range Rifle Division 4" display="D4" xr:uid="{7D37BF6D-E9DA-4F76-8540-BB256AA75071}"/>
    <hyperlink ref="O11" location="'Long Range Rifle Sen'!A2" tooltip="Long Range Rifle Sen" display="Long Range Rifle Sen" xr:uid="{01E04F97-B8C5-4FDE-B246-D15E7F7D67CB}"/>
    <hyperlink ref="P11" location="'Long Range Rifle Sen'!$B$3" tooltip="Long Range Rifle Sen Division 1" display="D1" xr:uid="{1B5ABA81-66B2-4958-A3DA-0AD9CE26F126}"/>
    <hyperlink ref="O12" location="'LR Rifle 100 Any'!A2" tooltip="LR Rifle 100 Any" display="LR Rifle 100 Any" xr:uid="{D783947E-78EA-4E80-A3D1-7C6DA51630FD}"/>
    <hyperlink ref="P12" location="'LR Rifle 100 Any'!$B$3" tooltip="LR Rifle 100 Any Division 1" display="D1" xr:uid="{739967D9-9A36-4EA3-B5AD-F2EF45B40BDC}"/>
    <hyperlink ref="Q12" location="'LR Rifle 100 Any'!$B$13" tooltip="LR Rifle 100 Any Division 2" display="D2" xr:uid="{27E8C3C4-CAED-4E81-B09B-0951CD8C2DFE}"/>
    <hyperlink ref="O13" location="'LR Rifle 100 Any Sen'!A2" tooltip="LR Rifle 100 Any Sen" display="LR Rifle 100 Any Sen" xr:uid="{E9147CC5-74EA-434E-A54D-D3D61EFA612D}"/>
    <hyperlink ref="P13" location="'LR Rifle 100 Any Sen'!$B$3" tooltip="LR Rifle 100 Any Sen Division 1" display="D1" xr:uid="{045614E7-E31D-47E8-B7E1-17742641FEFC}"/>
    <hyperlink ref="O14" location="'Muzzle-loading Pistol'!A2" tooltip="Muzzle-loading Pistol" display="Muzzle-loading Pistol" xr:uid="{A31337EA-49BE-4C7E-B6DA-45BAEF332C85}"/>
    <hyperlink ref="P14" location="'Muzzle-loading Pistol'!$B$3" tooltip="Muzzle-loading Pistol Division 1" display="D1" xr:uid="{EEB105C3-C800-41B3-BA02-E25E158E4DA7}"/>
    <hyperlink ref="Q14" location="'Muzzle-loading Pistol'!$B$15" tooltip="Muzzle-loading Pistol Division 2" display="D2" xr:uid="{2355CD74-58FD-4D1E-A767-453E95D0F903}"/>
    <hyperlink ref="O15" location="'Muzzle-loading Pistol Sen'!A2" tooltip="Muzzle-loading Pistol Sen" display="Muzzle-loading Pistol Sen" xr:uid="{1AD2A015-E0D4-4434-9DB0-9B2D91C678A1}"/>
    <hyperlink ref="P15" location="'Muzzle-loading Pistol Sen'!$B$3" tooltip="Muzzle-loading Pistol Sen Division 1" display="D1" xr:uid="{0D168635-5AB6-4652-B7BE-338CAAF8C0D1}"/>
    <hyperlink ref="O16" location="'Muzzle-loading Revolver'!A2" tooltip="Muzzle-loading Revolver" display="Muzzle-loading Revolver" xr:uid="{2451E59F-ACAA-4462-AED5-F7CA03EB785E}"/>
    <hyperlink ref="P16" location="'Muzzle-loading Revolver'!$B$3" tooltip="Muzzle-loading Revolver Division 1" display="D1" xr:uid="{380D7A09-4C66-43AE-B825-67225B344CB6}"/>
    <hyperlink ref="Q16" location="'Muzzle-loading Revolver'!$B$15" tooltip="Muzzle-loading Revolver Division 2" display="D2" xr:uid="{111F7EED-B0B5-434D-B811-F084EDF3F8A0}"/>
    <hyperlink ref="O17" location="'Rapid Fire Air Pistol'!A2" tooltip="Rapid Fire Air Pistol" display="Rapid Fire Air Pistol" xr:uid="{4FE121F1-A373-45FB-995A-8364B443694C}"/>
    <hyperlink ref="P17" location="'Rapid Fire Air Pistol'!$B$3" tooltip="Rapid Fire Air Pistol Division 1" display="D1" xr:uid="{01D8842B-1A7B-47C9-B39C-BEB4150EF585}"/>
    <hyperlink ref="O18" location="'Rapid Fire Rifle'!A2" tooltip="Rapid Fire Rifle" display="Rapid Fire Rifle" xr:uid="{7B7AA897-4AD5-4A96-B7AA-0AD3915F68E8}"/>
    <hyperlink ref="P18" location="'Rapid Fire Rifle'!$B$3" tooltip="Rapid Fire Rifle Division 1" display="D1" xr:uid="{33C1A56E-CC30-4289-9355-57B6CC4B09BB}"/>
    <hyperlink ref="Q18" location="'Rapid Fire Rifle'!$B$14" tooltip="Rapid Fire Rifle Division 2" display="D2" xr:uid="{D782C42A-D757-43B8-96A2-281C20F771D9}"/>
    <hyperlink ref="R18" location="'Rapid Fire Rifle'!$B$24" tooltip="Rapid Fire Rifle Division 3" display="D3" xr:uid="{5D5A1C0B-0F90-4A61-AF40-36B9F3AF2B20}"/>
    <hyperlink ref="O19" location="'Rapid Fire Rifle Sen'!A2" tooltip="Rapid Fire Rifle Sen" display="Rapid Fire Rifle Sen" xr:uid="{911B5B77-16C3-4B90-8234-1BE562DB2EC2}"/>
    <hyperlink ref="P19" location="'Rapid Fire Rifle Sen'!$B$3" tooltip="Rapid Fire Rifle Sen Division 1" display="D1" xr:uid="{49344386-5049-488C-9DCB-33BE5628F8BC}"/>
    <hyperlink ref="O20" location="'Short Range Rifle'!A2" tooltip="Short Range Rifle" display="Short Range Rifle" xr:uid="{F08BCF3E-85C2-43F7-89BB-9126847C715F}"/>
    <hyperlink ref="P20" location="'Short Range Rifle'!$B$3" tooltip="Short Range Rifle Division 1" display="D1" xr:uid="{61BD32D1-FF81-4E0F-913C-30E7678C9C6F}"/>
    <hyperlink ref="Q20" location="'Short Range Rifle'!$J$3" tooltip="Short Range Rifle Division 2" display="D2" xr:uid="{45A68A29-8A89-4C45-8CBB-0DE668DBFC9D}"/>
    <hyperlink ref="R20" location="'Short Range Rifle'!$B$15" tooltip="Short Range Rifle Division 3" display="D3" xr:uid="{4191270C-90ED-4D7D-B573-74D75E74095E}"/>
    <hyperlink ref="S20" location="'Short Range Rifle'!$J$15" tooltip="Short Range Rifle Division 4" display="D4" xr:uid="{604A6D4A-6704-4CFF-9785-B116E9C5E310}"/>
    <hyperlink ref="T20" location="'Short Range Rifle'!$B$27" tooltip="Short Range Rifle Division 5" display="D5" xr:uid="{A1837ECD-E290-4F5B-A838-66FB61E93826}"/>
    <hyperlink ref="U20" location="'Short Range Rifle'!$J$27" tooltip="Short Range Rifle Division 6" display="D6" xr:uid="{1B208105-4434-4629-B065-B8F365A02B09}"/>
    <hyperlink ref="V20" location="'Short Range Rifle'!$B$39" tooltip="Short Range Rifle Division 7" display="D7" xr:uid="{6E8C0577-19C3-4AD0-8A68-0F9F0DBD8648}"/>
    <hyperlink ref="W20" location="'Short Range Rifle'!$J$39" tooltip="Short Range Rifle Division 8" display="D8" xr:uid="{6218B870-221E-4483-9AED-5CBA4022542F}"/>
    <hyperlink ref="X20" location="'Short Range Rifle'!$B$50" tooltip="Short Range Rifle Division 9" display="D9" xr:uid="{BFE16033-3995-4FC5-B4F2-BB668A550BCE}"/>
    <hyperlink ref="O21" location="'Short Range Rifle Sen'!A2" tooltip="Short Range Rifle Sen" display="Short Range Rifle Sen" xr:uid="{5A90AFC4-9C00-4768-9BA3-9A3031EDE300}"/>
    <hyperlink ref="P21" location="'Short Range Rifle Sen'!$B$3" tooltip="Short Range Rifle Sen Division 1" display="D1" xr:uid="{6DE0878B-320C-4A5C-BF83-5F128DF86FE4}"/>
    <hyperlink ref="Q21" location="'Short Range Rifle Sen'!$B$14" tooltip="Short Range Rifle Sen Division 2" display="D2" xr:uid="{C8C48BDD-9F78-4EB4-A20C-1D278371A0E1}"/>
    <hyperlink ref="O22" location="'Short Range Rifle Team'!A2" tooltip="Short Range Rifle Team" display="Short Range Rifle Team" xr:uid="{FF004775-7506-497F-84D1-CC594543DD8E}"/>
    <hyperlink ref="P22" location="'Short Range Rifle Team'!$A$3" tooltip="Short Range Rifle Team Division 1" display="D1" xr:uid="{F86EAC06-678C-4F5B-83BE-BE339903CDC6}"/>
    <hyperlink ref="Q22" location="'Short Range Rifle Team'!$A$29" tooltip="Short Range Rifle Team Division 2" display="D2" xr:uid="{43156F8B-A396-45E1-BC06-553CADC9E576}"/>
    <hyperlink ref="O23" location="'Sport Rifle 1'!A2" tooltip="Sport Rifle" display="Sport Rifle" xr:uid="{21520157-69CF-42F8-ACB2-A643A04ABBC1}"/>
    <hyperlink ref="P23" location="'Sport Rifle 1'!$B$3" tooltip="Sport Rifle Division 1" display="D1" xr:uid="{E21B93F8-9A9A-4882-82CA-969688F76355}"/>
    <hyperlink ref="Q23" location="'Sport Rifle 1'!$J$3" tooltip="Sport Rifle Division 2" display="D2" xr:uid="{519F6126-0A91-40DE-BE9B-159BE53186C9}"/>
    <hyperlink ref="R23" location="'Sport Rifle 1'!$B$15" tooltip="Sport Rifle Division 3" display="D3" xr:uid="{75839CED-4898-419C-831F-B18873AC0C70}"/>
    <hyperlink ref="S23" location="'Sport Rifle 1'!$J$15" tooltip="Sport Rifle Division 4" display="D4" xr:uid="{4C5FB260-2BB4-4C7E-9B61-266A6BE3C7DE}"/>
    <hyperlink ref="T23" location="'Sport Rifle 1'!$B$27" tooltip="Sport Rifle Division 5" display="D5" xr:uid="{1076AAB6-08C7-491E-877D-7F342CFA3445}"/>
    <hyperlink ref="U23" location="'Sport Rifle 1'!$J$27" tooltip="Sport Rifle Division 6" display="D6" xr:uid="{78FC8D0D-202D-4F29-A77C-B46A7B9585B9}"/>
    <hyperlink ref="V23" location="'Sport Rifle 1'!$B$39" tooltip="Sport Rifle Division 7" display="D7" xr:uid="{7980F30C-0F3A-4B6A-8856-B42E2C77151E}"/>
    <hyperlink ref="W23" location="'Sport Rifle 1'!$J$39" tooltip="Sport Rifle Division 8" display="D8" xr:uid="{0EA0B936-E4FD-4CFC-A57E-78E88A045597}"/>
    <hyperlink ref="X23" location="'Sport Rifle 1'!$B$51" tooltip="Sport Rifle Division 9" display="D9" xr:uid="{262A97CA-E1BC-440C-A22E-3E88BF8757D8}"/>
    <hyperlink ref="Y23" location="'Sport Rifle 1'!$J$51" tooltip="Sport Rifle Division 10" display="D10" xr:uid="{6BF3C512-EC8E-4370-9A2B-0B4BBCF15921}"/>
    <hyperlink ref="P24" location="'Sport Rifle 2'!$B$3" tooltip="Sport Rifle Division 11" display="D11" xr:uid="{2E308E3D-D2A7-47AA-9A09-C816A343EA4C}"/>
    <hyperlink ref="Q24" location="'Sport Rifle 2'!$J$3" tooltip="Sport Rifle Division 12" display="D12" xr:uid="{5E1B14CC-8E9E-4A41-89C0-7ED4E52BDFA7}"/>
    <hyperlink ref="R24" location="'Sport Rifle 2'!$B$15" tooltip="Sport Rifle Division 13" display="D13" xr:uid="{3A2C75B6-9DE3-49C7-ADCA-818DB8C4BCAE}"/>
    <hyperlink ref="S24" location="'Sport Rifle 2'!$J$15" tooltip="Sport Rifle Division 14" display="D14" xr:uid="{67C2F8FE-FD2B-4A28-8833-9D6BB40A18CF}"/>
    <hyperlink ref="T24" location="'Sport Rifle 2'!$B$26" tooltip="Sport Rifle Division 15" display="D15" xr:uid="{28FFDBCC-9965-464A-B13B-EED07A271D3A}"/>
    <hyperlink ref="U24" location="'Sport Rifle 2'!$J$26" tooltip="Sport Rifle Division 16" display="D16" xr:uid="{73E83113-29E6-43B8-A889-45B344C67764}"/>
    <hyperlink ref="V24" location="'Sport Rifle 2'!$B$37" tooltip="Sport Rifle Division 17" display="D17" xr:uid="{25823881-B438-404C-8313-4E85CC0520AE}"/>
    <hyperlink ref="W24" location="'Sport Rifle 2'!$J$37" tooltip="Sport Rifle Division 18" display="D18" xr:uid="{4B739316-AF5D-4B72-A8D1-ECFDAFE58044}"/>
    <hyperlink ref="X24" location="'Sport Rifle 2'!$B$48" tooltip="Sport Rifle Division 19" display="D19" xr:uid="{6823513E-D1B7-441A-804E-BF5B93AA8F6D}"/>
    <hyperlink ref="O25" location="'Sport Rifle Sen'!A2" tooltip="Sport Rifle Sen" display="Sport Rifle Sen" xr:uid="{1C0B754D-BE05-44F0-ACEA-A8B8F53F3D8B}"/>
    <hyperlink ref="P25" location="'Sport Rifle Sen'!$B$3" tooltip="Sport Rifle Sen Division 1" display="D1" xr:uid="{65CE881E-BECE-4052-96AB-D813882D7C7D}"/>
    <hyperlink ref="Q25" location="'Sport Rifle Sen'!$B$15" tooltip="Sport Rifle Sen Division 2" display="D2" xr:uid="{EF40C5A0-EB17-40BF-88BC-6E141E7E9A1D}"/>
    <hyperlink ref="R25" location="'Sport Rifle Sen'!$B$27" tooltip="Sport Rifle Sen Division 3" display="D3" xr:uid="{5658E575-64D4-469B-94B4-4BDFB02DAF5D}"/>
    <hyperlink ref="S25" location="'Sport Rifle Sen'!$B$39" tooltip="Sport Rifle Sen Division 4" display="D4" xr:uid="{CD33B78B-2090-4DC0-A29F-D6414AC566C7}"/>
    <hyperlink ref="T25" location="'Sport Rifle Sen'!$B$50" tooltip="Sport Rifle Sen Division 5" display="D5" xr:uid="{A33437BE-4E94-4DF4-BF8B-9A85078B38C8}"/>
    <hyperlink ref="O26" location="'Sport Rifle Team'!A2" tooltip="Sport Rifle Team" display="Sport Rifle Team" xr:uid="{90F8AA36-44A2-4BD4-8E83-3ECD729AE294}"/>
    <hyperlink ref="P26" location="'Sport Rifle Team'!$A$3" tooltip="Sport Rifle Team Division 1" display="D1" xr:uid="{53E6B631-6C8B-4663-BD64-4CE7528D33C6}"/>
    <hyperlink ref="Q26" location="'Sport Rifle Team'!$A$29" tooltip="Sport Rifle Team Division 2" display="D2" xr:uid="{2586C6ED-76D9-438D-BB10-F74C059572D1}"/>
    <hyperlink ref="O27" location="'SR Standard Pistol'!A2" tooltip="SR Standard Pistol" display="SR Standard Pistol" xr:uid="{5ED02404-1242-4AF3-9E92-ADEE236AAAA2}"/>
    <hyperlink ref="P27" location="'SR Standard Pistol'!$B$3" tooltip="SR Standard Pistol Division 1" display="D1" xr:uid="{8F27A826-BDBD-48E2-933B-78CF746DF00C}"/>
    <hyperlink ref="Q27" location="'SR Standard Pistol'!$B$12" tooltip="SR Standard Pistol Division 2" display="D2" xr:uid="{90D5FD91-308E-4ACE-9ECF-9DD4D2A4E10E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E05D9-0173-4D0D-B833-5FDDBF06A9DC}">
  <sheetPr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100" customFormat="1" ht="18" x14ac:dyDescent="0.35">
      <c r="A1" s="106"/>
      <c r="B1" s="100" t="s">
        <v>31</v>
      </c>
      <c r="D1" s="97"/>
      <c r="E1" s="97"/>
      <c r="F1" s="97" t="s">
        <v>252</v>
      </c>
      <c r="G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3"/>
    </row>
    <row r="2" spans="1:34" ht="15.75" customHeight="1" x14ac:dyDescent="0.3">
      <c r="B2" s="222" t="s">
        <v>1109</v>
      </c>
      <c r="AH2" s="3"/>
    </row>
    <row r="3" spans="1:34" s="2" customFormat="1" ht="15.75" customHeight="1" x14ac:dyDescent="0.3">
      <c r="A3" s="1"/>
      <c r="B3" s="2" t="s">
        <v>0</v>
      </c>
      <c r="C3" s="4" t="s">
        <v>339</v>
      </c>
      <c r="D3" s="4"/>
      <c r="E3" s="4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4"/>
      <c r="AB3" s="4"/>
      <c r="AC3" s="4"/>
      <c r="AD3" s="4"/>
      <c r="AE3" s="4"/>
      <c r="AF3" s="4"/>
    </row>
    <row r="4" spans="1:34" ht="15.75" customHeight="1" x14ac:dyDescent="0.3">
      <c r="A4" s="141"/>
      <c r="B4" s="142" t="s">
        <v>1</v>
      </c>
      <c r="C4" s="142" t="s">
        <v>2</v>
      </c>
      <c r="D4" s="143" t="s">
        <v>3</v>
      </c>
      <c r="E4" s="143" t="s">
        <v>4</v>
      </c>
      <c r="F4" s="143" t="s">
        <v>5</v>
      </c>
      <c r="G4" s="68" t="s">
        <v>6</v>
      </c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ht="15.75" customHeight="1" x14ac:dyDescent="0.3">
      <c r="A5" s="137">
        <v>1</v>
      </c>
      <c r="B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"!$B$6"),"")</f>
        <v>A. Brown</v>
      </c>
      <c r="C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"!$C$6"),"")</f>
        <v>Goodyear RC</v>
      </c>
      <c r="D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"!$D$6"),"")</f>
        <v/>
      </c>
      <c r="E5" s="138"/>
      <c r="F5" s="139"/>
      <c r="G5" s="140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ht="15.75" customHeight="1" x14ac:dyDescent="0.3">
      <c r="A6" s="149">
        <v>2</v>
      </c>
      <c r="B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"!$B$17"),"")</f>
        <v>R. Campbell</v>
      </c>
      <c r="C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"!$C$17"),"")</f>
        <v>Cumberland</v>
      </c>
      <c r="D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"!$D$17"),"")</f>
        <v/>
      </c>
      <c r="E6" s="150"/>
      <c r="F6" s="150"/>
      <c r="G6" s="151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ht="15.75" customHeight="1" x14ac:dyDescent="0.3">
      <c r="A7" s="131">
        <v>3</v>
      </c>
      <c r="B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"!$B$36"),"")</f>
        <v>O. Edwards</v>
      </c>
      <c r="C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"!$C$36"),"")</f>
        <v>Crewe</v>
      </c>
      <c r="D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"!$D$36"),"")</f>
        <v/>
      </c>
      <c r="E7" s="150"/>
      <c r="F7" s="150"/>
      <c r="G7" s="151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34" ht="15.75" customHeight="1" x14ac:dyDescent="0.3">
      <c r="A8" s="154">
        <v>4</v>
      </c>
      <c r="B8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"!$B$18"),"")</f>
        <v>M. Hunton</v>
      </c>
      <c r="C8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"!$C$18"),"")</f>
        <v>Cumberland</v>
      </c>
      <c r="D8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"!$D$18"),"")</f>
        <v/>
      </c>
      <c r="E8" s="152"/>
      <c r="F8" s="152"/>
      <c r="G8" s="153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34" ht="15.75" customHeight="1" x14ac:dyDescent="0.3">
      <c r="A9" s="148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ht="15.75" customHeight="1" x14ac:dyDescent="0.3">
      <c r="A10" s="148"/>
      <c r="B10" s="12" t="s">
        <v>41</v>
      </c>
      <c r="F10" s="113" t="s">
        <v>27</v>
      </c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34" ht="15.75" customHeight="1" x14ac:dyDescent="0.3">
      <c r="A11" s="148"/>
      <c r="B11" s="12" t="s">
        <v>42</v>
      </c>
      <c r="D11" s="5"/>
      <c r="E11" s="5"/>
      <c r="F11" s="5"/>
      <c r="G11" s="5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ht="15.75" customHeight="1" x14ac:dyDescent="0.3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ht="15.75" customHeight="1" x14ac:dyDescent="0.3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34" ht="15.75" customHeight="1" x14ac:dyDescent="0.3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ht="15.75" customHeight="1" x14ac:dyDescent="0.3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ht="15.75" customHeight="1" x14ac:dyDescent="0.3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5.75" customHeight="1" x14ac:dyDescent="0.3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5.75" customHeight="1" x14ac:dyDescent="0.3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5.75" customHeight="1" x14ac:dyDescent="0.3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5.75" customHeight="1" x14ac:dyDescent="0.3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15.75" customHeight="1" x14ac:dyDescent="0.3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15.75" customHeight="1" x14ac:dyDescent="0.3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5.75" customHeight="1" x14ac:dyDescent="0.3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5.75" customHeight="1" x14ac:dyDescent="0.3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5.75" customHeight="1" x14ac:dyDescent="0.3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5.75" customHeight="1" x14ac:dyDescent="0.3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5.75" customHeight="1" x14ac:dyDescent="0.3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5.75" customHeight="1" x14ac:dyDescent="0.3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5.75" customHeight="1" x14ac:dyDescent="0.3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5.75" customHeight="1" x14ac:dyDescent="0.3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5.75" customHeight="1" x14ac:dyDescent="0.3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5.75" customHeight="1" x14ac:dyDescent="0.3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5.75" customHeight="1" x14ac:dyDescent="0.3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5.75" customHeight="1" x14ac:dyDescent="0.3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5.75" customHeight="1" x14ac:dyDescent="0.3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5.75" customHeight="1" x14ac:dyDescent="0.3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5.75" customHeight="1" x14ac:dyDescent="0.3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15.75" customHeight="1" x14ac:dyDescent="0.3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5.75" customHeight="1" x14ac:dyDescent="0.3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5.75" customHeight="1" x14ac:dyDescent="0.3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5.75" customHeight="1" x14ac:dyDescent="0.3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5.75" customHeight="1" x14ac:dyDescent="0.3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5.75" customHeight="1" x14ac:dyDescent="0.3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ht="15.75" customHeight="1" x14ac:dyDescent="0.3">
      <c r="A44" s="148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6" ht="15.75" customHeight="1" x14ac:dyDescent="0.3">
      <c r="A45" s="148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</row>
    <row r="46" spans="1:26" ht="15.75" customHeight="1" x14ac:dyDescent="0.3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</row>
    <row r="47" spans="1:26" ht="15.75" customHeight="1" x14ac:dyDescent="0.3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</row>
    <row r="48" spans="1:26" ht="15.75" customHeight="1" x14ac:dyDescent="0.3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</row>
    <row r="49" spans="1:26" ht="15.75" customHeight="1" x14ac:dyDescent="0.3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1:26" ht="15.75" customHeight="1" x14ac:dyDescent="0.3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1:26" ht="15.75" customHeight="1" x14ac:dyDescent="0.3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1:26" ht="15.75" customHeight="1" x14ac:dyDescent="0.3"/>
    <row r="53" spans="1:26" ht="15.75" customHeight="1" x14ac:dyDescent="0.3"/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</sheetData>
  <sheetProtection sheet="1" objects="1" scenarios="1" selectLockedCells="1"/>
  <sortState xmlns:xlrd2="http://schemas.microsoft.com/office/spreadsheetml/2017/richdata2" ref="V5:W8">
    <sortCondition ref="V5"/>
  </sortState>
  <hyperlinks>
    <hyperlink ref="B2" location="'Index'!A3" tooltip="Go to the Index sheet" display="á" xr:uid="{BA7A73AF-2612-409E-9BF6-66BFDD09057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D9CB-7552-4D71-8CDA-527581FDFFDC}">
  <sheetPr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100" customFormat="1" ht="18" x14ac:dyDescent="0.35">
      <c r="A1" s="106"/>
      <c r="B1" s="100" t="s">
        <v>31</v>
      </c>
      <c r="D1" s="97"/>
      <c r="E1" s="97"/>
      <c r="F1" s="97" t="s">
        <v>254</v>
      </c>
      <c r="G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148"/>
      <c r="AH1" s="148"/>
    </row>
    <row r="2" spans="1:34" ht="15.75" customHeight="1" x14ac:dyDescent="0.3">
      <c r="B2" s="222" t="s">
        <v>1109</v>
      </c>
      <c r="AG2" s="148"/>
      <c r="AH2" s="148"/>
    </row>
    <row r="3" spans="1:34" s="2" customFormat="1" ht="15.75" customHeight="1" x14ac:dyDescent="0.3">
      <c r="A3" s="1"/>
      <c r="B3" s="2" t="s">
        <v>0</v>
      </c>
      <c r="C3" s="4" t="s">
        <v>258</v>
      </c>
      <c r="D3" s="4"/>
      <c r="E3" s="4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4"/>
      <c r="AB3" s="4"/>
      <c r="AC3" s="4"/>
      <c r="AD3" s="4"/>
      <c r="AE3" s="4"/>
      <c r="AF3" s="4"/>
    </row>
    <row r="4" spans="1:34" ht="15.75" customHeight="1" x14ac:dyDescent="0.3">
      <c r="A4" s="141"/>
      <c r="B4" s="142" t="s">
        <v>1</v>
      </c>
      <c r="C4" s="142" t="s">
        <v>2</v>
      </c>
      <c r="D4" s="143" t="s">
        <v>3</v>
      </c>
      <c r="E4" s="143" t="s">
        <v>4</v>
      </c>
      <c r="F4" s="143" t="s">
        <v>5</v>
      </c>
      <c r="G4" s="68" t="s">
        <v>6</v>
      </c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ht="15.75" customHeight="1" x14ac:dyDescent="0.3">
      <c r="A5" s="137">
        <v>1</v>
      </c>
      <c r="B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"!$B$16"),"")</f>
        <v>N. Avis</v>
      </c>
      <c r="C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"!$C$16"),"")</f>
        <v>Little Clacton</v>
      </c>
      <c r="D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"!$D$16"),"")</f>
        <v/>
      </c>
      <c r="E5" s="138"/>
      <c r="F5" s="139"/>
      <c r="G5" s="140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ht="15.75" customHeight="1" x14ac:dyDescent="0.3">
      <c r="A6" s="149">
        <v>2</v>
      </c>
      <c r="B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"!$B$19"),"")</f>
        <v>I. Jones</v>
      </c>
      <c r="C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"!$C$19"),"")</f>
        <v>Altrincham</v>
      </c>
      <c r="D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"!$D$19"),"")</f>
        <v/>
      </c>
      <c r="E6" s="150"/>
      <c r="F6" s="150"/>
      <c r="G6" s="151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ht="15.75" customHeight="1" x14ac:dyDescent="0.3">
      <c r="A7" s="131">
        <v>3</v>
      </c>
      <c r="B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"!$B$8"),"")</f>
        <v>R. Law</v>
      </c>
      <c r="C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"!$C$8"),"")</f>
        <v>Alloa</v>
      </c>
      <c r="D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"!$D$8"),"")</f>
        <v/>
      </c>
      <c r="E7" s="150"/>
      <c r="F7" s="150"/>
      <c r="G7" s="151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34" ht="15.75" customHeight="1" x14ac:dyDescent="0.3">
      <c r="A8" s="149">
        <v>4</v>
      </c>
      <c r="B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"!$B$27")&lt;&gt;"",INDIRECT("'"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"!$B$27"),"")</f>
        <v>D. Platt</v>
      </c>
      <c r="C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"!$C$27")&lt;&gt;"",INDIRECT("'"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"!$C$27"),"")</f>
        <v>Crewe</v>
      </c>
      <c r="D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"!$D$27")&lt;&gt;"",INDIRECT("'"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"!$D$27"),"")</f>
        <v/>
      </c>
      <c r="E8" s="150"/>
      <c r="F8" s="150"/>
      <c r="G8" s="151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34" ht="15.75" customHeight="1" x14ac:dyDescent="0.3">
      <c r="A9" s="131">
        <v>5</v>
      </c>
      <c r="B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"!$B$29"),"")</f>
        <v>O. J. Spence</v>
      </c>
      <c r="C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"!$C$29"),"")</f>
        <v>Leek</v>
      </c>
      <c r="D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"!$D$29"),"")</f>
        <v/>
      </c>
      <c r="E9" s="150"/>
      <c r="F9" s="150"/>
      <c r="G9" s="151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ht="15.75" customHeight="1" x14ac:dyDescent="0.3">
      <c r="A10" s="149">
        <v>6</v>
      </c>
      <c r="B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"!$B$11"),"")</f>
        <v>R. Townsend</v>
      </c>
      <c r="C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"!$C$11"),"")</f>
        <v>Balerno &amp; Currie</v>
      </c>
      <c r="D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"!$D$11"),"")</f>
        <v/>
      </c>
      <c r="E10" s="150"/>
      <c r="F10" s="150"/>
      <c r="G10" s="151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34" ht="15.75" customHeight="1" x14ac:dyDescent="0.3">
      <c r="A11" s="134">
        <v>7</v>
      </c>
      <c r="B11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"!$B$31"),"")</f>
        <v>D. Wheeler</v>
      </c>
      <c r="C11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"!$C$31"),"")</f>
        <v>Blackpool</v>
      </c>
      <c r="D11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"!$D$31"),"")</f>
        <v/>
      </c>
      <c r="E11" s="152"/>
      <c r="F11" s="152"/>
      <c r="G11" s="153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ht="15.75" customHeight="1" x14ac:dyDescent="0.3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ht="15.75" customHeight="1" x14ac:dyDescent="0.3">
      <c r="A13" s="148"/>
      <c r="B13" s="12" t="s">
        <v>41</v>
      </c>
      <c r="F13" s="113" t="s">
        <v>27</v>
      </c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34" ht="15.75" customHeight="1" x14ac:dyDescent="0.3">
      <c r="A14" s="148"/>
      <c r="B14" s="12" t="s">
        <v>42</v>
      </c>
      <c r="D14" s="5"/>
      <c r="E14" s="5"/>
      <c r="F14" s="5"/>
      <c r="G14" s="5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ht="15.75" customHeight="1" x14ac:dyDescent="0.3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ht="15.75" customHeight="1" x14ac:dyDescent="0.3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5.75" customHeight="1" x14ac:dyDescent="0.3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5.75" customHeight="1" x14ac:dyDescent="0.3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5.75" customHeight="1" x14ac:dyDescent="0.3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5.75" customHeight="1" x14ac:dyDescent="0.3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15.75" customHeight="1" x14ac:dyDescent="0.3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15.75" customHeight="1" x14ac:dyDescent="0.3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5.75" customHeight="1" x14ac:dyDescent="0.3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5.75" customHeight="1" x14ac:dyDescent="0.3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5.75" customHeight="1" x14ac:dyDescent="0.3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5.75" customHeight="1" x14ac:dyDescent="0.3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5.75" customHeight="1" x14ac:dyDescent="0.3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5.75" customHeight="1" x14ac:dyDescent="0.3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5.75" customHeight="1" x14ac:dyDescent="0.3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5.75" customHeight="1" x14ac:dyDescent="0.3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5.75" customHeight="1" x14ac:dyDescent="0.3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5.75" customHeight="1" x14ac:dyDescent="0.3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5.75" customHeight="1" x14ac:dyDescent="0.3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5.75" customHeight="1" x14ac:dyDescent="0.3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5.75" customHeight="1" x14ac:dyDescent="0.3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5.75" customHeight="1" x14ac:dyDescent="0.3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5.75" customHeight="1" x14ac:dyDescent="0.3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15.75" customHeight="1" x14ac:dyDescent="0.3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5.75" customHeight="1" x14ac:dyDescent="0.3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5.75" customHeight="1" x14ac:dyDescent="0.3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5.75" customHeight="1" x14ac:dyDescent="0.3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5.75" customHeight="1" x14ac:dyDescent="0.3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5.75" customHeight="1" x14ac:dyDescent="0.3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ht="15.75" customHeight="1" x14ac:dyDescent="0.3">
      <c r="A44" s="148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6" ht="15.75" customHeight="1" x14ac:dyDescent="0.3">
      <c r="A45" s="148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</row>
    <row r="46" spans="1:26" ht="15.75" customHeight="1" x14ac:dyDescent="0.3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</row>
    <row r="47" spans="1:26" ht="15.75" customHeight="1" x14ac:dyDescent="0.3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</row>
    <row r="48" spans="1:26" ht="15.75" customHeight="1" x14ac:dyDescent="0.3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</row>
    <row r="49" spans="1:26" ht="15.75" customHeight="1" x14ac:dyDescent="0.3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1:26" ht="15.75" customHeight="1" x14ac:dyDescent="0.3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1:26" ht="15.75" customHeight="1" x14ac:dyDescent="0.3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1:26" ht="15.75" customHeight="1" x14ac:dyDescent="0.3"/>
    <row r="53" spans="1:26" ht="15.75" customHeight="1" x14ac:dyDescent="0.3"/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</sheetData>
  <sheetProtection sheet="1" objects="1" scenarios="1" selectLockedCells="1"/>
  <sortState xmlns:xlrd2="http://schemas.microsoft.com/office/spreadsheetml/2017/richdata2" ref="V5:W11">
    <sortCondition ref="V5"/>
  </sortState>
  <hyperlinks>
    <hyperlink ref="B2" location="'Index'!A3" tooltip="Go to the Index sheet" display="á" xr:uid="{B6A74658-6215-476E-9E74-5BA78A423F0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CC0000"/>
    <pageSetUpPr fitToPage="1"/>
  </sheetPr>
  <dimension ref="A1:W83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23" s="100" customFormat="1" ht="18" x14ac:dyDescent="0.35">
      <c r="A1" s="100" t="s">
        <v>13</v>
      </c>
      <c r="D1" s="97"/>
      <c r="E1" s="97"/>
      <c r="F1" s="97"/>
      <c r="G1" s="97"/>
      <c r="H1" s="97"/>
      <c r="I1" s="97"/>
      <c r="J1" s="97" t="s">
        <v>30</v>
      </c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</row>
    <row r="2" spans="1:23" ht="15.75" customHeight="1" x14ac:dyDescent="0.3"/>
    <row r="3" spans="1:23" s="2" customFormat="1" ht="15.75" customHeight="1" x14ac:dyDescent="0.3">
      <c r="A3" s="2" t="s">
        <v>0</v>
      </c>
      <c r="G3" s="1"/>
    </row>
    <row r="4" spans="1:23" ht="15.75" customHeight="1" x14ac:dyDescent="0.3">
      <c r="A4" s="15"/>
      <c r="B4" s="16"/>
      <c r="C4" s="17"/>
      <c r="D4" s="16"/>
      <c r="E4" s="78" t="s">
        <v>6</v>
      </c>
      <c r="F4" s="18">
        <f>SUM(F5:F7)</f>
        <v>0</v>
      </c>
      <c r="G4" s="4"/>
    </row>
    <row r="5" spans="1:23" ht="15.75" customHeight="1" x14ac:dyDescent="0.3">
      <c r="A5" s="19"/>
      <c r="B5" s="20"/>
      <c r="C5" s="20"/>
      <c r="D5" s="20"/>
      <c r="E5" s="20"/>
      <c r="F5" s="21">
        <f>SUM(B5:E5)</f>
        <v>0</v>
      </c>
      <c r="G5" s="4"/>
    </row>
    <row r="6" spans="1:23" ht="15.75" customHeight="1" x14ac:dyDescent="0.3">
      <c r="A6" s="22"/>
      <c r="B6" s="8"/>
      <c r="C6" s="8"/>
      <c r="D6" s="8"/>
      <c r="E6" s="8"/>
      <c r="F6" s="23">
        <f>SUM(B6:E6)</f>
        <v>0</v>
      </c>
      <c r="G6" s="4"/>
    </row>
    <row r="7" spans="1:23" ht="15.75" customHeight="1" x14ac:dyDescent="0.3">
      <c r="A7" s="24"/>
      <c r="B7" s="25"/>
      <c r="C7" s="25"/>
      <c r="D7" s="25"/>
      <c r="E7" s="25"/>
      <c r="F7" s="26">
        <f>SUM(B7:E7)</f>
        <v>0</v>
      </c>
      <c r="G7" s="4"/>
    </row>
    <row r="8" spans="1:23" ht="15.75" customHeight="1" x14ac:dyDescent="0.3">
      <c r="G8" s="4"/>
      <c r="O8" s="27"/>
    </row>
    <row r="9" spans="1:23" ht="15.75" customHeight="1" x14ac:dyDescent="0.3">
      <c r="G9" s="4"/>
    </row>
    <row r="10" spans="1:23" ht="15.75" customHeight="1" x14ac:dyDescent="0.3">
      <c r="G10" s="4"/>
    </row>
    <row r="11" spans="1:23" ht="15.75" customHeight="1" x14ac:dyDescent="0.3">
      <c r="G11" s="4"/>
    </row>
    <row r="12" spans="1:23" ht="15.75" customHeight="1" x14ac:dyDescent="0.3">
      <c r="G12" s="4"/>
    </row>
    <row r="13" spans="1:23" ht="15.75" customHeight="1" x14ac:dyDescent="0.3">
      <c r="G13" s="4"/>
    </row>
    <row r="14" spans="1:23" ht="15.75" customHeight="1" x14ac:dyDescent="0.3">
      <c r="G14" s="4"/>
    </row>
    <row r="15" spans="1:23" ht="15.75" customHeight="1" x14ac:dyDescent="0.3">
      <c r="G15" s="4"/>
    </row>
    <row r="16" spans="1:23" ht="15.75" customHeight="1" x14ac:dyDescent="0.3">
      <c r="G16" s="4"/>
    </row>
    <row r="17" spans="1:16" ht="15.75" customHeight="1" x14ac:dyDescent="0.3">
      <c r="G17" s="4"/>
    </row>
    <row r="18" spans="1:16" ht="15.75" customHeight="1" x14ac:dyDescent="0.3"/>
    <row r="19" spans="1:16" ht="15.75" customHeight="1" x14ac:dyDescent="0.3">
      <c r="H19" s="8" t="s">
        <v>0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5</v>
      </c>
      <c r="N19" s="7" t="s">
        <v>11</v>
      </c>
    </row>
    <row r="20" spans="1:16" ht="15.75" customHeight="1" x14ac:dyDescent="0.3">
      <c r="H20" s="28"/>
      <c r="I20" s="9"/>
      <c r="J20" s="9"/>
      <c r="K20" s="9"/>
      <c r="L20" s="9"/>
      <c r="M20" s="9"/>
      <c r="N20" s="9"/>
    </row>
    <row r="21" spans="1:16" ht="15.75" customHeight="1" x14ac:dyDescent="0.3"/>
    <row r="22" spans="1:16" ht="15.75" customHeight="1" x14ac:dyDescent="0.3"/>
    <row r="23" spans="1:16" ht="15.75" customHeight="1" x14ac:dyDescent="0.3"/>
    <row r="24" spans="1:16" ht="15.75" customHeight="1" x14ac:dyDescent="0.3"/>
    <row r="25" spans="1:16" ht="15.75" customHeight="1" x14ac:dyDescent="0.3"/>
    <row r="26" spans="1:16" ht="15.75" customHeight="1" x14ac:dyDescent="0.3">
      <c r="A26" s="12"/>
      <c r="H26" s="29"/>
      <c r="I26" s="5"/>
      <c r="J26" s="5"/>
      <c r="K26" s="5"/>
      <c r="L26" s="5"/>
      <c r="M26" s="5"/>
      <c r="N26" s="5"/>
    </row>
    <row r="27" spans="1:16" s="12" customFormat="1" ht="15.75" customHeight="1" x14ac:dyDescent="0.3">
      <c r="A27" s="12" t="s">
        <v>43</v>
      </c>
      <c r="E27" s="53"/>
      <c r="G27" s="114" t="s">
        <v>27</v>
      </c>
      <c r="P27" s="46"/>
    </row>
    <row r="28" spans="1:16" s="12" customFormat="1" ht="15.75" customHeight="1" x14ac:dyDescent="0.3">
      <c r="A28" s="12" t="s">
        <v>42</v>
      </c>
      <c r="G28" s="53"/>
    </row>
    <row r="29" spans="1:16" ht="15.75" customHeight="1" x14ac:dyDescent="0.3"/>
    <row r="30" spans="1:16" ht="15.75" customHeight="1" x14ac:dyDescent="0.3"/>
    <row r="31" spans="1:16" ht="15.75" customHeight="1" x14ac:dyDescent="0.3">
      <c r="G31" s="4"/>
    </row>
    <row r="32" spans="1:16" ht="15.75" customHeight="1" x14ac:dyDescent="0.3">
      <c r="G32" s="4"/>
    </row>
    <row r="33" spans="7:7" ht="15.75" customHeight="1" x14ac:dyDescent="0.3">
      <c r="G33" s="4"/>
    </row>
    <row r="34" spans="7:7" ht="15.75" customHeight="1" x14ac:dyDescent="0.3">
      <c r="G34" s="4"/>
    </row>
    <row r="35" spans="7:7" ht="15.75" customHeight="1" x14ac:dyDescent="0.3"/>
    <row r="36" spans="7:7" ht="15.75" customHeight="1" x14ac:dyDescent="0.3"/>
    <row r="37" spans="7:7" ht="15.75" customHeight="1" x14ac:dyDescent="0.3"/>
    <row r="38" spans="7:7" ht="15.75" customHeight="1" x14ac:dyDescent="0.3"/>
    <row r="39" spans="7:7" ht="15.75" customHeight="1" x14ac:dyDescent="0.3"/>
    <row r="40" spans="7:7" ht="15.75" customHeight="1" x14ac:dyDescent="0.3"/>
    <row r="41" spans="7:7" ht="15.75" customHeight="1" x14ac:dyDescent="0.3"/>
    <row r="42" spans="7:7" ht="15.75" customHeight="1" x14ac:dyDescent="0.3"/>
    <row r="43" spans="7:7" ht="15.75" customHeight="1" x14ac:dyDescent="0.3"/>
    <row r="44" spans="7:7" ht="15.75" customHeight="1" x14ac:dyDescent="0.3"/>
    <row r="45" spans="7:7" ht="15.75" customHeight="1" x14ac:dyDescent="0.3"/>
    <row r="46" spans="7:7" ht="15.75" customHeight="1" x14ac:dyDescent="0.3"/>
    <row r="47" spans="7:7" ht="15.75" customHeight="1" x14ac:dyDescent="0.3"/>
    <row r="48" spans="7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6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100" customFormat="1" ht="18" x14ac:dyDescent="0.35">
      <c r="A1" s="106"/>
      <c r="B1" s="100" t="s">
        <v>35</v>
      </c>
      <c r="D1" s="97"/>
      <c r="E1" s="97"/>
      <c r="F1" s="97"/>
      <c r="G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3"/>
    </row>
    <row r="2" spans="1:34" ht="15.75" customHeight="1" x14ac:dyDescent="0.3">
      <c r="B2" s="222" t="s">
        <v>1109</v>
      </c>
      <c r="AG2" s="5"/>
      <c r="AH2" s="3"/>
    </row>
    <row r="3" spans="1:34" s="2" customFormat="1" ht="15.75" customHeight="1" x14ac:dyDescent="0.3">
      <c r="A3" s="1"/>
      <c r="B3" s="2" t="s">
        <v>0</v>
      </c>
      <c r="C3" s="4" t="s">
        <v>344</v>
      </c>
      <c r="D3" s="4"/>
      <c r="E3" s="4"/>
      <c r="H3" s="4"/>
      <c r="I3" s="4"/>
      <c r="J3" s="4"/>
      <c r="K3" s="4"/>
      <c r="L3" s="4"/>
      <c r="M3" s="4"/>
      <c r="N3" s="4"/>
      <c r="O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41"/>
      <c r="B4" s="142" t="s">
        <v>1</v>
      </c>
      <c r="C4" s="142" t="s">
        <v>2</v>
      </c>
      <c r="D4" s="143" t="s">
        <v>3</v>
      </c>
      <c r="E4" s="143" t="s">
        <v>4</v>
      </c>
      <c r="F4" s="143" t="s">
        <v>5</v>
      </c>
      <c r="G4" s="68" t="s">
        <v>6</v>
      </c>
      <c r="I4" s="4"/>
    </row>
    <row r="5" spans="1:34" ht="15.75" customHeight="1" x14ac:dyDescent="0.3">
      <c r="A5" s="137">
        <v>1</v>
      </c>
      <c r="B5" s="144" t="s">
        <v>302</v>
      </c>
      <c r="C5" s="144" t="s">
        <v>75</v>
      </c>
      <c r="D5" s="138"/>
      <c r="E5" s="138"/>
      <c r="F5" s="139"/>
      <c r="G5" s="140"/>
      <c r="I5" s="4"/>
    </row>
    <row r="6" spans="1:34" ht="15.75" customHeight="1" x14ac:dyDescent="0.3">
      <c r="A6" s="131">
        <v>2</v>
      </c>
      <c r="B6" s="145" t="s">
        <v>134</v>
      </c>
      <c r="C6" s="145" t="s">
        <v>108</v>
      </c>
      <c r="D6" s="129"/>
      <c r="E6" s="129"/>
      <c r="F6" s="129"/>
      <c r="G6" s="133"/>
      <c r="H6" s="5"/>
      <c r="I6" s="4"/>
    </row>
    <row r="7" spans="1:34" ht="15.75" customHeight="1" x14ac:dyDescent="0.3">
      <c r="A7" s="131">
        <v>3</v>
      </c>
      <c r="B7" s="145" t="s">
        <v>222</v>
      </c>
      <c r="C7" s="145" t="s">
        <v>68</v>
      </c>
      <c r="D7" s="129"/>
      <c r="E7" s="129"/>
      <c r="F7" s="129"/>
      <c r="G7" s="133"/>
      <c r="J7" s="13"/>
    </row>
    <row r="8" spans="1:34" ht="15.75" customHeight="1" x14ac:dyDescent="0.3">
      <c r="A8" s="131">
        <v>4</v>
      </c>
      <c r="B8" s="145" t="s">
        <v>340</v>
      </c>
      <c r="C8" s="145" t="s">
        <v>68</v>
      </c>
      <c r="D8" s="129"/>
      <c r="E8" s="129"/>
      <c r="F8" s="129"/>
      <c r="G8" s="133"/>
      <c r="L8" s="5"/>
      <c r="M8" s="5"/>
      <c r="N8" s="5"/>
      <c r="O8" s="5"/>
    </row>
    <row r="9" spans="1:34" ht="15.75" customHeight="1" x14ac:dyDescent="0.3">
      <c r="A9" s="131">
        <v>5</v>
      </c>
      <c r="B9" s="145" t="s">
        <v>163</v>
      </c>
      <c r="C9" s="145" t="s">
        <v>68</v>
      </c>
      <c r="D9" s="129"/>
      <c r="E9" s="129"/>
      <c r="F9" s="129"/>
      <c r="G9" s="133"/>
      <c r="I9" s="4"/>
    </row>
    <row r="10" spans="1:34" ht="15.75" customHeight="1" x14ac:dyDescent="0.3">
      <c r="A10" s="131">
        <v>6</v>
      </c>
      <c r="B10" s="145" t="s">
        <v>341</v>
      </c>
      <c r="C10" s="145" t="s">
        <v>68</v>
      </c>
      <c r="D10" s="129"/>
      <c r="E10" s="129"/>
      <c r="F10" s="129"/>
      <c r="G10" s="133"/>
      <c r="I10" s="4"/>
    </row>
    <row r="11" spans="1:34" ht="15.75" customHeight="1" x14ac:dyDescent="0.3">
      <c r="A11" s="131">
        <v>7</v>
      </c>
      <c r="B11" s="145" t="s">
        <v>342</v>
      </c>
      <c r="C11" s="145" t="s">
        <v>136</v>
      </c>
      <c r="D11" s="129"/>
      <c r="E11" s="129"/>
      <c r="F11" s="129"/>
      <c r="G11" s="133"/>
      <c r="I11" s="4"/>
    </row>
    <row r="12" spans="1:34" ht="15.75" customHeight="1" x14ac:dyDescent="0.3">
      <c r="A12" s="134">
        <v>8</v>
      </c>
      <c r="B12" s="146" t="s">
        <v>343</v>
      </c>
      <c r="C12" s="146" t="s">
        <v>65</v>
      </c>
      <c r="D12" s="135"/>
      <c r="E12" s="135"/>
      <c r="F12" s="135"/>
      <c r="G12" s="136"/>
      <c r="I12" s="4"/>
    </row>
    <row r="13" spans="1:34" ht="15.75" customHeight="1" x14ac:dyDescent="0.3">
      <c r="A13" s="10"/>
      <c r="D13" s="30"/>
      <c r="E13" s="5"/>
      <c r="F13" s="5"/>
      <c r="G13" s="5"/>
      <c r="I13" s="10"/>
      <c r="K13" s="5"/>
      <c r="L13" s="30"/>
      <c r="M13" s="5"/>
      <c r="N13" s="30"/>
      <c r="O13" s="5"/>
    </row>
    <row r="14" spans="1:34" ht="15.75" customHeight="1" x14ac:dyDescent="0.3">
      <c r="A14" s="1"/>
      <c r="B14" s="2" t="s">
        <v>70</v>
      </c>
      <c r="C14" s="4" t="s">
        <v>349</v>
      </c>
      <c r="F14" s="2"/>
      <c r="G14" s="2"/>
      <c r="K14" s="5"/>
      <c r="M14" s="5"/>
      <c r="N14" s="30"/>
      <c r="O14" s="5"/>
    </row>
    <row r="15" spans="1:34" ht="15.75" customHeight="1" x14ac:dyDescent="0.3">
      <c r="A15" s="141"/>
      <c r="B15" s="142" t="s">
        <v>1</v>
      </c>
      <c r="C15" s="142" t="s">
        <v>2</v>
      </c>
      <c r="D15" s="143" t="s">
        <v>3</v>
      </c>
      <c r="E15" s="143" t="s">
        <v>4</v>
      </c>
      <c r="F15" s="143" t="s">
        <v>5</v>
      </c>
      <c r="G15" s="68" t="s">
        <v>6</v>
      </c>
    </row>
    <row r="16" spans="1:34" ht="15.75" customHeight="1" x14ac:dyDescent="0.3">
      <c r="A16" s="137">
        <v>1</v>
      </c>
      <c r="B16" s="144" t="s">
        <v>244</v>
      </c>
      <c r="C16" s="144" t="s">
        <v>68</v>
      </c>
      <c r="D16" s="138"/>
      <c r="E16" s="138"/>
      <c r="F16" s="139"/>
      <c r="G16" s="140"/>
    </row>
    <row r="17" spans="1:7" ht="15.75" customHeight="1" x14ac:dyDescent="0.3">
      <c r="A17" s="131">
        <v>2</v>
      </c>
      <c r="B17" s="145" t="s">
        <v>301</v>
      </c>
      <c r="C17" s="145" t="s">
        <v>75</v>
      </c>
      <c r="D17" s="129"/>
      <c r="E17" s="129"/>
      <c r="F17" s="129"/>
      <c r="G17" s="133"/>
    </row>
    <row r="18" spans="1:7" ht="15.75" customHeight="1" x14ac:dyDescent="0.3">
      <c r="A18" s="131">
        <v>3</v>
      </c>
      <c r="B18" s="145" t="s">
        <v>287</v>
      </c>
      <c r="C18" s="145" t="s">
        <v>125</v>
      </c>
      <c r="D18" s="129"/>
      <c r="E18" s="129"/>
      <c r="F18" s="129"/>
      <c r="G18" s="133"/>
    </row>
    <row r="19" spans="1:7" ht="15.75" customHeight="1" x14ac:dyDescent="0.3">
      <c r="A19" s="131">
        <v>4</v>
      </c>
      <c r="B19" s="145" t="s">
        <v>348</v>
      </c>
      <c r="C19" s="145" t="s">
        <v>125</v>
      </c>
      <c r="D19" s="129"/>
      <c r="E19" s="129"/>
      <c r="F19" s="129"/>
      <c r="G19" s="133"/>
    </row>
    <row r="20" spans="1:7" ht="15.75" customHeight="1" x14ac:dyDescent="0.3">
      <c r="A20" s="131">
        <v>5</v>
      </c>
      <c r="B20" s="145" t="s">
        <v>345</v>
      </c>
      <c r="C20" s="145" t="s">
        <v>65</v>
      </c>
      <c r="D20" s="129"/>
      <c r="E20" s="129"/>
      <c r="F20" s="129"/>
      <c r="G20" s="133"/>
    </row>
    <row r="21" spans="1:7" ht="15.75" customHeight="1" x14ac:dyDescent="0.3">
      <c r="A21" s="131">
        <v>6</v>
      </c>
      <c r="B21" s="145" t="s">
        <v>346</v>
      </c>
      <c r="C21" s="145" t="s">
        <v>63</v>
      </c>
      <c r="D21" s="129"/>
      <c r="E21" s="129"/>
      <c r="F21" s="129"/>
      <c r="G21" s="133"/>
    </row>
    <row r="22" spans="1:7" ht="15.75" customHeight="1" x14ac:dyDescent="0.3">
      <c r="A22" s="134">
        <v>7</v>
      </c>
      <c r="B22" s="146" t="s">
        <v>347</v>
      </c>
      <c r="C22" s="146" t="s">
        <v>136</v>
      </c>
      <c r="D22" s="135"/>
      <c r="E22" s="135"/>
      <c r="F22" s="135"/>
      <c r="G22" s="136"/>
    </row>
    <row r="23" spans="1:7" ht="15.75" customHeight="1" x14ac:dyDescent="0.3">
      <c r="A23" s="10"/>
      <c r="B23" s="5"/>
      <c r="C23" s="5"/>
      <c r="D23" s="30"/>
      <c r="E23" s="5"/>
      <c r="F23" s="5"/>
      <c r="G23" s="5"/>
    </row>
    <row r="24" spans="1:7" ht="15.75" customHeight="1" x14ac:dyDescent="0.3">
      <c r="A24" s="10"/>
      <c r="B24" s="12" t="s">
        <v>41</v>
      </c>
      <c r="F24" s="113" t="s">
        <v>27</v>
      </c>
    </row>
    <row r="25" spans="1:7" ht="15.75" customHeight="1" x14ac:dyDescent="0.3">
      <c r="B25" s="12" t="s">
        <v>42</v>
      </c>
      <c r="D25" s="5"/>
      <c r="E25" s="5"/>
      <c r="F25" s="5"/>
      <c r="G25" s="5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V16:W22">
    <sortCondition ref="V16"/>
  </sortState>
  <hyperlinks>
    <hyperlink ref="B2" location="'Index'!A3" tooltip="Go to the Index sheet" display="á" xr:uid="{E1F4598B-CE3B-4D2D-8495-C930C8BB577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  <pageSetUpPr fitToPage="1"/>
  </sheetPr>
  <dimension ref="A1:AH63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18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100" customFormat="1" ht="18" x14ac:dyDescent="0.35">
      <c r="A1" s="106"/>
      <c r="B1" s="100" t="s">
        <v>32</v>
      </c>
      <c r="D1" s="97"/>
      <c r="E1" s="97"/>
      <c r="F1" s="97"/>
      <c r="G1" s="97"/>
      <c r="H1" s="97"/>
      <c r="I1" s="97"/>
      <c r="J1" s="97" t="s">
        <v>30</v>
      </c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3"/>
    </row>
    <row r="2" spans="1:34" ht="15.75" customHeight="1" x14ac:dyDescent="0.3">
      <c r="B2" s="222" t="s">
        <v>1109</v>
      </c>
      <c r="AG2" s="5"/>
      <c r="AH2" s="3"/>
    </row>
    <row r="3" spans="1:34" s="2" customFormat="1" ht="15.75" customHeight="1" x14ac:dyDescent="0.3">
      <c r="A3" s="1"/>
      <c r="B3" s="2" t="s">
        <v>0</v>
      </c>
      <c r="C3" s="4" t="s">
        <v>356</v>
      </c>
      <c r="D3" s="4"/>
      <c r="E3" s="4"/>
      <c r="J3" s="1"/>
      <c r="K3" s="1"/>
      <c r="L3" s="2" t="s">
        <v>70</v>
      </c>
      <c r="M3" s="4" t="s">
        <v>360</v>
      </c>
      <c r="N3" s="4"/>
      <c r="O3" s="4"/>
      <c r="AA3" s="4"/>
      <c r="AB3" s="4"/>
      <c r="AC3" s="4"/>
      <c r="AD3" s="4"/>
      <c r="AE3" s="4"/>
      <c r="AF3" s="4"/>
    </row>
    <row r="4" spans="1:34" ht="15.75" customHeight="1" x14ac:dyDescent="0.3">
      <c r="A4" s="174">
        <v>2</v>
      </c>
      <c r="B4" s="142" t="s">
        <v>1</v>
      </c>
      <c r="C4" s="175" t="s">
        <v>2</v>
      </c>
      <c r="D4" s="16"/>
      <c r="E4" s="66"/>
      <c r="F4" s="143" t="s">
        <v>3</v>
      </c>
      <c r="G4" s="143" t="s">
        <v>4</v>
      </c>
      <c r="H4" s="143" t="s">
        <v>5</v>
      </c>
      <c r="I4" s="68" t="s">
        <v>6</v>
      </c>
      <c r="J4" s="5"/>
      <c r="K4" s="174">
        <v>2</v>
      </c>
      <c r="L4" s="142" t="s">
        <v>1</v>
      </c>
      <c r="M4" s="175" t="s">
        <v>2</v>
      </c>
      <c r="N4" s="16"/>
      <c r="O4" s="66"/>
      <c r="P4" s="143" t="s">
        <v>3</v>
      </c>
      <c r="Q4" s="143" t="s">
        <v>4</v>
      </c>
      <c r="R4" s="143" t="s">
        <v>5</v>
      </c>
      <c r="S4" s="68" t="s">
        <v>6</v>
      </c>
    </row>
    <row r="5" spans="1:34" ht="15.75" customHeight="1" x14ac:dyDescent="0.3">
      <c r="A5" s="137">
        <v>1</v>
      </c>
      <c r="B5" s="144" t="s">
        <v>350</v>
      </c>
      <c r="C5" s="144" t="s">
        <v>351</v>
      </c>
      <c r="D5" s="138"/>
      <c r="E5" s="138"/>
      <c r="F5" s="138">
        <f>SUM(D5:E5)</f>
        <v>0</v>
      </c>
      <c r="G5" s="138"/>
      <c r="H5" s="139"/>
      <c r="I5" s="140"/>
      <c r="J5" s="5"/>
      <c r="K5" s="137">
        <v>1</v>
      </c>
      <c r="L5" s="144" t="s">
        <v>151</v>
      </c>
      <c r="M5" s="144" t="s">
        <v>152</v>
      </c>
      <c r="N5" s="138"/>
      <c r="O5" s="138"/>
      <c r="P5" s="138">
        <f>SUM(N5:O5)</f>
        <v>0</v>
      </c>
      <c r="Q5" s="138"/>
      <c r="R5" s="139"/>
      <c r="S5" s="140"/>
      <c r="AF5" s="3"/>
      <c r="AG5" s="3"/>
    </row>
    <row r="6" spans="1:34" ht="15.75" customHeight="1" x14ac:dyDescent="0.3">
      <c r="A6" s="131">
        <v>2</v>
      </c>
      <c r="B6" s="145" t="s">
        <v>353</v>
      </c>
      <c r="C6" s="145" t="s">
        <v>351</v>
      </c>
      <c r="D6" s="129"/>
      <c r="E6" s="129"/>
      <c r="F6" s="129">
        <f t="shared" ref="F6:F13" si="0">SUM(D6:E6)</f>
        <v>0</v>
      </c>
      <c r="G6" s="129"/>
      <c r="H6" s="129"/>
      <c r="I6" s="133"/>
      <c r="K6" s="131">
        <v>2</v>
      </c>
      <c r="L6" s="145" t="s">
        <v>145</v>
      </c>
      <c r="M6" s="145" t="s">
        <v>129</v>
      </c>
      <c r="N6" s="129"/>
      <c r="O6" s="129"/>
      <c r="P6" s="129">
        <f t="shared" ref="P6:P13" si="1">SUM(N6:O6)</f>
        <v>0</v>
      </c>
      <c r="Q6" s="129"/>
      <c r="R6" s="129"/>
      <c r="S6" s="133"/>
      <c r="AF6" s="3"/>
      <c r="AG6" s="3"/>
    </row>
    <row r="7" spans="1:34" ht="15.75" customHeight="1" x14ac:dyDescent="0.3">
      <c r="A7" s="131">
        <v>3</v>
      </c>
      <c r="B7" s="145" t="s">
        <v>352</v>
      </c>
      <c r="C7" s="145" t="s">
        <v>351</v>
      </c>
      <c r="D7" s="129"/>
      <c r="E7" s="129"/>
      <c r="F7" s="129">
        <f t="shared" si="0"/>
        <v>0</v>
      </c>
      <c r="G7" s="129"/>
      <c r="H7" s="129"/>
      <c r="I7" s="133"/>
      <c r="J7" s="13"/>
      <c r="K7" s="131">
        <v>3</v>
      </c>
      <c r="L7" s="145" t="s">
        <v>357</v>
      </c>
      <c r="M7" s="145" t="s">
        <v>351</v>
      </c>
      <c r="N7" s="129"/>
      <c r="O7" s="129"/>
      <c r="P7" s="129">
        <f t="shared" si="1"/>
        <v>0</v>
      </c>
      <c r="Q7" s="129"/>
      <c r="R7" s="129"/>
      <c r="S7" s="133"/>
    </row>
    <row r="8" spans="1:34" ht="15.75" customHeight="1" x14ac:dyDescent="0.3">
      <c r="A8" s="131">
        <v>4</v>
      </c>
      <c r="B8" s="145" t="s">
        <v>355</v>
      </c>
      <c r="C8" s="145" t="s">
        <v>129</v>
      </c>
      <c r="D8" s="129"/>
      <c r="E8" s="129"/>
      <c r="F8" s="129">
        <f t="shared" si="0"/>
        <v>0</v>
      </c>
      <c r="G8" s="129"/>
      <c r="H8" s="129"/>
      <c r="I8" s="133"/>
      <c r="K8" s="131">
        <v>4</v>
      </c>
      <c r="L8" s="145" t="s">
        <v>112</v>
      </c>
      <c r="M8" s="145" t="s">
        <v>73</v>
      </c>
      <c r="N8" s="129"/>
      <c r="O8" s="129"/>
      <c r="P8" s="129">
        <f t="shared" si="1"/>
        <v>0</v>
      </c>
      <c r="Q8" s="129"/>
      <c r="R8" s="129"/>
      <c r="S8" s="133"/>
      <c r="V8" s="3"/>
      <c r="W8" s="3"/>
    </row>
    <row r="9" spans="1:34" s="3" customFormat="1" ht="15.75" customHeight="1" x14ac:dyDescent="0.3">
      <c r="A9" s="131">
        <v>5</v>
      </c>
      <c r="B9" s="145" t="s">
        <v>72</v>
      </c>
      <c r="C9" s="145" t="s">
        <v>73</v>
      </c>
      <c r="D9" s="129"/>
      <c r="E9" s="129"/>
      <c r="F9" s="129">
        <f t="shared" si="0"/>
        <v>0</v>
      </c>
      <c r="G9" s="129"/>
      <c r="H9" s="129"/>
      <c r="I9" s="133"/>
      <c r="J9" s="4"/>
      <c r="K9" s="131">
        <v>5</v>
      </c>
      <c r="L9" s="145" t="s">
        <v>358</v>
      </c>
      <c r="M9" s="145" t="s">
        <v>286</v>
      </c>
      <c r="N9" s="129"/>
      <c r="O9" s="129"/>
      <c r="P9" s="129">
        <f t="shared" si="1"/>
        <v>0</v>
      </c>
      <c r="Q9" s="129"/>
      <c r="R9" s="129"/>
      <c r="S9" s="133"/>
      <c r="AF9" s="4"/>
      <c r="AG9" s="4"/>
    </row>
    <row r="10" spans="1:34" s="3" customFormat="1" ht="15.75" customHeight="1" x14ac:dyDescent="0.3">
      <c r="A10" s="131">
        <v>6</v>
      </c>
      <c r="B10" s="145" t="s">
        <v>90</v>
      </c>
      <c r="C10" s="145" t="s">
        <v>91</v>
      </c>
      <c r="D10" s="129"/>
      <c r="E10" s="129"/>
      <c r="F10" s="129">
        <f t="shared" si="0"/>
        <v>0</v>
      </c>
      <c r="G10" s="129"/>
      <c r="H10" s="129"/>
      <c r="I10" s="133"/>
      <c r="J10" s="4"/>
      <c r="K10" s="131">
        <v>6</v>
      </c>
      <c r="L10" s="145" t="s">
        <v>128</v>
      </c>
      <c r="M10" s="145" t="s">
        <v>129</v>
      </c>
      <c r="N10" s="129"/>
      <c r="O10" s="129"/>
      <c r="P10" s="129">
        <f t="shared" si="1"/>
        <v>0</v>
      </c>
      <c r="Q10" s="129"/>
      <c r="R10" s="129"/>
      <c r="S10" s="133"/>
    </row>
    <row r="11" spans="1:34" s="3" customFormat="1" ht="15.75" customHeight="1" x14ac:dyDescent="0.3">
      <c r="A11" s="131">
        <v>7</v>
      </c>
      <c r="B11" s="145" t="s">
        <v>51</v>
      </c>
      <c r="C11" s="145" t="s">
        <v>52</v>
      </c>
      <c r="D11" s="129"/>
      <c r="E11" s="129"/>
      <c r="F11" s="129">
        <f t="shared" si="0"/>
        <v>0</v>
      </c>
      <c r="G11" s="129"/>
      <c r="H11" s="129"/>
      <c r="I11" s="133"/>
      <c r="J11" s="4"/>
      <c r="K11" s="131">
        <v>7</v>
      </c>
      <c r="L11" s="145" t="s">
        <v>359</v>
      </c>
      <c r="M11" s="145" t="s">
        <v>182</v>
      </c>
      <c r="N11" s="129"/>
      <c r="O11" s="129"/>
      <c r="P11" s="129">
        <f t="shared" si="1"/>
        <v>0</v>
      </c>
      <c r="Q11" s="129"/>
      <c r="R11" s="129"/>
      <c r="S11" s="133"/>
      <c r="V11" s="4"/>
      <c r="W11" s="4"/>
    </row>
    <row r="12" spans="1:34" s="3" customFormat="1" ht="15.75" customHeight="1" x14ac:dyDescent="0.3">
      <c r="A12" s="131">
        <v>8</v>
      </c>
      <c r="B12" s="145" t="s">
        <v>354</v>
      </c>
      <c r="C12" s="145" t="s">
        <v>351</v>
      </c>
      <c r="D12" s="129"/>
      <c r="E12" s="129"/>
      <c r="F12" s="129">
        <f t="shared" si="0"/>
        <v>0</v>
      </c>
      <c r="G12" s="129"/>
      <c r="H12" s="129"/>
      <c r="I12" s="133"/>
      <c r="J12" s="4"/>
      <c r="K12" s="131">
        <v>8</v>
      </c>
      <c r="L12" s="145" t="s">
        <v>109</v>
      </c>
      <c r="M12" s="145" t="s">
        <v>110</v>
      </c>
      <c r="N12" s="129"/>
      <c r="O12" s="129"/>
      <c r="P12" s="129">
        <f t="shared" si="1"/>
        <v>0</v>
      </c>
      <c r="Q12" s="129"/>
      <c r="R12" s="129"/>
      <c r="S12" s="133"/>
      <c r="AF12" s="4"/>
      <c r="AG12" s="4"/>
    </row>
    <row r="13" spans="1:34" s="3" customFormat="1" ht="15.75" customHeight="1" x14ac:dyDescent="0.3">
      <c r="A13" s="134">
        <v>9</v>
      </c>
      <c r="B13" s="146" t="s">
        <v>329</v>
      </c>
      <c r="C13" s="146" t="s">
        <v>286</v>
      </c>
      <c r="D13" s="135"/>
      <c r="E13" s="135"/>
      <c r="F13" s="135">
        <f t="shared" si="0"/>
        <v>0</v>
      </c>
      <c r="G13" s="135"/>
      <c r="H13" s="135"/>
      <c r="I13" s="136"/>
      <c r="J13" s="4"/>
      <c r="K13" s="134">
        <v>9</v>
      </c>
      <c r="L13" s="146" t="s">
        <v>158</v>
      </c>
      <c r="M13" s="146" t="s">
        <v>91</v>
      </c>
      <c r="N13" s="135"/>
      <c r="O13" s="135"/>
      <c r="P13" s="135">
        <f t="shared" si="1"/>
        <v>0</v>
      </c>
      <c r="Q13" s="135"/>
      <c r="R13" s="135"/>
      <c r="S13" s="136"/>
    </row>
    <row r="14" spans="1:34" s="3" customFormat="1" ht="15.75" customHeight="1" x14ac:dyDescent="0.3">
      <c r="B14" s="4"/>
      <c r="C14" s="4"/>
      <c r="D14" s="4"/>
      <c r="E14" s="4"/>
      <c r="F14" s="4"/>
      <c r="G14" s="4"/>
      <c r="H14" s="4"/>
      <c r="I14" s="4"/>
      <c r="J14" s="4"/>
    </row>
    <row r="15" spans="1:34" s="3" customFormat="1" ht="15.75" customHeight="1" x14ac:dyDescent="0.3">
      <c r="A15" s="1"/>
      <c r="B15" s="2" t="s">
        <v>85</v>
      </c>
      <c r="C15" s="4" t="s">
        <v>364</v>
      </c>
      <c r="D15" s="4"/>
      <c r="E15" s="4"/>
      <c r="F15" s="2"/>
      <c r="G15" s="2"/>
      <c r="H15" s="2"/>
      <c r="I15" s="2"/>
      <c r="J15" s="4"/>
      <c r="K15" s="1"/>
      <c r="L15" s="2" t="s">
        <v>102</v>
      </c>
      <c r="M15" s="4" t="s">
        <v>371</v>
      </c>
      <c r="N15" s="4"/>
      <c r="O15" s="4"/>
      <c r="P15" s="2"/>
      <c r="Q15" s="2"/>
      <c r="R15" s="2"/>
      <c r="S15" s="2"/>
    </row>
    <row r="16" spans="1:34" s="3" customFormat="1" ht="15.75" customHeight="1" x14ac:dyDescent="0.3">
      <c r="A16" s="174">
        <v>2</v>
      </c>
      <c r="B16" s="142" t="s">
        <v>1</v>
      </c>
      <c r="C16" s="175" t="s">
        <v>2</v>
      </c>
      <c r="D16" s="16"/>
      <c r="E16" s="66"/>
      <c r="F16" s="143" t="s">
        <v>3</v>
      </c>
      <c r="G16" s="143" t="s">
        <v>4</v>
      </c>
      <c r="H16" s="143" t="s">
        <v>5</v>
      </c>
      <c r="I16" s="68" t="s">
        <v>6</v>
      </c>
      <c r="J16" s="4"/>
      <c r="K16" s="174">
        <v>2</v>
      </c>
      <c r="L16" s="142" t="s">
        <v>1</v>
      </c>
      <c r="M16" s="175" t="s">
        <v>2</v>
      </c>
      <c r="N16" s="16"/>
      <c r="O16" s="66"/>
      <c r="P16" s="143" t="s">
        <v>3</v>
      </c>
      <c r="Q16" s="143" t="s">
        <v>4</v>
      </c>
      <c r="R16" s="143" t="s">
        <v>5</v>
      </c>
      <c r="S16" s="68" t="s">
        <v>6</v>
      </c>
    </row>
    <row r="17" spans="1:33" s="3" customFormat="1" ht="15.75" customHeight="1" x14ac:dyDescent="0.3">
      <c r="A17" s="137">
        <v>1</v>
      </c>
      <c r="B17" s="144" t="s">
        <v>361</v>
      </c>
      <c r="C17" s="144" t="s">
        <v>182</v>
      </c>
      <c r="D17" s="138"/>
      <c r="E17" s="138"/>
      <c r="F17" s="138">
        <f>SUM(D17:E17)</f>
        <v>0</v>
      </c>
      <c r="G17" s="138"/>
      <c r="H17" s="139"/>
      <c r="I17" s="140"/>
      <c r="J17" s="4"/>
      <c r="K17" s="137">
        <v>1</v>
      </c>
      <c r="L17" s="144" t="s">
        <v>201</v>
      </c>
      <c r="M17" s="144" t="s">
        <v>202</v>
      </c>
      <c r="N17" s="138"/>
      <c r="O17" s="138"/>
      <c r="P17" s="138">
        <f>SUM(N17:O17)</f>
        <v>0</v>
      </c>
      <c r="Q17" s="138"/>
      <c r="R17" s="139"/>
      <c r="S17" s="140"/>
      <c r="V17" s="4"/>
      <c r="W17" s="4"/>
      <c r="AF17" s="4"/>
      <c r="AG17" s="4"/>
    </row>
    <row r="18" spans="1:33" x14ac:dyDescent="0.3">
      <c r="A18" s="131">
        <v>2</v>
      </c>
      <c r="B18" s="145" t="s">
        <v>363</v>
      </c>
      <c r="C18" s="145" t="s">
        <v>286</v>
      </c>
      <c r="D18" s="129"/>
      <c r="E18" s="129"/>
      <c r="F18" s="129">
        <f t="shared" ref="F18:F23" si="2">SUM(D18:E18)</f>
        <v>0</v>
      </c>
      <c r="G18" s="129"/>
      <c r="H18" s="129"/>
      <c r="I18" s="133"/>
      <c r="K18" s="131">
        <v>2</v>
      </c>
      <c r="L18" s="145" t="s">
        <v>369</v>
      </c>
      <c r="M18" s="145" t="s">
        <v>370</v>
      </c>
      <c r="N18" s="129"/>
      <c r="O18" s="129"/>
      <c r="P18" s="129">
        <f t="shared" ref="P18:P23" si="3">SUM(N18:O18)</f>
        <v>0</v>
      </c>
      <c r="Q18" s="129"/>
      <c r="R18" s="129"/>
      <c r="S18" s="133"/>
    </row>
    <row r="19" spans="1:33" ht="15.75" customHeight="1" x14ac:dyDescent="0.3">
      <c r="A19" s="131">
        <v>3</v>
      </c>
      <c r="B19" s="145" t="s">
        <v>362</v>
      </c>
      <c r="C19" s="145" t="s">
        <v>52</v>
      </c>
      <c r="D19" s="129"/>
      <c r="E19" s="129"/>
      <c r="F19" s="129">
        <f t="shared" si="2"/>
        <v>0</v>
      </c>
      <c r="G19" s="129"/>
      <c r="H19" s="129"/>
      <c r="I19" s="133"/>
      <c r="K19" s="131">
        <v>3</v>
      </c>
      <c r="L19" s="145" t="s">
        <v>366</v>
      </c>
      <c r="M19" s="145" t="s">
        <v>367</v>
      </c>
      <c r="N19" s="129"/>
      <c r="O19" s="129"/>
      <c r="P19" s="129">
        <f t="shared" si="3"/>
        <v>0</v>
      </c>
      <c r="Q19" s="129"/>
      <c r="R19" s="129"/>
      <c r="S19" s="133"/>
    </row>
    <row r="20" spans="1:33" ht="15.75" customHeight="1" x14ac:dyDescent="0.3">
      <c r="A20" s="131">
        <v>4</v>
      </c>
      <c r="B20" s="145" t="s">
        <v>113</v>
      </c>
      <c r="C20" s="145" t="s">
        <v>91</v>
      </c>
      <c r="D20" s="129"/>
      <c r="E20" s="129"/>
      <c r="F20" s="129">
        <f t="shared" si="2"/>
        <v>0</v>
      </c>
      <c r="G20" s="129"/>
      <c r="H20" s="129"/>
      <c r="I20" s="133"/>
      <c r="K20" s="131">
        <v>4</v>
      </c>
      <c r="L20" s="145" t="s">
        <v>188</v>
      </c>
      <c r="M20" s="145" t="s">
        <v>152</v>
      </c>
      <c r="N20" s="129"/>
      <c r="O20" s="129"/>
      <c r="P20" s="129">
        <f t="shared" si="3"/>
        <v>0</v>
      </c>
      <c r="Q20" s="129"/>
      <c r="R20" s="129"/>
      <c r="S20" s="133"/>
    </row>
    <row r="21" spans="1:33" ht="15.75" customHeight="1" x14ac:dyDescent="0.3">
      <c r="A21" s="131">
        <v>5</v>
      </c>
      <c r="B21" s="145" t="s">
        <v>141</v>
      </c>
      <c r="C21" s="145" t="s">
        <v>146</v>
      </c>
      <c r="D21" s="129"/>
      <c r="E21" s="129"/>
      <c r="F21" s="129">
        <f t="shared" si="2"/>
        <v>0</v>
      </c>
      <c r="G21" s="129"/>
      <c r="H21" s="129"/>
      <c r="I21" s="133"/>
      <c r="K21" s="131">
        <v>5</v>
      </c>
      <c r="L21" s="145" t="s">
        <v>187</v>
      </c>
      <c r="M21" s="145" t="s">
        <v>91</v>
      </c>
      <c r="N21" s="129"/>
      <c r="O21" s="129"/>
      <c r="P21" s="129">
        <f t="shared" si="3"/>
        <v>0</v>
      </c>
      <c r="Q21" s="129"/>
      <c r="R21" s="129"/>
      <c r="S21" s="133"/>
      <c r="AF21" s="3"/>
      <c r="AG21" s="3"/>
    </row>
    <row r="22" spans="1:33" ht="15.75" customHeight="1" x14ac:dyDescent="0.3">
      <c r="A22" s="131">
        <v>6</v>
      </c>
      <c r="B22" s="145" t="s">
        <v>122</v>
      </c>
      <c r="C22" s="145" t="s">
        <v>123</v>
      </c>
      <c r="D22" s="129"/>
      <c r="E22" s="129"/>
      <c r="F22" s="129">
        <f t="shared" si="2"/>
        <v>0</v>
      </c>
      <c r="G22" s="129"/>
      <c r="H22" s="129"/>
      <c r="I22" s="133"/>
      <c r="K22" s="131">
        <v>6</v>
      </c>
      <c r="L22" s="145" t="s">
        <v>365</v>
      </c>
      <c r="M22" s="145" t="s">
        <v>144</v>
      </c>
      <c r="N22" s="129"/>
      <c r="O22" s="129"/>
      <c r="P22" s="129">
        <f t="shared" si="3"/>
        <v>0</v>
      </c>
      <c r="Q22" s="129"/>
      <c r="R22" s="129"/>
      <c r="S22" s="133"/>
    </row>
    <row r="23" spans="1:33" ht="15.75" customHeight="1" x14ac:dyDescent="0.3">
      <c r="A23" s="134">
        <v>7</v>
      </c>
      <c r="B23" s="146" t="s">
        <v>149</v>
      </c>
      <c r="C23" s="146" t="s">
        <v>67</v>
      </c>
      <c r="D23" s="135"/>
      <c r="E23" s="135"/>
      <c r="F23" s="135">
        <f t="shared" si="2"/>
        <v>0</v>
      </c>
      <c r="G23" s="135"/>
      <c r="H23" s="135"/>
      <c r="I23" s="136"/>
      <c r="K23" s="134">
        <v>7</v>
      </c>
      <c r="L23" s="146" t="s">
        <v>368</v>
      </c>
      <c r="M23" s="146" t="s">
        <v>182</v>
      </c>
      <c r="N23" s="135"/>
      <c r="O23" s="135"/>
      <c r="P23" s="135">
        <f t="shared" si="3"/>
        <v>0</v>
      </c>
      <c r="Q23" s="135"/>
      <c r="R23" s="135"/>
      <c r="S23" s="136"/>
      <c r="V23" s="3"/>
      <c r="W23" s="3"/>
    </row>
    <row r="24" spans="1:33" ht="15.75" customHeight="1" x14ac:dyDescent="0.3"/>
    <row r="25" spans="1:33" ht="15.75" customHeight="1" x14ac:dyDescent="0.3">
      <c r="A25" s="1"/>
      <c r="B25" s="2" t="s">
        <v>118</v>
      </c>
      <c r="C25" s="4" t="s">
        <v>375</v>
      </c>
      <c r="F25" s="2"/>
      <c r="G25" s="2"/>
      <c r="H25" s="2"/>
      <c r="I25" s="2"/>
      <c r="K25" s="1"/>
      <c r="L25" s="2" t="s">
        <v>133</v>
      </c>
      <c r="M25" s="4" t="s">
        <v>381</v>
      </c>
      <c r="P25" s="2"/>
      <c r="Q25" s="2"/>
      <c r="R25" s="2"/>
      <c r="S25" s="2"/>
    </row>
    <row r="26" spans="1:33" ht="15.75" customHeight="1" x14ac:dyDescent="0.3">
      <c r="A26" s="174">
        <v>2</v>
      </c>
      <c r="B26" s="142" t="s">
        <v>1</v>
      </c>
      <c r="C26" s="175" t="s">
        <v>2</v>
      </c>
      <c r="D26" s="16"/>
      <c r="E26" s="66"/>
      <c r="F26" s="143" t="s">
        <v>3</v>
      </c>
      <c r="G26" s="143" t="s">
        <v>4</v>
      </c>
      <c r="H26" s="143" t="s">
        <v>5</v>
      </c>
      <c r="I26" s="68" t="s">
        <v>6</v>
      </c>
      <c r="K26" s="174">
        <v>2</v>
      </c>
      <c r="L26" s="142" t="s">
        <v>1</v>
      </c>
      <c r="M26" s="175" t="s">
        <v>2</v>
      </c>
      <c r="N26" s="16"/>
      <c r="O26" s="66"/>
      <c r="P26" s="143" t="s">
        <v>3</v>
      </c>
      <c r="Q26" s="143" t="s">
        <v>4</v>
      </c>
      <c r="R26" s="143" t="s">
        <v>5</v>
      </c>
      <c r="S26" s="68" t="s">
        <v>6</v>
      </c>
    </row>
    <row r="27" spans="1:33" ht="15.75" customHeight="1" x14ac:dyDescent="0.3">
      <c r="A27" s="137">
        <v>1</v>
      </c>
      <c r="B27" s="144" t="s">
        <v>373</v>
      </c>
      <c r="C27" s="144" t="s">
        <v>110</v>
      </c>
      <c r="D27" s="138"/>
      <c r="E27" s="138"/>
      <c r="F27" s="138">
        <f>SUM(D27:E27)</f>
        <v>0</v>
      </c>
      <c r="G27" s="138"/>
      <c r="H27" s="139"/>
      <c r="I27" s="140"/>
      <c r="K27" s="137">
        <v>1</v>
      </c>
      <c r="L27" s="144" t="s">
        <v>376</v>
      </c>
      <c r="M27" s="144" t="s">
        <v>286</v>
      </c>
      <c r="N27" s="138"/>
      <c r="O27" s="138"/>
      <c r="P27" s="138">
        <f>SUM(N27:O27)</f>
        <v>0</v>
      </c>
      <c r="Q27" s="138"/>
      <c r="R27" s="139"/>
      <c r="S27" s="140"/>
    </row>
    <row r="28" spans="1:33" ht="15.75" customHeight="1" x14ac:dyDescent="0.3">
      <c r="A28" s="131">
        <v>2</v>
      </c>
      <c r="B28" s="145" t="s">
        <v>212</v>
      </c>
      <c r="C28" s="145" t="s">
        <v>146</v>
      </c>
      <c r="D28" s="129"/>
      <c r="E28" s="129"/>
      <c r="F28" s="129">
        <f t="shared" ref="F28:F33" si="4">SUM(D28:E28)</f>
        <v>0</v>
      </c>
      <c r="G28" s="129"/>
      <c r="H28" s="129"/>
      <c r="I28" s="133"/>
      <c r="K28" s="131">
        <v>2</v>
      </c>
      <c r="L28" s="145" t="s">
        <v>379</v>
      </c>
      <c r="M28" s="145" t="s">
        <v>322</v>
      </c>
      <c r="N28" s="129"/>
      <c r="O28" s="129"/>
      <c r="P28" s="129">
        <f t="shared" ref="P28:P33" si="5">SUM(N28:O28)</f>
        <v>0</v>
      </c>
      <c r="Q28" s="129"/>
      <c r="R28" s="129"/>
      <c r="S28" s="133"/>
    </row>
    <row r="29" spans="1:33" ht="15.75" customHeight="1" x14ac:dyDescent="0.3">
      <c r="A29" s="131">
        <v>3</v>
      </c>
      <c r="B29" s="145" t="s">
        <v>285</v>
      </c>
      <c r="C29" s="145" t="s">
        <v>286</v>
      </c>
      <c r="D29" s="129"/>
      <c r="E29" s="129"/>
      <c r="F29" s="129">
        <f t="shared" si="4"/>
        <v>0</v>
      </c>
      <c r="G29" s="129"/>
      <c r="H29" s="129"/>
      <c r="I29" s="133"/>
      <c r="K29" s="131">
        <v>3</v>
      </c>
      <c r="L29" s="145" t="s">
        <v>380</v>
      </c>
      <c r="M29" s="145" t="s">
        <v>351</v>
      </c>
      <c r="N29" s="129"/>
      <c r="O29" s="129"/>
      <c r="P29" s="129">
        <f t="shared" si="5"/>
        <v>0</v>
      </c>
      <c r="Q29" s="129"/>
      <c r="R29" s="129"/>
      <c r="S29" s="133"/>
    </row>
    <row r="30" spans="1:33" ht="15.75" customHeight="1" x14ac:dyDescent="0.3">
      <c r="A30" s="131">
        <v>4</v>
      </c>
      <c r="B30" s="145" t="s">
        <v>207</v>
      </c>
      <c r="C30" s="145" t="s">
        <v>136</v>
      </c>
      <c r="D30" s="129"/>
      <c r="E30" s="129"/>
      <c r="F30" s="129">
        <f t="shared" si="4"/>
        <v>0</v>
      </c>
      <c r="G30" s="129"/>
      <c r="H30" s="129"/>
      <c r="I30" s="133"/>
      <c r="K30" s="131">
        <v>4</v>
      </c>
      <c r="L30" s="145" t="s">
        <v>304</v>
      </c>
      <c r="M30" s="145" t="s">
        <v>286</v>
      </c>
      <c r="N30" s="129"/>
      <c r="O30" s="129"/>
      <c r="P30" s="129">
        <f t="shared" si="5"/>
        <v>0</v>
      </c>
      <c r="Q30" s="129"/>
      <c r="R30" s="129"/>
      <c r="S30" s="133"/>
    </row>
    <row r="31" spans="1:33" ht="15.75" customHeight="1" x14ac:dyDescent="0.3">
      <c r="A31" s="131">
        <v>5</v>
      </c>
      <c r="B31" s="145" t="s">
        <v>372</v>
      </c>
      <c r="C31" s="145" t="s">
        <v>286</v>
      </c>
      <c r="D31" s="129"/>
      <c r="E31" s="129"/>
      <c r="F31" s="129">
        <f t="shared" si="4"/>
        <v>0</v>
      </c>
      <c r="G31" s="129"/>
      <c r="H31" s="129"/>
      <c r="I31" s="133"/>
      <c r="K31" s="131">
        <v>5</v>
      </c>
      <c r="L31" s="145" t="s">
        <v>378</v>
      </c>
      <c r="M31" s="145" t="s">
        <v>286</v>
      </c>
      <c r="N31" s="129"/>
      <c r="O31" s="129"/>
      <c r="P31" s="129">
        <f t="shared" si="5"/>
        <v>0</v>
      </c>
      <c r="Q31" s="129"/>
      <c r="R31" s="129"/>
      <c r="S31" s="133"/>
    </row>
    <row r="32" spans="1:33" ht="15.75" customHeight="1" x14ac:dyDescent="0.3">
      <c r="A32" s="131">
        <v>6</v>
      </c>
      <c r="B32" s="145" t="s">
        <v>374</v>
      </c>
      <c r="C32" s="145" t="s">
        <v>286</v>
      </c>
      <c r="D32" s="129"/>
      <c r="E32" s="129"/>
      <c r="F32" s="129">
        <f t="shared" si="4"/>
        <v>0</v>
      </c>
      <c r="G32" s="129"/>
      <c r="H32" s="129"/>
      <c r="I32" s="133"/>
      <c r="K32" s="131">
        <v>6</v>
      </c>
      <c r="L32" s="145" t="s">
        <v>377</v>
      </c>
      <c r="M32" s="145" t="s">
        <v>138</v>
      </c>
      <c r="N32" s="129"/>
      <c r="O32" s="129"/>
      <c r="P32" s="129">
        <f t="shared" si="5"/>
        <v>0</v>
      </c>
      <c r="Q32" s="129"/>
      <c r="R32" s="129"/>
      <c r="S32" s="133"/>
    </row>
    <row r="33" spans="1:19" ht="15.75" customHeight="1" x14ac:dyDescent="0.3">
      <c r="A33" s="134">
        <v>7</v>
      </c>
      <c r="B33" s="146" t="s">
        <v>296</v>
      </c>
      <c r="C33" s="146" t="s">
        <v>286</v>
      </c>
      <c r="D33" s="135"/>
      <c r="E33" s="135"/>
      <c r="F33" s="135">
        <f t="shared" si="4"/>
        <v>0</v>
      </c>
      <c r="G33" s="135"/>
      <c r="H33" s="135"/>
      <c r="I33" s="136"/>
      <c r="K33" s="134">
        <v>7</v>
      </c>
      <c r="L33" s="146" t="s">
        <v>299</v>
      </c>
      <c r="M33" s="146" t="s">
        <v>286</v>
      </c>
      <c r="N33" s="135"/>
      <c r="O33" s="135"/>
      <c r="P33" s="135">
        <f t="shared" si="5"/>
        <v>0</v>
      </c>
      <c r="Q33" s="135"/>
      <c r="R33" s="135"/>
      <c r="S33" s="136"/>
    </row>
    <row r="34" spans="1:19" ht="15.75" customHeight="1" x14ac:dyDescent="0.3"/>
    <row r="35" spans="1:19" ht="15.75" customHeight="1" x14ac:dyDescent="0.3">
      <c r="B35" s="12" t="s">
        <v>41</v>
      </c>
      <c r="F35" s="113" t="s">
        <v>27</v>
      </c>
    </row>
    <row r="36" spans="1:19" ht="15.75" customHeight="1" x14ac:dyDescent="0.3">
      <c r="B36" s="12" t="s">
        <v>42</v>
      </c>
      <c r="D36" s="5"/>
      <c r="E36" s="5"/>
      <c r="F36" s="5"/>
      <c r="G36" s="5"/>
    </row>
    <row r="37" spans="1:19" ht="15.75" customHeight="1" x14ac:dyDescent="0.3"/>
    <row r="38" spans="1:19" ht="15.75" customHeight="1" x14ac:dyDescent="0.3"/>
    <row r="39" spans="1:19" ht="15.75" customHeight="1" x14ac:dyDescent="0.3"/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ortState xmlns:xlrd2="http://schemas.microsoft.com/office/spreadsheetml/2017/richdata2" ref="AF27:AG33">
    <sortCondition ref="AF27"/>
  </sortState>
  <hyperlinks>
    <hyperlink ref="B2" location="'Index'!A3" tooltip="Go to the Index sheet" display="á" xr:uid="{EFE9715F-9CA5-4885-9ABA-0477CAAA5F8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FC404-55A4-4948-A7F6-42922CAD12ED}">
  <sheetPr>
    <tabColor rgb="FFFFFF00"/>
    <pageSetUpPr fitToPage="1"/>
  </sheetPr>
  <dimension ref="A1:AH63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18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100" customFormat="1" ht="18" x14ac:dyDescent="0.35">
      <c r="A1" s="106"/>
      <c r="B1" s="100" t="s">
        <v>32</v>
      </c>
      <c r="D1" s="97"/>
      <c r="E1" s="97"/>
      <c r="F1" s="97" t="s">
        <v>254</v>
      </c>
      <c r="G1" s="97"/>
      <c r="H1" s="97"/>
      <c r="I1" s="97" t="s">
        <v>30</v>
      </c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4"/>
    </row>
    <row r="2" spans="1:34" ht="15.75" customHeight="1" x14ac:dyDescent="0.3">
      <c r="B2" s="222" t="s">
        <v>1109</v>
      </c>
    </row>
    <row r="3" spans="1:34" s="2" customFormat="1" ht="15.75" customHeight="1" x14ac:dyDescent="0.3">
      <c r="A3" s="1"/>
      <c r="B3" s="2" t="s">
        <v>0</v>
      </c>
      <c r="C3" s="4" t="s">
        <v>382</v>
      </c>
      <c r="D3" s="4"/>
      <c r="E3" s="4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4"/>
      <c r="AB3" s="4"/>
      <c r="AC3" s="4"/>
      <c r="AD3" s="4"/>
      <c r="AE3" s="4"/>
      <c r="AF3" s="4"/>
    </row>
    <row r="4" spans="1:34" ht="15.75" customHeight="1" x14ac:dyDescent="0.3">
      <c r="A4" s="174">
        <v>2</v>
      </c>
      <c r="B4" s="142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"!$B$4"),"")</f>
        <v>Name</v>
      </c>
      <c r="C4" s="17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"!$C$4"),"")</f>
        <v>Club</v>
      </c>
      <c r="D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"!$D$4"),"")</f>
        <v/>
      </c>
      <c r="E4" s="6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"!$E$4"),"")</f>
        <v/>
      </c>
      <c r="F4" s="143" t="s">
        <v>3</v>
      </c>
      <c r="G4" s="143" t="s">
        <v>4</v>
      </c>
      <c r="H4" s="143" t="s">
        <v>5</v>
      </c>
      <c r="I4" s="68" t="s">
        <v>6</v>
      </c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ht="15.75" customHeight="1" x14ac:dyDescent="0.3">
      <c r="A5" s="137">
        <v>1</v>
      </c>
      <c r="B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"!$B$5")&lt;&gt;"",INDIRECT("'"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"!$B$5"),"")</f>
        <v>A. Craythorne</v>
      </c>
      <c r="C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"!$C$5")&lt;&gt;"",INDIRECT("'"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"!$C$5"),"")</f>
        <v>Comber</v>
      </c>
      <c r="D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"!$D$5")&lt;&gt;"",INDIRECT("'"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"!$D$5"),"")</f>
        <v/>
      </c>
      <c r="E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"!$E$5")&lt;&gt;"",INDIRECT("'"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"!$E$5"),"")</f>
        <v/>
      </c>
      <c r="F5" s="138">
        <f ca="1">SUM(D5:E5)</f>
        <v>0</v>
      </c>
      <c r="G5" s="138"/>
      <c r="H5" s="139"/>
      <c r="I5" s="140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F5" s="3"/>
      <c r="AG5" s="3"/>
    </row>
    <row r="6" spans="1:34" ht="15.75" customHeight="1" x14ac:dyDescent="0.3">
      <c r="A6" s="149">
        <v>2</v>
      </c>
      <c r="B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"!$L$7")&lt;&gt;"",INDIRECT("'"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"!$L$7"),"")</f>
        <v>G. Duff</v>
      </c>
      <c r="C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"!$M$7")&lt;&gt;"",INDIRECT("'"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"!$M$7"),"")</f>
        <v>Comber</v>
      </c>
      <c r="D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"!$N$7")&lt;&gt;"",INDIRECT("'"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"!$N$7"),"")</f>
        <v/>
      </c>
      <c r="E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"!$O$7")&lt;&gt;"",INDIRECT("'"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"!$O$7"),"")</f>
        <v/>
      </c>
      <c r="F6" s="129">
        <f t="shared" ref="F6:F12" ca="1" si="0">SUM(D6:E6)</f>
        <v>0</v>
      </c>
      <c r="G6" s="150"/>
      <c r="H6" s="150"/>
      <c r="I6" s="151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F6" s="3"/>
      <c r="AG6" s="3"/>
    </row>
    <row r="7" spans="1:34" ht="15.75" customHeight="1" x14ac:dyDescent="0.3">
      <c r="A7" s="131">
        <v>3</v>
      </c>
      <c r="B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"!$B$6")&lt;&gt;"",INDIRECT("'"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"!$B$6"),"")</f>
        <v>L. Dugan</v>
      </c>
      <c r="C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"!$C$6")&lt;&gt;"",INDIRECT("'"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"!$C$6"),"")</f>
        <v>Comber</v>
      </c>
      <c r="D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"!$D$6")&lt;&gt;"",INDIRECT("'"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"!$D$6"),"")</f>
        <v/>
      </c>
      <c r="E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"!$E$6")&lt;&gt;"",INDIRECT("'"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"!$E$6"),"")</f>
        <v/>
      </c>
      <c r="F7" s="129">
        <f t="shared" ca="1" si="0"/>
        <v>0</v>
      </c>
      <c r="G7" s="150"/>
      <c r="H7" s="150"/>
      <c r="I7" s="151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34" ht="15.75" customHeight="1" x14ac:dyDescent="0.3">
      <c r="A8" s="149">
        <v>4</v>
      </c>
      <c r="B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"!$B$7"),"")</f>
        <v>J. Getty</v>
      </c>
      <c r="C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"!$C$7"),"")</f>
        <v>Comber</v>
      </c>
      <c r="D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"!$D$7"),"")</f>
        <v/>
      </c>
      <c r="E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"!$E$7"),"")</f>
        <v/>
      </c>
      <c r="F8" s="129">
        <f t="shared" ca="1" si="0"/>
        <v>0</v>
      </c>
      <c r="G8" s="150"/>
      <c r="H8" s="150"/>
      <c r="I8" s="151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34" s="3" customFormat="1" ht="15.75" customHeight="1" x14ac:dyDescent="0.3">
      <c r="A9" s="131">
        <v>5</v>
      </c>
      <c r="B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"!$B$8"),"")</f>
        <v>C. Lockwood</v>
      </c>
      <c r="C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"!$C$8"),"")</f>
        <v>Preston Grasshoppers</v>
      </c>
      <c r="D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"!$D$8"),"")</f>
        <v/>
      </c>
      <c r="E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"!$E$8"),"")</f>
        <v/>
      </c>
      <c r="F9" s="129">
        <f t="shared" ca="1" si="0"/>
        <v>0</v>
      </c>
      <c r="G9" s="150"/>
      <c r="H9" s="150"/>
      <c r="I9" s="151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F9" s="4"/>
      <c r="AG9" s="4"/>
    </row>
    <row r="10" spans="1:34" s="3" customFormat="1" ht="15.75" customHeight="1" x14ac:dyDescent="0.3">
      <c r="A10" s="149">
        <v>6</v>
      </c>
      <c r="B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"!$B$9"),"")</f>
        <v>B. Melvin</v>
      </c>
      <c r="C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"!$C$9"),"")</f>
        <v>Bedlay</v>
      </c>
      <c r="D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"!$D$9"),"")</f>
        <v/>
      </c>
      <c r="E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"!$E$9"),"")</f>
        <v/>
      </c>
      <c r="F10" s="129">
        <f t="shared" ca="1" si="0"/>
        <v>0</v>
      </c>
      <c r="G10" s="150"/>
      <c r="H10" s="150"/>
      <c r="I10" s="151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34" s="3" customFormat="1" ht="15.75" customHeight="1" x14ac:dyDescent="0.3">
      <c r="A11" s="131">
        <v>7</v>
      </c>
      <c r="B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"!$B$11"),"")</f>
        <v>D. Owen</v>
      </c>
      <c r="C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"!$C$11"),"")</f>
        <v>Cumberland</v>
      </c>
      <c r="D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"!$D$11"),"")</f>
        <v/>
      </c>
      <c r="E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"!$E$11"),"")</f>
        <v/>
      </c>
      <c r="F11" s="129">
        <f t="shared" ca="1" si="0"/>
        <v>0</v>
      </c>
      <c r="G11" s="150"/>
      <c r="H11" s="150"/>
      <c r="I11" s="151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s="3" customFormat="1" ht="15.75" customHeight="1" x14ac:dyDescent="0.3">
      <c r="A12" s="154">
        <v>8</v>
      </c>
      <c r="B12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"!$B$12"),"")</f>
        <v>W. Stringer</v>
      </c>
      <c r="C12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"!$C$12"),"")</f>
        <v>Comber</v>
      </c>
      <c r="D12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"!$D$12"),"")</f>
        <v/>
      </c>
      <c r="E12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"!$E$12"),"")</f>
        <v/>
      </c>
      <c r="F12" s="135">
        <f t="shared" ca="1" si="0"/>
        <v>0</v>
      </c>
      <c r="G12" s="152"/>
      <c r="H12" s="152"/>
      <c r="I12" s="153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F12" s="4"/>
      <c r="AG12" s="4"/>
    </row>
    <row r="13" spans="1:34" s="3" customFormat="1" ht="15.75" customHeight="1" x14ac:dyDescent="0.3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34" s="3" customFormat="1" ht="15.75" customHeight="1" x14ac:dyDescent="0.3">
      <c r="A14" s="1"/>
      <c r="B14" s="2" t="s">
        <v>70</v>
      </c>
      <c r="C14" s="4" t="s">
        <v>383</v>
      </c>
      <c r="D14" s="4"/>
      <c r="E14" s="4"/>
      <c r="F14" s="2"/>
      <c r="G14" s="2"/>
      <c r="H14" s="2"/>
      <c r="I14" s="2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s="3" customFormat="1" ht="15.75" customHeight="1" x14ac:dyDescent="0.3">
      <c r="A15" s="174">
        <v>2</v>
      </c>
      <c r="B15" s="142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"!$B$4"),"")</f>
        <v>Name</v>
      </c>
      <c r="C15" s="17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"!$C$4"),"")</f>
        <v>Club</v>
      </c>
      <c r="D1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"!$D$4"),"")</f>
        <v/>
      </c>
      <c r="E15" s="6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"!$E$4"),"")</f>
        <v/>
      </c>
      <c r="F15" s="143" t="s">
        <v>3</v>
      </c>
      <c r="G15" s="143" t="s">
        <v>4</v>
      </c>
      <c r="H15" s="143" t="s">
        <v>5</v>
      </c>
      <c r="I15" s="68" t="s">
        <v>6</v>
      </c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s="3" customFormat="1" ht="15.75" customHeight="1" x14ac:dyDescent="0.3">
      <c r="A16" s="137">
        <v>1</v>
      </c>
      <c r="B1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"!$L$6")&lt;&gt;"",INDIRECT("'"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"!$L$6"),"")</f>
        <v>J. Brown</v>
      </c>
      <c r="C1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"!$M$6")&lt;&gt;"",INDIRECT("'"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"!$M$6"),"")</f>
        <v>Preston Grasshoppers</v>
      </c>
      <c r="D16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"!$N$6")&lt;&gt;"",INDIRECT("'"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"!$N$6"),"")</f>
        <v/>
      </c>
      <c r="E16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"!$O$6")&lt;&gt;"",INDIRECT("'"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"!$O$6"),"")</f>
        <v/>
      </c>
      <c r="F16" s="138">
        <f ca="1">SUM(D16:E16)</f>
        <v>0</v>
      </c>
      <c r="G16" s="138"/>
      <c r="H16" s="139"/>
      <c r="I16" s="140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33" s="3" customFormat="1" ht="15.75" customHeight="1" x14ac:dyDescent="0.3">
      <c r="A17" s="149">
        <v>2</v>
      </c>
      <c r="B1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"!$L$8")&lt;&gt;"",INDIRECT("'"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"!$L$8"),"")</f>
        <v>B. Elliott</v>
      </c>
      <c r="C1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"!$M$8")&lt;&gt;"",INDIRECT("'"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"!$M$8"),"")</f>
        <v>Bedlay</v>
      </c>
      <c r="D1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"!$N$8")&lt;&gt;"",INDIRECT("'"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"!$N$8"),"")</f>
        <v/>
      </c>
      <c r="E1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"!$O$8")&lt;&gt;"",INDIRECT("'"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"!$O$8"),"")</f>
        <v/>
      </c>
      <c r="F17" s="129">
        <f t="shared" ref="F17:F22" ca="1" si="1">SUM(D17:E17)</f>
        <v>0</v>
      </c>
      <c r="G17" s="150"/>
      <c r="H17" s="150"/>
      <c r="I17" s="151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F17" s="4"/>
      <c r="AG17" s="4"/>
    </row>
    <row r="18" spans="1:33" x14ac:dyDescent="0.3">
      <c r="A18" s="131">
        <v>3</v>
      </c>
      <c r="B1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"!$B$19"),"")</f>
        <v>A. Fellerman</v>
      </c>
      <c r="C1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"!$C$19"),"")</f>
        <v>Cumberland</v>
      </c>
      <c r="D1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"!$D$19"),"")</f>
        <v/>
      </c>
      <c r="E1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"!$E$19"),"")</f>
        <v/>
      </c>
      <c r="F18" s="129">
        <f t="shared" ca="1" si="1"/>
        <v>0</v>
      </c>
      <c r="G18" s="150"/>
      <c r="H18" s="150"/>
      <c r="I18" s="151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33" ht="15.75" customHeight="1" x14ac:dyDescent="0.3">
      <c r="A19" s="149">
        <v>4</v>
      </c>
      <c r="B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"!$B$30"),"")</f>
        <v>I. Hutchinson</v>
      </c>
      <c r="C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"!$C$30"),"")</f>
        <v>Leek</v>
      </c>
      <c r="D1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"!$D$30"),"")</f>
        <v/>
      </c>
      <c r="E1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"!$E$30"),"")</f>
        <v/>
      </c>
      <c r="F19" s="129">
        <f t="shared" ca="1" si="1"/>
        <v>0</v>
      </c>
      <c r="G19" s="150"/>
      <c r="H19" s="150"/>
      <c r="I19" s="151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33" ht="15.75" customHeight="1" x14ac:dyDescent="0.3">
      <c r="A20" s="131">
        <v>5</v>
      </c>
      <c r="B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"!$L$10")&lt;&gt;"",INDIRECT("'"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"!$L$10"),"")</f>
        <v>A. Kirkham</v>
      </c>
      <c r="C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"!$M$10")&lt;&gt;"",INDIRECT("'"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"!$M$10"),"")</f>
        <v>Preston Grasshoppers</v>
      </c>
      <c r="D2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"!$N$10")&lt;&gt;"",INDIRECT("'"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"!$N$10"),"")</f>
        <v/>
      </c>
      <c r="E2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"!$O$10")&lt;&gt;"",INDIRECT("'"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"!$O$10"),"")</f>
        <v/>
      </c>
      <c r="F20" s="129">
        <f t="shared" ca="1" si="1"/>
        <v>0</v>
      </c>
      <c r="G20" s="150"/>
      <c r="H20" s="150"/>
      <c r="I20" s="151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33" ht="15.75" customHeight="1" x14ac:dyDescent="0.3">
      <c r="A21" s="149">
        <v>6</v>
      </c>
      <c r="B2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"!$L$29")&lt;&gt;"",INDIRECT("'"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"!$L$29"),"")</f>
        <v>M. McGlennon</v>
      </c>
      <c r="C2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"!$M$29")&lt;&gt;"",INDIRECT("'"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"!$M$29"),"")</f>
        <v>Comber</v>
      </c>
      <c r="D2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"!$N$29")&lt;&gt;"",INDIRECT("'"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"!$N$29"),"")</f>
        <v/>
      </c>
      <c r="E2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"!$O$29")&lt;&gt;"",INDIRECT("'"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"!$O$29"),"")</f>
        <v/>
      </c>
      <c r="F21" s="129">
        <f t="shared" ca="1" si="1"/>
        <v>0</v>
      </c>
      <c r="G21" s="150"/>
      <c r="H21" s="150"/>
      <c r="I21" s="151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F21" s="3"/>
      <c r="AG21" s="3"/>
    </row>
    <row r="22" spans="1:33" ht="15.75" customHeight="1" x14ac:dyDescent="0.3">
      <c r="A22" s="134">
        <v>7</v>
      </c>
      <c r="B22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"!$B$23"),"")</f>
        <v>J. Thomson</v>
      </c>
      <c r="C22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"!$C$23"),"")</f>
        <v>Balerno &amp; Currie</v>
      </c>
      <c r="D22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"!$D$23"),"")</f>
        <v/>
      </c>
      <c r="E22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"!$E$23"),"")</f>
        <v/>
      </c>
      <c r="F22" s="135">
        <f t="shared" ca="1" si="1"/>
        <v>0</v>
      </c>
      <c r="G22" s="152"/>
      <c r="H22" s="152"/>
      <c r="I22" s="153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33" ht="15.75" customHeight="1" x14ac:dyDescent="0.3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33" ht="15.75" customHeight="1" x14ac:dyDescent="0.3">
      <c r="A24" s="148"/>
      <c r="B24" s="12" t="s">
        <v>41</v>
      </c>
      <c r="F24" s="113" t="s">
        <v>27</v>
      </c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33" ht="15.75" customHeight="1" x14ac:dyDescent="0.3">
      <c r="A25" s="148"/>
      <c r="B25" s="12" t="s">
        <v>42</v>
      </c>
      <c r="D25" s="5"/>
      <c r="E25" s="5"/>
      <c r="F25" s="5"/>
      <c r="G25" s="5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33" ht="15.75" customHeight="1" x14ac:dyDescent="0.3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33" ht="15.75" customHeight="1" x14ac:dyDescent="0.3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33" ht="15.75" customHeight="1" x14ac:dyDescent="0.3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33" ht="15.75" customHeight="1" x14ac:dyDescent="0.3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33" ht="15.75" customHeight="1" x14ac:dyDescent="0.3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33" ht="15.75" customHeight="1" x14ac:dyDescent="0.3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33" ht="15.75" customHeight="1" x14ac:dyDescent="0.3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5.75" customHeight="1" x14ac:dyDescent="0.3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5.75" customHeight="1" x14ac:dyDescent="0.3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5.75" customHeight="1" x14ac:dyDescent="0.3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5.75" customHeight="1" x14ac:dyDescent="0.3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5.75" customHeight="1" x14ac:dyDescent="0.3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15.75" customHeight="1" x14ac:dyDescent="0.3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5.75" customHeight="1" x14ac:dyDescent="0.3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5.75" customHeight="1" x14ac:dyDescent="0.3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5.75" customHeight="1" x14ac:dyDescent="0.3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5.75" customHeight="1" x14ac:dyDescent="0.3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5.75" customHeight="1" x14ac:dyDescent="0.3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ht="15.75" customHeight="1" x14ac:dyDescent="0.3"/>
    <row r="45" spans="1:26" ht="15.75" customHeight="1" x14ac:dyDescent="0.3"/>
    <row r="46" spans="1:26" ht="15.75" customHeight="1" x14ac:dyDescent="0.3"/>
    <row r="47" spans="1:26" ht="15.75" customHeight="1" x14ac:dyDescent="0.3"/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heetProtection sheet="1" objects="1" scenarios="1" selectLockedCells="1"/>
  <sortState xmlns:xlrd2="http://schemas.microsoft.com/office/spreadsheetml/2017/richdata2" ref="V16:W22">
    <sortCondition ref="V16"/>
  </sortState>
  <hyperlinks>
    <hyperlink ref="B2" location="'Index'!A3" tooltip="Go to the Index sheet" display="á" xr:uid="{3E1428B9-375D-4B5C-A7EB-FF289031470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  <pageSetUpPr fitToPage="1"/>
  </sheetPr>
  <dimension ref="A1:W22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23" s="100" customFormat="1" ht="18" x14ac:dyDescent="0.35">
      <c r="A1" s="100" t="s">
        <v>25</v>
      </c>
      <c r="D1" s="97"/>
      <c r="E1" s="97"/>
      <c r="F1" s="97"/>
      <c r="G1" s="97"/>
      <c r="H1" s="97"/>
      <c r="I1" s="97"/>
      <c r="J1" s="97" t="s">
        <v>30</v>
      </c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</row>
    <row r="2" spans="1:23" ht="15.75" customHeight="1" x14ac:dyDescent="0.3"/>
    <row r="3" spans="1:23" s="2" customFormat="1" ht="15.75" customHeight="1" x14ac:dyDescent="0.3">
      <c r="A3" s="2" t="s">
        <v>0</v>
      </c>
      <c r="G3" s="4"/>
      <c r="H3" s="4"/>
      <c r="I3" s="4"/>
      <c r="J3" s="4"/>
      <c r="K3" s="4"/>
      <c r="L3" s="4"/>
      <c r="M3" s="4"/>
    </row>
    <row r="4" spans="1:23" ht="15.75" customHeight="1" x14ac:dyDescent="0.3">
      <c r="A4" s="15"/>
      <c r="B4" s="16"/>
      <c r="C4" s="17"/>
      <c r="D4" s="16"/>
      <c r="E4" s="78" t="s">
        <v>6</v>
      </c>
      <c r="F4" s="18">
        <f>SUM(F5:F7)</f>
        <v>0</v>
      </c>
      <c r="G4" s="4"/>
    </row>
    <row r="5" spans="1:23" ht="15.75" customHeight="1" x14ac:dyDescent="0.3">
      <c r="A5" s="74"/>
      <c r="B5" s="40"/>
      <c r="C5" s="41"/>
      <c r="D5" s="69"/>
      <c r="E5" s="69"/>
      <c r="F5" s="75">
        <f>SUM(D5:E5)</f>
        <v>0</v>
      </c>
      <c r="G5" s="4"/>
    </row>
    <row r="6" spans="1:23" ht="15.75" customHeight="1" x14ac:dyDescent="0.3">
      <c r="A6" s="76"/>
      <c r="B6" s="32"/>
      <c r="C6" s="6"/>
      <c r="D6" s="8"/>
      <c r="E6" s="8"/>
      <c r="F6" s="23">
        <f>SUM(D6:E6)</f>
        <v>0</v>
      </c>
      <c r="G6" s="4"/>
    </row>
    <row r="7" spans="1:23" ht="15.75" customHeight="1" x14ac:dyDescent="0.3">
      <c r="A7" s="77"/>
      <c r="B7" s="33"/>
      <c r="C7" s="34"/>
      <c r="D7" s="25"/>
      <c r="E7" s="25"/>
      <c r="F7" s="26">
        <f>SUM(D7:E7)</f>
        <v>0</v>
      </c>
      <c r="G7" s="4"/>
    </row>
    <row r="8" spans="1:23" ht="15.75" customHeight="1" x14ac:dyDescent="0.3">
      <c r="G8" s="4"/>
      <c r="N8" s="27"/>
    </row>
    <row r="9" spans="1:23" ht="15.75" customHeight="1" x14ac:dyDescent="0.3">
      <c r="G9" s="4"/>
    </row>
    <row r="10" spans="1:23" ht="15.75" customHeight="1" x14ac:dyDescent="0.3">
      <c r="G10" s="4"/>
    </row>
    <row r="11" spans="1:23" ht="15.75" customHeight="1" x14ac:dyDescent="0.3">
      <c r="G11" s="4"/>
    </row>
    <row r="12" spans="1:23" ht="15.75" customHeight="1" x14ac:dyDescent="0.3">
      <c r="G12" s="4"/>
    </row>
    <row r="13" spans="1:23" ht="15.75" customHeight="1" x14ac:dyDescent="0.3">
      <c r="G13" s="4"/>
    </row>
    <row r="14" spans="1:23" ht="15.75" customHeight="1" x14ac:dyDescent="0.3">
      <c r="G14" s="4"/>
    </row>
    <row r="15" spans="1:23" ht="15.75" customHeight="1" x14ac:dyDescent="0.3">
      <c r="A15" s="5"/>
      <c r="B15" s="5"/>
      <c r="C15" s="5"/>
      <c r="D15" s="5"/>
      <c r="E15" s="5"/>
      <c r="F15" s="5"/>
      <c r="G15" s="10"/>
      <c r="H15" s="5"/>
      <c r="I15" s="5"/>
      <c r="J15" s="5"/>
      <c r="K15" s="5"/>
      <c r="L15" s="5"/>
      <c r="M15" s="5"/>
    </row>
    <row r="16" spans="1:23" ht="15.75" customHeight="1" x14ac:dyDescent="0.3">
      <c r="A16" s="5"/>
      <c r="B16" s="5"/>
      <c r="C16" s="5"/>
      <c r="D16" s="5"/>
      <c r="E16" s="5"/>
      <c r="F16" s="5"/>
      <c r="G16" s="10"/>
      <c r="H16" s="5"/>
      <c r="I16" s="5"/>
      <c r="J16" s="5"/>
      <c r="K16" s="5"/>
      <c r="L16" s="5"/>
      <c r="M16" s="5"/>
    </row>
    <row r="17" spans="1:16" ht="15.75" customHeight="1" x14ac:dyDescent="0.3">
      <c r="A17" s="5"/>
      <c r="B17" s="5"/>
      <c r="C17" s="5"/>
      <c r="D17" s="5"/>
      <c r="E17" s="5"/>
      <c r="F17" s="5"/>
      <c r="G17" s="10"/>
      <c r="H17" s="5"/>
      <c r="I17" s="5"/>
      <c r="J17" s="5"/>
      <c r="K17" s="5"/>
      <c r="L17" s="5"/>
      <c r="M17" s="5"/>
    </row>
    <row r="18" spans="1:16" ht="15.75" customHeight="1" x14ac:dyDescent="0.3"/>
    <row r="19" spans="1:16" ht="15.75" customHeight="1" x14ac:dyDescent="0.3">
      <c r="H19" s="8" t="s">
        <v>0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5</v>
      </c>
      <c r="N19" s="7" t="s">
        <v>11</v>
      </c>
    </row>
    <row r="20" spans="1:16" ht="15.75" customHeight="1" x14ac:dyDescent="0.3">
      <c r="H20" s="28"/>
      <c r="I20" s="9"/>
      <c r="J20" s="9"/>
      <c r="K20" s="9"/>
      <c r="L20" s="9"/>
      <c r="M20" s="9"/>
      <c r="N20" s="9"/>
    </row>
    <row r="21" spans="1:16" ht="15.75" customHeight="1" x14ac:dyDescent="0.3">
      <c r="G21" s="4"/>
    </row>
    <row r="22" spans="1:16" ht="15.75" customHeight="1" x14ac:dyDescent="0.3">
      <c r="G22" s="4"/>
    </row>
    <row r="23" spans="1:16" ht="15.75" customHeight="1" x14ac:dyDescent="0.3">
      <c r="G23" s="4"/>
    </row>
    <row r="24" spans="1:16" ht="15.75" customHeight="1" x14ac:dyDescent="0.3"/>
    <row r="25" spans="1:16" ht="15.75" customHeight="1" x14ac:dyDescent="0.3">
      <c r="G25" s="4"/>
    </row>
    <row r="26" spans="1:16" ht="15.75" customHeight="1" x14ac:dyDescent="0.3">
      <c r="A26" s="12"/>
      <c r="H26" s="35"/>
      <c r="I26" s="11"/>
      <c r="J26" s="11"/>
      <c r="K26" s="11"/>
      <c r="L26" s="11"/>
      <c r="M26" s="11"/>
      <c r="N26" s="11"/>
    </row>
    <row r="27" spans="1:16" s="12" customFormat="1" ht="15.75" customHeight="1" x14ac:dyDescent="0.3">
      <c r="A27" s="12" t="s">
        <v>43</v>
      </c>
      <c r="E27" s="53"/>
      <c r="G27" s="114" t="s">
        <v>27</v>
      </c>
      <c r="P27" s="46"/>
    </row>
    <row r="28" spans="1:16" s="12" customFormat="1" ht="15.75" customHeight="1" x14ac:dyDescent="0.3">
      <c r="A28" s="12" t="s">
        <v>42</v>
      </c>
      <c r="G28" s="53"/>
    </row>
    <row r="29" spans="1:16" ht="15.75" customHeight="1" x14ac:dyDescent="0.3"/>
    <row r="30" spans="1:16" ht="15.75" customHeight="1" x14ac:dyDescent="0.3">
      <c r="A30" s="5"/>
      <c r="B30" s="5"/>
      <c r="C30" s="5"/>
    </row>
    <row r="31" spans="1:16" ht="15.75" customHeight="1" x14ac:dyDescent="0.3"/>
    <row r="32" spans="1:16" ht="15.75" customHeight="1" x14ac:dyDescent="0.3"/>
    <row r="33" spans="7:7" ht="15.75" customHeight="1" x14ac:dyDescent="0.3">
      <c r="G33" s="4"/>
    </row>
    <row r="34" spans="7:7" ht="15.75" customHeight="1" x14ac:dyDescent="0.3">
      <c r="G34" s="4"/>
    </row>
    <row r="35" spans="7:7" ht="15.75" customHeight="1" x14ac:dyDescent="0.3">
      <c r="G35" s="4"/>
    </row>
    <row r="36" spans="7:7" ht="15.75" customHeight="1" x14ac:dyDescent="0.3">
      <c r="G36" s="4"/>
    </row>
    <row r="37" spans="7:7" ht="15.75" customHeight="1" x14ac:dyDescent="0.3"/>
    <row r="38" spans="7:7" ht="15.75" customHeight="1" x14ac:dyDescent="0.3"/>
    <row r="39" spans="7:7" ht="15.75" customHeight="1" x14ac:dyDescent="0.3"/>
    <row r="40" spans="7:7" ht="15.75" customHeight="1" x14ac:dyDescent="0.3"/>
    <row r="41" spans="7:7" ht="15.75" customHeight="1" x14ac:dyDescent="0.3"/>
    <row r="42" spans="7:7" ht="15.75" customHeight="1" x14ac:dyDescent="0.3"/>
    <row r="43" spans="7:7" ht="15.75" customHeight="1" x14ac:dyDescent="0.3"/>
    <row r="44" spans="7:7" ht="15.75" customHeight="1" x14ac:dyDescent="0.3"/>
    <row r="45" spans="7:7" ht="15.75" customHeight="1" x14ac:dyDescent="0.3"/>
    <row r="46" spans="7:7" ht="15.75" customHeight="1" x14ac:dyDescent="0.3"/>
    <row r="47" spans="7:7" ht="15.75" customHeight="1" x14ac:dyDescent="0.3"/>
    <row r="48" spans="7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6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0.59999389629810485"/>
    <pageSetUpPr fitToPage="1"/>
  </sheetPr>
  <dimension ref="A1:AH67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16384" width="10.28515625" style="4"/>
  </cols>
  <sheetData>
    <row r="1" spans="1:34" s="100" customFormat="1" ht="18" x14ac:dyDescent="0.35">
      <c r="A1" s="106"/>
      <c r="B1" s="100" t="s">
        <v>14</v>
      </c>
      <c r="D1" s="97"/>
      <c r="E1" s="97"/>
      <c r="F1" s="97"/>
      <c r="G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3"/>
    </row>
    <row r="2" spans="1:34" ht="15.75" customHeight="1" x14ac:dyDescent="0.3">
      <c r="B2" s="222" t="s">
        <v>1109</v>
      </c>
      <c r="AG2" s="5"/>
      <c r="AH2" s="3"/>
    </row>
    <row r="3" spans="1:34" s="2" customFormat="1" ht="15.75" customHeight="1" x14ac:dyDescent="0.3">
      <c r="A3" s="1"/>
      <c r="B3" s="2" t="s">
        <v>0</v>
      </c>
      <c r="C3" s="4" t="s">
        <v>312</v>
      </c>
      <c r="D3" s="4"/>
      <c r="E3" s="4"/>
      <c r="AA3" s="4"/>
      <c r="AB3" s="4"/>
      <c r="AC3" s="4"/>
      <c r="AD3" s="4"/>
      <c r="AE3" s="4"/>
      <c r="AF3" s="4"/>
    </row>
    <row r="4" spans="1:34" ht="15.75" customHeight="1" x14ac:dyDescent="0.3">
      <c r="A4" s="141"/>
      <c r="B4" s="142" t="s">
        <v>1</v>
      </c>
      <c r="C4" s="142" t="s">
        <v>2</v>
      </c>
      <c r="D4" s="143" t="s">
        <v>3</v>
      </c>
      <c r="E4" s="143" t="s">
        <v>4</v>
      </c>
      <c r="F4" s="143" t="s">
        <v>5</v>
      </c>
      <c r="G4" s="68" t="s">
        <v>6</v>
      </c>
    </row>
    <row r="5" spans="1:34" ht="15.75" customHeight="1" x14ac:dyDescent="0.3">
      <c r="A5" s="137">
        <v>1</v>
      </c>
      <c r="B5" s="144" t="s">
        <v>218</v>
      </c>
      <c r="C5" s="144" t="s">
        <v>54</v>
      </c>
      <c r="D5" s="138"/>
      <c r="E5" s="138"/>
      <c r="F5" s="139"/>
      <c r="G5" s="140"/>
    </row>
    <row r="6" spans="1:34" ht="15.75" customHeight="1" x14ac:dyDescent="0.3">
      <c r="A6" s="131">
        <v>2</v>
      </c>
      <c r="B6" s="145" t="s">
        <v>222</v>
      </c>
      <c r="C6" s="145" t="s">
        <v>68</v>
      </c>
      <c r="D6" s="129"/>
      <c r="E6" s="129"/>
      <c r="F6" s="129"/>
      <c r="G6" s="133"/>
      <c r="I6" s="5"/>
      <c r="J6" s="5"/>
      <c r="K6" s="5"/>
      <c r="L6" s="5"/>
      <c r="M6" s="5"/>
      <c r="N6" s="5"/>
    </row>
    <row r="7" spans="1:34" ht="15.75" customHeight="1" x14ac:dyDescent="0.3">
      <c r="A7" s="131">
        <v>3</v>
      </c>
      <c r="B7" s="145" t="s">
        <v>162</v>
      </c>
      <c r="C7" s="145" t="s">
        <v>116</v>
      </c>
      <c r="D7" s="129"/>
      <c r="E7" s="129"/>
      <c r="F7" s="129"/>
      <c r="G7" s="133"/>
      <c r="J7" s="13"/>
    </row>
    <row r="8" spans="1:34" ht="15.75" customHeight="1" x14ac:dyDescent="0.3">
      <c r="A8" s="131">
        <v>4</v>
      </c>
      <c r="B8" s="145" t="s">
        <v>207</v>
      </c>
      <c r="C8" s="145" t="s">
        <v>136</v>
      </c>
      <c r="D8" s="129"/>
      <c r="E8" s="129"/>
      <c r="F8" s="129"/>
      <c r="G8" s="133"/>
      <c r="L8" s="5"/>
      <c r="M8" s="5"/>
      <c r="N8" s="5"/>
      <c r="O8" s="5"/>
    </row>
    <row r="9" spans="1:34" ht="15.75" customHeight="1" x14ac:dyDescent="0.3">
      <c r="A9" s="131">
        <v>5</v>
      </c>
      <c r="B9" s="145" t="s">
        <v>60</v>
      </c>
      <c r="C9" s="145" t="s">
        <v>61</v>
      </c>
      <c r="D9" s="129"/>
      <c r="E9" s="129"/>
      <c r="F9" s="129"/>
      <c r="G9" s="133"/>
    </row>
    <row r="10" spans="1:34" ht="15.75" customHeight="1" x14ac:dyDescent="0.3">
      <c r="A10" s="131">
        <v>6</v>
      </c>
      <c r="B10" s="145" t="s">
        <v>310</v>
      </c>
      <c r="C10" s="145" t="s">
        <v>116</v>
      </c>
      <c r="D10" s="129"/>
      <c r="E10" s="129"/>
      <c r="F10" s="129"/>
      <c r="G10" s="133"/>
    </row>
    <row r="11" spans="1:34" ht="15.75" customHeight="1" x14ac:dyDescent="0.3">
      <c r="A11" s="131">
        <v>7</v>
      </c>
      <c r="B11" s="145" t="s">
        <v>163</v>
      </c>
      <c r="C11" s="145" t="s">
        <v>68</v>
      </c>
      <c r="D11" s="129"/>
      <c r="E11" s="129"/>
      <c r="F11" s="129"/>
      <c r="G11" s="133"/>
    </row>
    <row r="12" spans="1:34" ht="15.75" customHeight="1" x14ac:dyDescent="0.3">
      <c r="A12" s="134">
        <v>8</v>
      </c>
      <c r="B12" s="146" t="s">
        <v>311</v>
      </c>
      <c r="C12" s="146" t="s">
        <v>116</v>
      </c>
      <c r="D12" s="135"/>
      <c r="E12" s="135"/>
      <c r="F12" s="135"/>
      <c r="G12" s="136"/>
    </row>
    <row r="13" spans="1:34" ht="15.75" customHeight="1" x14ac:dyDescent="0.3"/>
    <row r="14" spans="1:34" ht="15.75" customHeight="1" x14ac:dyDescent="0.3">
      <c r="B14" s="12" t="s">
        <v>41</v>
      </c>
      <c r="F14" s="113" t="s">
        <v>27</v>
      </c>
    </row>
    <row r="15" spans="1:34" ht="15.75" customHeight="1" x14ac:dyDescent="0.3">
      <c r="B15" s="12" t="s">
        <v>42</v>
      </c>
      <c r="D15" s="5"/>
      <c r="E15" s="5"/>
      <c r="F15" s="5"/>
      <c r="G15" s="5"/>
    </row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s="3" customFormat="1" ht="15.75" customHeight="1" x14ac:dyDescent="0.3"/>
    <row r="26" s="3" customFormat="1" ht="15.75" customHeight="1" x14ac:dyDescent="0.3"/>
    <row r="27" s="3" customFormat="1" ht="15.75" customHeight="1" x14ac:dyDescent="0.3"/>
    <row r="28" s="3" customFormat="1" ht="15.75" customHeight="1" x14ac:dyDescent="0.3"/>
    <row r="29" s="3" customFormat="1" ht="15.75" customHeight="1" x14ac:dyDescent="0.3"/>
    <row r="30" s="3" customFormat="1" ht="15.75" customHeight="1" x14ac:dyDescent="0.3"/>
    <row r="31" s="3" customFormat="1" ht="15.75" customHeight="1" x14ac:dyDescent="0.3"/>
    <row r="32" s="3" customFormat="1" ht="15.75" customHeight="1" x14ac:dyDescent="0.3"/>
    <row r="33" s="3" customFormat="1" ht="15.75" customHeight="1" x14ac:dyDescent="0.3"/>
    <row r="34" s="3" customFormat="1" ht="15.75" customHeight="1" x14ac:dyDescent="0.3"/>
    <row r="35" s="3" customFormat="1" ht="15.75" customHeight="1" x14ac:dyDescent="0.3"/>
    <row r="36" s="3" customFormat="1" ht="15.75" customHeight="1" x14ac:dyDescent="0.3"/>
    <row r="37" s="3" customFormat="1" ht="15.75" customHeight="1" x14ac:dyDescent="0.3"/>
    <row r="38" s="3" customFormat="1" ht="15.75" customHeight="1" x14ac:dyDescent="0.3"/>
    <row r="39" s="3" customFormat="1" ht="15.75" customHeight="1" x14ac:dyDescent="0.3"/>
    <row r="40" s="3" customFormat="1" ht="15.75" customHeight="1" x14ac:dyDescent="0.3"/>
    <row r="41" s="3" customFormat="1" ht="15.75" customHeight="1" x14ac:dyDescent="0.3"/>
    <row r="42" s="3" customFormat="1" ht="15.75" customHeight="1" x14ac:dyDescent="0.3"/>
    <row r="43" s="3" customFormat="1" ht="15.75" customHeight="1" x14ac:dyDescent="0.3"/>
    <row r="44" s="3" customFormat="1" ht="15.75" customHeight="1" x14ac:dyDescent="0.3"/>
    <row r="45" s="3" customFormat="1" ht="15.75" customHeight="1" x14ac:dyDescent="0.3"/>
    <row r="46" s="3" customFormat="1" ht="15.75" customHeight="1" x14ac:dyDescent="0.3"/>
    <row r="47" s="3" customFormat="1" ht="15.75" customHeight="1" x14ac:dyDescent="0.3"/>
    <row r="48" s="3" customFormat="1" ht="15.75" customHeight="1" x14ac:dyDescent="0.3"/>
    <row r="49" s="3" customFormat="1" ht="15.75" customHeight="1" x14ac:dyDescent="0.3"/>
    <row r="50" s="3" customFormat="1" ht="15.75" customHeight="1" x14ac:dyDescent="0.3"/>
    <row r="51" s="3" customFormat="1" ht="15.75" customHeight="1" x14ac:dyDescent="0.3"/>
    <row r="52" s="3" customFormat="1" ht="15.75" customHeight="1" x14ac:dyDescent="0.3"/>
    <row r="53" s="3" customFormat="1" ht="15.75" customHeight="1" x14ac:dyDescent="0.3"/>
    <row r="54" s="3" customFormat="1" ht="15.75" customHeight="1" x14ac:dyDescent="0.3"/>
    <row r="55" s="3" customFormat="1" ht="15.75" customHeight="1" x14ac:dyDescent="0.3"/>
    <row r="56" s="3" customFormat="1" ht="15.75" customHeight="1" x14ac:dyDescent="0.3"/>
    <row r="57" s="3" customFormat="1" ht="15.75" customHeight="1" x14ac:dyDescent="0.3"/>
    <row r="58" s="3" customFormat="1" ht="15.75" customHeight="1" x14ac:dyDescent="0.3"/>
    <row r="59" s="3" customFormat="1" ht="15.75" customHeight="1" x14ac:dyDescent="0.3"/>
    <row r="60" s="3" customFormat="1" ht="15.75" customHeight="1" x14ac:dyDescent="0.3"/>
    <row r="61" s="3" customFormat="1" ht="15.75" customHeight="1" x14ac:dyDescent="0.3"/>
    <row r="62" s="3" customFormat="1" ht="15.75" customHeight="1" x14ac:dyDescent="0.3"/>
    <row r="63" s="3" customFormat="1" ht="15.75" customHeight="1" x14ac:dyDescent="0.3"/>
    <row r="64" s="3" customFormat="1" ht="15.75" customHeight="1" x14ac:dyDescent="0.3"/>
    <row r="65" s="3" customFormat="1" ht="15.75" customHeight="1" x14ac:dyDescent="0.3"/>
    <row r="66" s="3" customFormat="1" ht="15.75" customHeight="1" x14ac:dyDescent="0.3"/>
    <row r="67" s="3" customFormat="1" ht="15.75" customHeight="1" x14ac:dyDescent="0.3"/>
  </sheetData>
  <sortState xmlns:xlrd2="http://schemas.microsoft.com/office/spreadsheetml/2017/richdata2" ref="V5:W12">
    <sortCondition ref="V5"/>
  </sortState>
  <hyperlinks>
    <hyperlink ref="B2" location="'Index'!A3" tooltip="Go to the Index sheet" display="á" xr:uid="{C7C60E8D-3A78-4E8A-B26F-3BAB5BEBC54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CAEA7-7278-4398-9FDD-AEE3104A46D5}">
  <sheetPr codeName="Sheet29">
    <tabColor rgb="FFC00000"/>
    <pageSetUpPr fitToPage="1"/>
  </sheetPr>
  <dimension ref="A1:AH382"/>
  <sheetViews>
    <sheetView showGridLines="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0" customFormat="1" ht="18" x14ac:dyDescent="0.35">
      <c r="A1" s="106"/>
      <c r="B1" s="100" t="s">
        <v>49</v>
      </c>
      <c r="D1" s="97"/>
      <c r="E1" s="97"/>
      <c r="F1" s="97"/>
      <c r="G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3"/>
    </row>
    <row r="2" spans="1:34" ht="15.75" customHeight="1" x14ac:dyDescent="0.3">
      <c r="A2" s="180" t="s">
        <v>46</v>
      </c>
      <c r="B2" s="222" t="s">
        <v>1109</v>
      </c>
      <c r="AG2" s="5"/>
      <c r="AH2" s="5"/>
    </row>
    <row r="3" spans="1:34" s="2" customFormat="1" ht="15.75" customHeight="1" x14ac:dyDescent="0.3">
      <c r="A3" s="1"/>
      <c r="B3" s="2" t="s">
        <v>0</v>
      </c>
      <c r="C3" s="4" t="s">
        <v>495</v>
      </c>
      <c r="D3" s="4"/>
      <c r="E3" s="4"/>
      <c r="J3" s="36"/>
      <c r="K3" s="5"/>
      <c r="L3" s="5"/>
      <c r="M3" s="5"/>
      <c r="N3" s="5"/>
      <c r="O3" s="5"/>
      <c r="P3" s="5"/>
      <c r="Q3" s="5"/>
      <c r="R3" s="5"/>
      <c r="S3" s="5"/>
      <c r="T3" s="5"/>
      <c r="AA3" s="4"/>
      <c r="AB3" s="4"/>
      <c r="AC3" s="4"/>
      <c r="AD3" s="4"/>
      <c r="AE3" s="4"/>
      <c r="AF3" s="4"/>
    </row>
    <row r="4" spans="1:34" ht="15.75" customHeight="1" x14ac:dyDescent="0.3">
      <c r="A4" s="174">
        <v>2</v>
      </c>
      <c r="B4" s="142" t="s">
        <v>1</v>
      </c>
      <c r="C4" s="175" t="s">
        <v>2</v>
      </c>
      <c r="D4" s="16"/>
      <c r="E4" s="66"/>
      <c r="F4" s="143" t="s">
        <v>3</v>
      </c>
      <c r="G4" s="143" t="s">
        <v>4</v>
      </c>
      <c r="H4" s="143" t="s">
        <v>5</v>
      </c>
      <c r="I4" s="68" t="s">
        <v>6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34" ht="15.75" customHeight="1" x14ac:dyDescent="0.3">
      <c r="A5" s="137">
        <v>1</v>
      </c>
      <c r="B5" s="144" t="s">
        <v>415</v>
      </c>
      <c r="C5" s="144" t="s">
        <v>416</v>
      </c>
      <c r="D5" s="179"/>
      <c r="E5" s="179"/>
      <c r="F5" s="179">
        <f>SUM(D5:E5)</f>
        <v>0</v>
      </c>
      <c r="G5" s="138"/>
      <c r="H5" s="179"/>
      <c r="I5" s="140"/>
      <c r="J5" s="5"/>
      <c r="K5" s="5"/>
      <c r="L5" s="5"/>
      <c r="M5" s="5"/>
      <c r="N5" s="5"/>
      <c r="O5" s="5"/>
      <c r="P5" s="5"/>
      <c r="Q5" s="5"/>
      <c r="R5" s="5"/>
      <c r="S5" s="5"/>
    </row>
    <row r="6" spans="1:34" ht="15.75" customHeight="1" x14ac:dyDescent="0.3">
      <c r="A6" s="131">
        <v>2</v>
      </c>
      <c r="B6" s="145" t="s">
        <v>494</v>
      </c>
      <c r="C6" s="145" t="s">
        <v>87</v>
      </c>
      <c r="D6" s="176"/>
      <c r="E6" s="176"/>
      <c r="F6" s="176">
        <f t="shared" ref="F6:F11" si="0">SUM(D6:E6)</f>
        <v>0</v>
      </c>
      <c r="G6" s="129"/>
      <c r="H6" s="177"/>
      <c r="I6" s="132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34" ht="15.75" customHeight="1" x14ac:dyDescent="0.3">
      <c r="A7" s="131">
        <v>3</v>
      </c>
      <c r="B7" s="145" t="s">
        <v>427</v>
      </c>
      <c r="C7" s="145" t="s">
        <v>423</v>
      </c>
      <c r="D7" s="176"/>
      <c r="E7" s="176"/>
      <c r="F7" s="176">
        <f t="shared" si="0"/>
        <v>0</v>
      </c>
      <c r="G7" s="129"/>
      <c r="H7" s="176"/>
      <c r="I7" s="133"/>
      <c r="J7" s="13"/>
      <c r="K7" s="4"/>
    </row>
    <row r="8" spans="1:34" ht="15.75" customHeight="1" x14ac:dyDescent="0.3">
      <c r="A8" s="131">
        <v>4</v>
      </c>
      <c r="B8" s="145" t="s">
        <v>438</v>
      </c>
      <c r="C8" s="145" t="s">
        <v>87</v>
      </c>
      <c r="D8" s="176"/>
      <c r="E8" s="176"/>
      <c r="F8" s="176">
        <f t="shared" si="0"/>
        <v>0</v>
      </c>
      <c r="G8" s="129"/>
      <c r="H8" s="176"/>
      <c r="I8" s="133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31">
        <v>5</v>
      </c>
      <c r="B9" s="145" t="s">
        <v>447</v>
      </c>
      <c r="C9" s="145" t="s">
        <v>87</v>
      </c>
      <c r="D9" s="176"/>
      <c r="E9" s="176"/>
      <c r="F9" s="176">
        <f t="shared" si="0"/>
        <v>0</v>
      </c>
      <c r="G9" s="129"/>
      <c r="H9" s="176"/>
      <c r="I9" s="133"/>
      <c r="K9" s="10"/>
      <c r="N9" s="5"/>
      <c r="O9" s="5"/>
      <c r="P9" s="5"/>
      <c r="Q9" s="5"/>
      <c r="R9" s="5"/>
      <c r="S9" s="5"/>
    </row>
    <row r="10" spans="1:34" ht="15.75" customHeight="1" x14ac:dyDescent="0.3">
      <c r="A10" s="131">
        <v>6</v>
      </c>
      <c r="B10" s="145" t="s">
        <v>424</v>
      </c>
      <c r="C10" s="145" t="s">
        <v>425</v>
      </c>
      <c r="D10" s="176"/>
      <c r="E10" s="176"/>
      <c r="F10" s="176">
        <f t="shared" si="0"/>
        <v>0</v>
      </c>
      <c r="G10" s="129"/>
      <c r="H10" s="176"/>
      <c r="I10" s="133"/>
      <c r="K10" s="10"/>
      <c r="N10" s="5"/>
      <c r="O10" s="5"/>
      <c r="P10" s="5"/>
      <c r="Q10" s="5"/>
      <c r="R10" s="5"/>
      <c r="S10" s="5"/>
    </row>
    <row r="11" spans="1:34" ht="15.75" customHeight="1" x14ac:dyDescent="0.3">
      <c r="A11" s="134">
        <v>7</v>
      </c>
      <c r="B11" s="146" t="s">
        <v>422</v>
      </c>
      <c r="C11" s="146" t="s">
        <v>423</v>
      </c>
      <c r="D11" s="178"/>
      <c r="E11" s="178"/>
      <c r="F11" s="178">
        <f t="shared" si="0"/>
        <v>0</v>
      </c>
      <c r="G11" s="135"/>
      <c r="H11" s="178"/>
      <c r="I11" s="136"/>
      <c r="K11" s="4"/>
    </row>
    <row r="12" spans="1:34" ht="15.75" customHeight="1" x14ac:dyDescent="0.3">
      <c r="A12" s="4"/>
      <c r="K12" s="4"/>
    </row>
    <row r="13" spans="1:34" ht="15.75" customHeight="1" x14ac:dyDescent="0.3">
      <c r="A13" s="1"/>
      <c r="B13" s="2" t="s">
        <v>70</v>
      </c>
      <c r="C13" s="4" t="s">
        <v>499</v>
      </c>
      <c r="F13" s="2"/>
      <c r="G13" s="2"/>
      <c r="H13" s="2"/>
      <c r="I13" s="2"/>
      <c r="K13" s="4"/>
    </row>
    <row r="14" spans="1:34" ht="15.75" customHeight="1" x14ac:dyDescent="0.3">
      <c r="A14" s="174">
        <v>2</v>
      </c>
      <c r="B14" s="142" t="s">
        <v>1</v>
      </c>
      <c r="C14" s="175" t="s">
        <v>2</v>
      </c>
      <c r="D14" s="16"/>
      <c r="E14" s="66"/>
      <c r="F14" s="143" t="s">
        <v>3</v>
      </c>
      <c r="G14" s="143" t="s">
        <v>4</v>
      </c>
      <c r="H14" s="143" t="s">
        <v>5</v>
      </c>
      <c r="I14" s="68" t="s">
        <v>6</v>
      </c>
      <c r="K14" s="4"/>
    </row>
    <row r="15" spans="1:34" ht="15.75" customHeight="1" x14ac:dyDescent="0.3">
      <c r="A15" s="137">
        <v>1</v>
      </c>
      <c r="B15" s="144" t="s">
        <v>497</v>
      </c>
      <c r="C15" s="144" t="s">
        <v>351</v>
      </c>
      <c r="D15" s="179"/>
      <c r="E15" s="179"/>
      <c r="F15" s="179">
        <f>SUM(D15:E15)</f>
        <v>0</v>
      </c>
      <c r="G15" s="138"/>
      <c r="H15" s="179"/>
      <c r="I15" s="140"/>
      <c r="K15" s="4"/>
    </row>
    <row r="16" spans="1:34" ht="15.75" customHeight="1" x14ac:dyDescent="0.3">
      <c r="A16" s="131">
        <v>2</v>
      </c>
      <c r="B16" s="145" t="s">
        <v>451</v>
      </c>
      <c r="C16" s="145" t="s">
        <v>87</v>
      </c>
      <c r="D16" s="176"/>
      <c r="E16" s="176"/>
      <c r="F16" s="176">
        <f t="shared" ref="F16:F21" si="1">SUM(D16:E16)</f>
        <v>0</v>
      </c>
      <c r="G16" s="129"/>
      <c r="H16" s="176"/>
      <c r="I16" s="133"/>
      <c r="K16" s="4"/>
    </row>
    <row r="17" spans="1:11" ht="15.75" customHeight="1" x14ac:dyDescent="0.3">
      <c r="A17" s="131">
        <v>3</v>
      </c>
      <c r="B17" s="145" t="s">
        <v>496</v>
      </c>
      <c r="C17" s="145" t="s">
        <v>202</v>
      </c>
      <c r="D17" s="176"/>
      <c r="E17" s="176"/>
      <c r="F17" s="176">
        <f t="shared" si="1"/>
        <v>0</v>
      </c>
      <c r="G17" s="129"/>
      <c r="H17" s="176"/>
      <c r="I17" s="133"/>
      <c r="K17" s="4"/>
    </row>
    <row r="18" spans="1:11" ht="15.75" customHeight="1" x14ac:dyDescent="0.3">
      <c r="A18" s="131">
        <v>4</v>
      </c>
      <c r="B18" s="145" t="s">
        <v>462</v>
      </c>
      <c r="C18" s="145" t="s">
        <v>351</v>
      </c>
      <c r="D18" s="176"/>
      <c r="E18" s="176"/>
      <c r="F18" s="176">
        <f t="shared" si="1"/>
        <v>0</v>
      </c>
      <c r="G18" s="129"/>
      <c r="H18" s="176"/>
      <c r="I18" s="133"/>
      <c r="K18" s="4"/>
    </row>
    <row r="19" spans="1:11" ht="15.75" customHeight="1" x14ac:dyDescent="0.3">
      <c r="A19" s="131">
        <v>5</v>
      </c>
      <c r="B19" s="145" t="s">
        <v>380</v>
      </c>
      <c r="C19" s="145" t="s">
        <v>351</v>
      </c>
      <c r="D19" s="176"/>
      <c r="E19" s="176"/>
      <c r="F19" s="176">
        <f t="shared" si="1"/>
        <v>0</v>
      </c>
      <c r="G19" s="129"/>
      <c r="H19" s="176"/>
      <c r="I19" s="133"/>
      <c r="K19" s="4"/>
    </row>
    <row r="20" spans="1:11" ht="15.75" customHeight="1" x14ac:dyDescent="0.3">
      <c r="A20" s="131">
        <v>6</v>
      </c>
      <c r="B20" s="145" t="s">
        <v>469</v>
      </c>
      <c r="C20" s="145" t="s">
        <v>87</v>
      </c>
      <c r="D20" s="176"/>
      <c r="E20" s="176"/>
      <c r="F20" s="176">
        <f t="shared" si="1"/>
        <v>0</v>
      </c>
      <c r="G20" s="129"/>
      <c r="H20" s="176"/>
      <c r="I20" s="133"/>
      <c r="K20" s="4"/>
    </row>
    <row r="21" spans="1:11" ht="15.75" customHeight="1" x14ac:dyDescent="0.3">
      <c r="A21" s="134">
        <v>7</v>
      </c>
      <c r="B21" s="146" t="s">
        <v>498</v>
      </c>
      <c r="C21" s="146" t="s">
        <v>351</v>
      </c>
      <c r="D21" s="178"/>
      <c r="E21" s="178"/>
      <c r="F21" s="178">
        <f t="shared" si="1"/>
        <v>0</v>
      </c>
      <c r="G21" s="135"/>
      <c r="H21" s="178"/>
      <c r="I21" s="136"/>
      <c r="K21" s="4"/>
    </row>
    <row r="22" spans="1:11" ht="15.75" customHeight="1" x14ac:dyDescent="0.3">
      <c r="A22" s="4"/>
      <c r="K22" s="4"/>
    </row>
    <row r="23" spans="1:11" ht="15.75" customHeight="1" x14ac:dyDescent="0.3">
      <c r="A23" s="1"/>
      <c r="B23" s="2" t="s">
        <v>85</v>
      </c>
      <c r="C23" s="4" t="s">
        <v>504</v>
      </c>
      <c r="F23" s="2"/>
      <c r="G23" s="2"/>
      <c r="H23" s="2"/>
      <c r="I23" s="2"/>
      <c r="K23" s="4"/>
    </row>
    <row r="24" spans="1:11" ht="15.75" customHeight="1" x14ac:dyDescent="0.3">
      <c r="A24" s="174">
        <v>2</v>
      </c>
      <c r="B24" s="142" t="s">
        <v>1</v>
      </c>
      <c r="C24" s="175" t="s">
        <v>2</v>
      </c>
      <c r="D24" s="16"/>
      <c r="E24" s="66"/>
      <c r="F24" s="143" t="s">
        <v>3</v>
      </c>
      <c r="G24" s="143" t="s">
        <v>4</v>
      </c>
      <c r="H24" s="143" t="s">
        <v>5</v>
      </c>
      <c r="I24" s="68" t="s">
        <v>6</v>
      </c>
      <c r="K24" s="4"/>
    </row>
    <row r="25" spans="1:11" ht="15.75" customHeight="1" x14ac:dyDescent="0.3">
      <c r="A25" s="137">
        <v>1</v>
      </c>
      <c r="B25" s="144" t="s">
        <v>500</v>
      </c>
      <c r="C25" s="144" t="s">
        <v>416</v>
      </c>
      <c r="D25" s="179"/>
      <c r="E25" s="179"/>
      <c r="F25" s="179">
        <f>SUM(D25:E25)</f>
        <v>0</v>
      </c>
      <c r="G25" s="138"/>
      <c r="H25" s="179"/>
      <c r="I25" s="140"/>
      <c r="K25" s="4"/>
    </row>
    <row r="26" spans="1:11" ht="15.75" customHeight="1" x14ac:dyDescent="0.3">
      <c r="A26" s="131">
        <v>2</v>
      </c>
      <c r="B26" s="145" t="s">
        <v>502</v>
      </c>
      <c r="C26" s="145" t="s">
        <v>146</v>
      </c>
      <c r="D26" s="176"/>
      <c r="E26" s="176"/>
      <c r="F26" s="176">
        <f t="shared" ref="F26:F30" si="2">SUM(D26:E26)</f>
        <v>0</v>
      </c>
      <c r="G26" s="129"/>
      <c r="H26" s="176"/>
      <c r="I26" s="133"/>
      <c r="K26" s="4"/>
    </row>
    <row r="27" spans="1:11" ht="15.75" customHeight="1" x14ac:dyDescent="0.3">
      <c r="A27" s="131">
        <v>3</v>
      </c>
      <c r="B27" s="145" t="s">
        <v>477</v>
      </c>
      <c r="C27" s="145" t="s">
        <v>425</v>
      </c>
      <c r="D27" s="176"/>
      <c r="E27" s="176"/>
      <c r="F27" s="176">
        <f t="shared" si="2"/>
        <v>0</v>
      </c>
      <c r="G27" s="129"/>
      <c r="H27" s="176"/>
      <c r="I27" s="133"/>
      <c r="K27" s="4"/>
    </row>
    <row r="28" spans="1:11" ht="15.75" customHeight="1" x14ac:dyDescent="0.3">
      <c r="A28" s="131">
        <v>4</v>
      </c>
      <c r="B28" s="145" t="s">
        <v>476</v>
      </c>
      <c r="C28" s="145" t="s">
        <v>87</v>
      </c>
      <c r="D28" s="176"/>
      <c r="E28" s="176"/>
      <c r="F28" s="176">
        <f t="shared" si="2"/>
        <v>0</v>
      </c>
      <c r="G28" s="129"/>
      <c r="H28" s="176"/>
      <c r="I28" s="133"/>
      <c r="K28" s="4"/>
    </row>
    <row r="29" spans="1:11" ht="15.75" customHeight="1" x14ac:dyDescent="0.3">
      <c r="A29" s="131">
        <v>5</v>
      </c>
      <c r="B29" s="145" t="s">
        <v>503</v>
      </c>
      <c r="C29" s="145" t="s">
        <v>146</v>
      </c>
      <c r="D29" s="176"/>
      <c r="E29" s="176"/>
      <c r="F29" s="176">
        <f t="shared" si="2"/>
        <v>0</v>
      </c>
      <c r="G29" s="129"/>
      <c r="H29" s="176"/>
      <c r="I29" s="133"/>
      <c r="K29" s="4"/>
    </row>
    <row r="30" spans="1:11" ht="15.75" customHeight="1" x14ac:dyDescent="0.3">
      <c r="A30" s="134">
        <v>6</v>
      </c>
      <c r="B30" s="146" t="s">
        <v>501</v>
      </c>
      <c r="C30" s="146" t="s">
        <v>416</v>
      </c>
      <c r="D30" s="178"/>
      <c r="E30" s="178"/>
      <c r="F30" s="178">
        <f t="shared" si="2"/>
        <v>0</v>
      </c>
      <c r="G30" s="135"/>
      <c r="H30" s="178"/>
      <c r="I30" s="136"/>
      <c r="K30" s="4"/>
    </row>
    <row r="31" spans="1:11" ht="15.75" customHeight="1" x14ac:dyDescent="0.3">
      <c r="A31" s="4"/>
      <c r="K31" s="4"/>
    </row>
    <row r="32" spans="1:11" ht="15.75" customHeight="1" x14ac:dyDescent="0.3">
      <c r="A32" s="4"/>
      <c r="B32" s="12" t="s">
        <v>41</v>
      </c>
      <c r="E32" s="113" t="s">
        <v>27</v>
      </c>
      <c r="K32" s="4"/>
    </row>
    <row r="33" spans="1:11" ht="15.75" customHeight="1" x14ac:dyDescent="0.3">
      <c r="A33" s="4"/>
      <c r="B33" s="12" t="s">
        <v>42</v>
      </c>
      <c r="D33" s="5"/>
      <c r="E33" s="5"/>
      <c r="F33" s="5"/>
      <c r="G33" s="5"/>
      <c r="K33" s="4"/>
    </row>
    <row r="34" spans="1:11" s="4" customFormat="1" ht="15.75" customHeight="1" x14ac:dyDescent="0.3"/>
    <row r="35" spans="1:11" s="4" customFormat="1" ht="15.75" customHeight="1" x14ac:dyDescent="0.3"/>
    <row r="36" spans="1:11" s="4" customFormat="1" ht="15.75" customHeight="1" x14ac:dyDescent="0.3"/>
    <row r="37" spans="1:11" s="4" customFormat="1" ht="15.75" customHeight="1" x14ac:dyDescent="0.3"/>
    <row r="38" spans="1:11" s="4" customFormat="1" ht="15.75" customHeight="1" x14ac:dyDescent="0.3"/>
    <row r="39" spans="1:11" s="4" customFormat="1" ht="15.75" customHeight="1" x14ac:dyDescent="0.3"/>
    <row r="40" spans="1:11" s="4" customFormat="1" ht="15.75" customHeight="1" x14ac:dyDescent="0.3"/>
    <row r="41" spans="1:11" s="4" customFormat="1" ht="15.75" customHeight="1" x14ac:dyDescent="0.3"/>
    <row r="42" spans="1:11" s="4" customFormat="1" ht="15.75" customHeight="1" x14ac:dyDescent="0.3"/>
    <row r="43" spans="1:11" s="4" customFormat="1" ht="15.75" customHeight="1" x14ac:dyDescent="0.3"/>
    <row r="44" spans="1:11" s="4" customFormat="1" ht="15.75" customHeight="1" x14ac:dyDescent="0.3"/>
    <row r="45" spans="1:11" s="4" customFormat="1" ht="15.75" customHeight="1" x14ac:dyDescent="0.3"/>
    <row r="46" spans="1:11" s="4" customFormat="1" ht="15.75" customHeight="1" x14ac:dyDescent="0.3"/>
    <row r="47" spans="1:11" s="4" customFormat="1" ht="15.75" customHeight="1" x14ac:dyDescent="0.3"/>
    <row r="48" spans="1:11" s="4" customFormat="1" ht="15.75" customHeight="1" x14ac:dyDescent="0.3"/>
    <row r="49" s="4" customFormat="1" ht="15.75" customHeight="1" x14ac:dyDescent="0.3"/>
    <row r="50" s="4" customFormat="1" ht="15.75" customHeight="1" x14ac:dyDescent="0.3"/>
    <row r="51" s="4" customFormat="1" ht="15.75" customHeight="1" x14ac:dyDescent="0.3"/>
    <row r="52" s="4" customFormat="1" ht="15.75" customHeight="1" x14ac:dyDescent="0.3"/>
    <row r="53" s="4" customFormat="1" ht="15.75" customHeight="1" x14ac:dyDescent="0.3"/>
    <row r="54" s="4" customFormat="1" ht="15.75" customHeight="1" x14ac:dyDescent="0.3"/>
    <row r="55" s="4" customFormat="1" ht="15.75" customHeight="1" x14ac:dyDescent="0.3"/>
    <row r="56" s="4" customFormat="1" ht="15.75" customHeight="1" x14ac:dyDescent="0.3"/>
    <row r="57" s="4" customFormat="1" ht="15.75" customHeight="1" x14ac:dyDescent="0.3"/>
    <row r="58" s="4" customFormat="1" ht="15.75" customHeight="1" x14ac:dyDescent="0.3"/>
    <row r="59" s="4" customFormat="1" ht="15.75" customHeight="1" x14ac:dyDescent="0.3"/>
    <row r="60" s="4" customFormat="1" ht="15.75" customHeight="1" x14ac:dyDescent="0.3"/>
    <row r="61" s="4" customFormat="1" ht="15.75" customHeight="1" x14ac:dyDescent="0.3"/>
    <row r="62" s="4" customFormat="1" ht="15.75" customHeight="1" x14ac:dyDescent="0.3"/>
    <row r="63" s="4" customFormat="1" ht="15.75" customHeight="1" x14ac:dyDescent="0.3"/>
    <row r="64" s="4" customFormat="1" ht="15.75" customHeight="1" x14ac:dyDescent="0.3"/>
    <row r="65" s="4" customFormat="1" ht="15.75" customHeight="1" x14ac:dyDescent="0.3"/>
    <row r="66" s="4" customFormat="1" ht="15.75" customHeight="1" x14ac:dyDescent="0.3"/>
    <row r="67" s="4" customFormat="1" ht="15.75" customHeight="1" x14ac:dyDescent="0.3"/>
    <row r="68" s="4" customFormat="1" ht="15.75" customHeight="1" x14ac:dyDescent="0.3"/>
    <row r="69" s="4" customFormat="1" ht="15.75" customHeight="1" x14ac:dyDescent="0.3"/>
    <row r="70" s="4" customFormat="1" ht="15.75" customHeight="1" x14ac:dyDescent="0.3"/>
    <row r="71" s="4" customFormat="1" ht="15.75" customHeight="1" x14ac:dyDescent="0.3"/>
    <row r="72" s="4" customFormat="1" ht="15.75" customHeight="1" x14ac:dyDescent="0.3"/>
    <row r="73" s="4" customFormat="1" ht="15.75" customHeight="1" x14ac:dyDescent="0.3"/>
    <row r="74" s="4" customFormat="1" ht="15.75" customHeight="1" x14ac:dyDescent="0.3"/>
    <row r="75" s="4" customFormat="1" ht="15.75" customHeight="1" x14ac:dyDescent="0.3"/>
    <row r="76" s="4" customFormat="1" ht="15.75" customHeight="1" x14ac:dyDescent="0.3"/>
    <row r="77" s="4" customFormat="1" ht="15.75" customHeight="1" x14ac:dyDescent="0.3"/>
    <row r="78" s="4" customFormat="1" ht="15.75" customHeight="1" x14ac:dyDescent="0.3"/>
    <row r="79" s="4" customFormat="1" ht="15.75" customHeigh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ortState xmlns:xlrd2="http://schemas.microsoft.com/office/spreadsheetml/2017/richdata2" ref="V25:W30">
    <sortCondition ref="V25"/>
  </sortState>
  <hyperlinks>
    <hyperlink ref="B2" location="'Index'!A3" tooltip="Go to the Index sheet" display="á" xr:uid="{1F51F3FE-5FD7-452E-9DDC-A8ABA9DF3756}"/>
  </hyperlinks>
  <printOptions horizontalCentered="1"/>
  <pageMargins left="0.31496062992126" right="0.31496062992126" top="1.1811023622047201" bottom="0.39370078740157499" header="0.39370078740157499" footer="0.196850393700787"/>
  <pageSetup paperSize="9" scale="85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9BCE-19C2-427E-9B0E-CD32E400E2BB}">
  <sheetPr codeName="Sheet33">
    <tabColor rgb="FFC00000"/>
    <pageSetUpPr fitToPage="1"/>
  </sheetPr>
  <dimension ref="A1:W111"/>
  <sheetViews>
    <sheetView showGridLines="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/>
    <col min="4" max="4" width="8.7109375" style="4" customWidth="1"/>
    <col min="5" max="5" width="8.7109375" style="3" customWidth="1"/>
    <col min="6" max="6" width="8.7109375" style="4" customWidth="1"/>
    <col min="7" max="7" width="4.7109375" style="4" customWidth="1"/>
    <col min="8" max="8" width="20.7109375" style="4" customWidth="1"/>
    <col min="9" max="10" width="5" style="4"/>
    <col min="11" max="12" width="7.7109375" style="4" customWidth="1"/>
    <col min="13" max="13" width="9.7109375" style="4" customWidth="1"/>
    <col min="14" max="14" width="5" style="4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23" s="100" customFormat="1" ht="18" x14ac:dyDescent="0.35">
      <c r="A1" s="100" t="s">
        <v>50</v>
      </c>
      <c r="D1" s="97"/>
      <c r="E1" s="97"/>
      <c r="F1" s="97"/>
      <c r="G1" s="97"/>
      <c r="H1" s="97"/>
      <c r="I1" s="97"/>
      <c r="J1" s="97" t="s">
        <v>30</v>
      </c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</row>
    <row r="2" spans="1:23" ht="15.75" customHeight="1" x14ac:dyDescent="0.3"/>
    <row r="3" spans="1:23" s="2" customFormat="1" ht="15.75" customHeight="1" x14ac:dyDescent="0.3">
      <c r="A3" s="2" t="s">
        <v>0</v>
      </c>
      <c r="E3" s="1"/>
    </row>
    <row r="4" spans="1:23" ht="15.75" customHeight="1" x14ac:dyDescent="0.3">
      <c r="A4" s="15"/>
      <c r="B4" s="16"/>
      <c r="C4" s="17"/>
      <c r="D4" s="16"/>
      <c r="E4" s="78" t="s">
        <v>6</v>
      </c>
      <c r="F4" s="18">
        <f>SUM(F5:F7)</f>
        <v>0</v>
      </c>
      <c r="G4" s="3"/>
      <c r="H4" s="27"/>
      <c r="I4" s="27"/>
      <c r="J4" s="27"/>
      <c r="K4" s="27"/>
      <c r="L4" s="27"/>
      <c r="N4" s="27"/>
    </row>
    <row r="5" spans="1:23" ht="15.75" customHeight="1" x14ac:dyDescent="0.3">
      <c r="A5" s="88"/>
      <c r="B5" s="40"/>
      <c r="C5" s="41"/>
      <c r="D5" s="89"/>
      <c r="E5" s="89"/>
      <c r="F5" s="90">
        <f>SUM(D5:E5)</f>
        <v>0</v>
      </c>
      <c r="G5" s="3"/>
      <c r="H5" s="27"/>
      <c r="I5" s="27"/>
      <c r="J5" s="27"/>
      <c r="K5" s="27"/>
      <c r="L5" s="27"/>
      <c r="M5" s="27"/>
      <c r="N5" s="27"/>
    </row>
    <row r="6" spans="1:23" ht="15.75" customHeight="1" x14ac:dyDescent="0.3">
      <c r="A6" s="42"/>
      <c r="B6" s="32"/>
      <c r="C6" s="6"/>
      <c r="D6" s="81"/>
      <c r="E6" s="81"/>
      <c r="F6" s="85">
        <f>SUM(D6:E6)</f>
        <v>0</v>
      </c>
      <c r="G6" s="3"/>
      <c r="H6" s="27"/>
      <c r="I6" s="27"/>
      <c r="J6" s="27"/>
      <c r="K6" s="27"/>
      <c r="L6" s="27"/>
      <c r="M6" s="27"/>
      <c r="N6" s="27"/>
    </row>
    <row r="7" spans="1:23" ht="15.75" customHeight="1" x14ac:dyDescent="0.3">
      <c r="A7" s="43"/>
      <c r="B7" s="33"/>
      <c r="C7" s="34"/>
      <c r="D7" s="91"/>
      <c r="E7" s="91"/>
      <c r="F7" s="92">
        <f>SUM(D7:E7)</f>
        <v>0</v>
      </c>
      <c r="G7" s="3"/>
      <c r="H7" s="27"/>
      <c r="I7" s="27"/>
      <c r="J7" s="27"/>
      <c r="K7" s="27"/>
      <c r="L7" s="27"/>
      <c r="M7" s="27"/>
      <c r="N7" s="27"/>
    </row>
    <row r="8" spans="1:23" ht="15.75" customHeight="1" x14ac:dyDescent="0.3">
      <c r="B8" s="5"/>
      <c r="C8" s="5"/>
      <c r="E8" s="4"/>
      <c r="H8" s="27"/>
      <c r="I8" s="27"/>
      <c r="J8" s="27"/>
      <c r="K8" s="27"/>
      <c r="L8" s="27"/>
      <c r="M8" s="27"/>
      <c r="N8" s="27"/>
      <c r="O8" s="27"/>
    </row>
    <row r="9" spans="1:23" ht="15.75" customHeight="1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23" ht="15.75" customHeight="1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23" ht="15.75" customHeight="1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23" ht="15.75" customHeight="1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23" ht="15.75" customHeight="1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23" ht="15.75" customHeight="1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23" ht="15.75" customHeight="1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23" ht="15.75" customHeight="1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6" ht="15.75" customHeight="1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6" ht="15.75" customHeight="1" x14ac:dyDescent="0.3">
      <c r="H18" s="27"/>
      <c r="I18" s="27"/>
      <c r="J18" s="27"/>
      <c r="K18" s="27"/>
      <c r="L18" s="27"/>
      <c r="M18" s="27"/>
      <c r="N18" s="27"/>
    </row>
    <row r="19" spans="1:16" ht="15.75" customHeight="1" x14ac:dyDescent="0.3">
      <c r="E19" s="4"/>
      <c r="G19" s="3"/>
      <c r="H19" s="8" t="s">
        <v>0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5</v>
      </c>
      <c r="N19" s="7" t="s">
        <v>11</v>
      </c>
    </row>
    <row r="20" spans="1:16" ht="15.75" customHeight="1" x14ac:dyDescent="0.3">
      <c r="E20" s="4"/>
      <c r="G20" s="3"/>
      <c r="H20" s="28"/>
      <c r="I20" s="9"/>
      <c r="J20" s="9"/>
      <c r="K20" s="9"/>
      <c r="L20" s="9"/>
      <c r="M20" s="94"/>
      <c r="N20" s="9"/>
    </row>
    <row r="21" spans="1:16" ht="15.75" customHeight="1" x14ac:dyDescent="0.3">
      <c r="E21" s="4"/>
      <c r="G21" s="3"/>
      <c r="H21" s="27"/>
    </row>
    <row r="22" spans="1:16" ht="15.75" customHeight="1" x14ac:dyDescent="0.3">
      <c r="E22" s="4"/>
      <c r="G22" s="3"/>
      <c r="H22" s="27"/>
    </row>
    <row r="23" spans="1:16" ht="15.75" customHeight="1" x14ac:dyDescent="0.3"/>
    <row r="24" spans="1:16" ht="15.75" customHeight="1" x14ac:dyDescent="0.3">
      <c r="G24" s="3"/>
    </row>
    <row r="25" spans="1:16" ht="15.75" customHeight="1" x14ac:dyDescent="0.3"/>
    <row r="26" spans="1:16" ht="15.75" customHeight="1" x14ac:dyDescent="0.3">
      <c r="A26" s="12"/>
    </row>
    <row r="27" spans="1:16" s="12" customFormat="1" ht="15.75" customHeight="1" x14ac:dyDescent="0.3">
      <c r="A27" s="12" t="s">
        <v>43</v>
      </c>
      <c r="E27" s="114" t="s">
        <v>27</v>
      </c>
      <c r="P27" s="46"/>
    </row>
    <row r="28" spans="1:16" s="12" customFormat="1" ht="15.75" customHeight="1" x14ac:dyDescent="0.3">
      <c r="A28" s="12" t="s">
        <v>42</v>
      </c>
      <c r="G28" s="53"/>
    </row>
    <row r="29" spans="1:16" ht="15.75" customHeight="1" x14ac:dyDescent="0.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spans="1:16" ht="15.75" customHeight="1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6" ht="15.75" customHeight="1" x14ac:dyDescent="0.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 spans="1:16" ht="15.75" customHeight="1" x14ac:dyDescent="0.3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1:14" ht="15.75" customHeight="1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 spans="1:14" ht="15.75" customHeight="1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spans="1:14" ht="15.75" customHeight="1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1:14" ht="15.75" customHeight="1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4" ht="15.75" customHeight="1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spans="1:14" ht="15.75" customHeight="1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4" ht="15.75" customHeight="1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spans="1:14" ht="15.75" customHeight="1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14" ht="15.75" customHeight="1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4" ht="15.75" customHeight="1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spans="1:14" ht="15.7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spans="1:14" ht="15.7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spans="1:14" ht="15.7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14" ht="15.7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4" ht="15.7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spans="1:14" ht="15.7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</row>
    <row r="49" spans="1:14" ht="15.7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4" ht="15.7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  <row r="51" spans="1:14" ht="15.7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</row>
    <row r="52" spans="1:14" ht="15.7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4" ht="15.7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</row>
    <row r="54" spans="1:14" ht="15.7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4" ht="15.7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</row>
    <row r="56" spans="1:14" ht="15.7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1:14" ht="15.7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4" ht="15.7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</row>
    <row r="59" spans="1:14" ht="15.7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1:14" ht="15.7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</row>
    <row r="61" spans="1:14" ht="15.7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</row>
    <row r="62" spans="1:14" ht="15.7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4" ht="15.7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</row>
    <row r="64" spans="1:14" ht="15.75" customHeight="1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4" ht="15.75" customHeight="1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</row>
    <row r="66" spans="1:14" ht="15.75" customHeight="1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</row>
    <row r="67" spans="1:14" ht="15.75" customHeight="1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4" ht="15.75" customHeight="1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</row>
    <row r="69" spans="1:14" ht="15.75" customHeight="1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</row>
    <row r="70" spans="1:14" ht="15.75" customHeight="1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</row>
    <row r="71" spans="1:14" ht="15.75" customHeight="1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</row>
    <row r="72" spans="1:14" ht="15.75" customHeight="1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</row>
    <row r="73" spans="1:14" ht="15.75" customHeight="1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</row>
    <row r="74" spans="1:14" ht="15.75" customHeight="1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4" ht="15.75" customHeight="1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</row>
    <row r="76" spans="1:14" ht="15.75" customHeight="1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</row>
    <row r="77" spans="1:14" ht="15.75" customHeight="1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</row>
    <row r="78" spans="1:14" ht="15.75" customHeight="1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</row>
    <row r="79" spans="1:14" ht="15.75" customHeight="1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4" ht="15.75" customHeight="1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</row>
    <row r="81" spans="1:14" ht="15.75" customHeight="1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</row>
    <row r="82" spans="1:14" ht="15.75" customHeight="1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4" ht="15.75" customHeight="1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</row>
    <row r="84" spans="1:14" ht="15.75" customHeight="1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</row>
    <row r="85" spans="1:14" ht="15.75" customHeight="1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</row>
    <row r="86" spans="1:14" ht="15.75" customHeight="1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</row>
    <row r="87" spans="1:14" ht="15.75" customHeight="1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</row>
    <row r="88" spans="1:14" ht="15.75" customHeight="1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4" ht="15.75" customHeight="1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</row>
    <row r="90" spans="1:14" ht="15.75" customHeight="1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4" ht="15.75" customHeight="1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</row>
    <row r="92" spans="1:14" ht="15.75" customHeight="1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4" ht="15.75" customHeight="1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</row>
    <row r="94" spans="1:14" ht="15.75" customHeight="1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</row>
    <row r="95" spans="1:14" ht="15.75" customHeight="1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4" ht="15.75" customHeight="1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</row>
    <row r="97" spans="1:14" ht="15.75" customHeight="1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</row>
    <row r="98" spans="1:14" ht="15.75" customHeight="1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</row>
    <row r="99" spans="1:14" ht="15.75" customHeight="1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</row>
    <row r="100" spans="1:14" ht="15.75" customHeight="1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4" ht="15.75" customHeight="1" x14ac:dyDescent="0.3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</row>
    <row r="102" spans="1:14" ht="15.75" customHeight="1" x14ac:dyDescent="0.3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</row>
    <row r="103" spans="1:14" ht="15.75" customHeight="1" x14ac:dyDescent="0.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4" ht="15.75" customHeight="1" x14ac:dyDescent="0.3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</row>
    <row r="105" spans="1:14" ht="15.75" customHeight="1" x14ac:dyDescent="0.3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</row>
    <row r="106" spans="1:14" ht="15.75" customHeight="1" x14ac:dyDescent="0.3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</row>
    <row r="107" spans="1:14" ht="15.75" customHeight="1" x14ac:dyDescent="0.3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</row>
    <row r="108" spans="1:14" ht="15.75" customHeight="1" x14ac:dyDescent="0.3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4" ht="15.75" customHeight="1" x14ac:dyDescent="0.3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</row>
    <row r="110" spans="1:14" ht="15.75" customHeight="1" x14ac:dyDescent="0.3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</row>
    <row r="111" spans="1:14" ht="15.75" customHeight="1" x14ac:dyDescent="0.3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</sheetData>
  <printOptions horizontalCentered="1"/>
  <pageMargins left="0.31496062992125984" right="0.31496062992125984" top="1.1811023622047245" bottom="0.39370078740157483" header="0.39370078740157483" footer="0.19685039370078741"/>
  <pageSetup paperSize="9" scale="79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A1:AH64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100" customFormat="1" ht="18" x14ac:dyDescent="0.35">
      <c r="A1" s="106"/>
      <c r="B1" s="100" t="s">
        <v>24</v>
      </c>
      <c r="D1" s="97"/>
      <c r="E1" s="97"/>
      <c r="F1" s="97"/>
      <c r="G1" s="97"/>
      <c r="H1" s="97"/>
      <c r="I1" s="97"/>
      <c r="J1" s="97" t="s">
        <v>30</v>
      </c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3"/>
    </row>
    <row r="2" spans="1:34" ht="15.75" customHeight="1" x14ac:dyDescent="0.3">
      <c r="B2" s="222" t="s">
        <v>1109</v>
      </c>
      <c r="F2" s="5"/>
      <c r="N2" s="5"/>
      <c r="AG2" s="5"/>
      <c r="AH2" s="3"/>
    </row>
    <row r="3" spans="1:34" s="2" customFormat="1" ht="15.75" customHeight="1" x14ac:dyDescent="0.3">
      <c r="A3" s="1"/>
      <c r="B3" s="2" t="s">
        <v>0</v>
      </c>
      <c r="C3" s="4" t="s">
        <v>69</v>
      </c>
      <c r="D3" s="4"/>
      <c r="E3" s="4"/>
      <c r="I3" s="1"/>
      <c r="J3" s="2" t="s">
        <v>70</v>
      </c>
      <c r="K3" s="4" t="s">
        <v>84</v>
      </c>
      <c r="L3" s="4"/>
      <c r="M3" s="4"/>
      <c r="P3" s="4"/>
      <c r="Q3" s="4"/>
      <c r="AA3" s="4"/>
      <c r="AB3" s="4"/>
      <c r="AC3" s="4"/>
      <c r="AD3" s="4"/>
      <c r="AE3" s="4"/>
      <c r="AF3" s="4"/>
    </row>
    <row r="4" spans="1:34" ht="15.75" customHeight="1" x14ac:dyDescent="0.3">
      <c r="A4" s="141"/>
      <c r="B4" s="142" t="s">
        <v>1</v>
      </c>
      <c r="C4" s="142" t="s">
        <v>2</v>
      </c>
      <c r="D4" s="143" t="s">
        <v>3</v>
      </c>
      <c r="E4" s="143" t="s">
        <v>4</v>
      </c>
      <c r="F4" s="143" t="s">
        <v>5</v>
      </c>
      <c r="G4" s="68" t="s">
        <v>6</v>
      </c>
      <c r="H4" s="5"/>
      <c r="I4" s="141"/>
      <c r="J4" s="142" t="s">
        <v>1</v>
      </c>
      <c r="K4" s="142" t="s">
        <v>2</v>
      </c>
      <c r="L4" s="143" t="s">
        <v>3</v>
      </c>
      <c r="M4" s="143" t="s">
        <v>4</v>
      </c>
      <c r="N4" s="143" t="s">
        <v>5</v>
      </c>
      <c r="O4" s="68" t="s">
        <v>6</v>
      </c>
    </row>
    <row r="5" spans="1:34" ht="15.75" customHeight="1" x14ac:dyDescent="0.3">
      <c r="A5" s="137">
        <v>1</v>
      </c>
      <c r="B5" s="144" t="s">
        <v>57</v>
      </c>
      <c r="C5" s="144" t="s">
        <v>68</v>
      </c>
      <c r="D5" s="138"/>
      <c r="E5" s="138"/>
      <c r="F5" s="139"/>
      <c r="G5" s="140"/>
      <c r="H5" s="5"/>
      <c r="I5" s="137">
        <v>1</v>
      </c>
      <c r="J5" s="144" t="s">
        <v>77</v>
      </c>
      <c r="K5" s="144" t="s">
        <v>78</v>
      </c>
      <c r="L5" s="138"/>
      <c r="M5" s="138"/>
      <c r="N5" s="139"/>
      <c r="O5" s="140"/>
    </row>
    <row r="6" spans="1:34" ht="15.75" customHeight="1" x14ac:dyDescent="0.3">
      <c r="A6" s="131">
        <v>2</v>
      </c>
      <c r="B6" s="145" t="s">
        <v>64</v>
      </c>
      <c r="C6" s="145" t="s">
        <v>65</v>
      </c>
      <c r="D6" s="129"/>
      <c r="E6" s="129"/>
      <c r="F6" s="130"/>
      <c r="G6" s="132"/>
      <c r="H6" s="5"/>
      <c r="I6" s="131">
        <v>2</v>
      </c>
      <c r="J6" s="145" t="s">
        <v>76</v>
      </c>
      <c r="K6" s="145" t="s">
        <v>54</v>
      </c>
      <c r="L6" s="129"/>
      <c r="M6" s="129"/>
      <c r="N6" s="129"/>
      <c r="O6" s="133"/>
    </row>
    <row r="7" spans="1:34" ht="15.75" customHeight="1" x14ac:dyDescent="0.3">
      <c r="A7" s="131">
        <v>3</v>
      </c>
      <c r="B7" s="145" t="s">
        <v>58</v>
      </c>
      <c r="C7" s="145" t="s">
        <v>59</v>
      </c>
      <c r="D7" s="129"/>
      <c r="E7" s="129"/>
      <c r="F7" s="129"/>
      <c r="G7" s="133"/>
      <c r="I7" s="131">
        <v>3</v>
      </c>
      <c r="J7" s="145" t="s">
        <v>82</v>
      </c>
      <c r="K7" s="145" t="s">
        <v>80</v>
      </c>
      <c r="L7" s="129"/>
      <c r="M7" s="129"/>
      <c r="N7" s="129"/>
      <c r="O7" s="133"/>
    </row>
    <row r="8" spans="1:34" ht="15.75" customHeight="1" x14ac:dyDescent="0.3">
      <c r="A8" s="131">
        <v>4</v>
      </c>
      <c r="B8" s="145" t="s">
        <v>60</v>
      </c>
      <c r="C8" s="145" t="s">
        <v>61</v>
      </c>
      <c r="D8" s="129"/>
      <c r="E8" s="129"/>
      <c r="F8" s="129"/>
      <c r="G8" s="133"/>
      <c r="I8" s="131">
        <v>4</v>
      </c>
      <c r="J8" s="145" t="s">
        <v>71</v>
      </c>
      <c r="K8" s="145" t="s">
        <v>54</v>
      </c>
      <c r="L8" s="129"/>
      <c r="M8" s="129"/>
      <c r="N8" s="129"/>
      <c r="O8" s="133"/>
    </row>
    <row r="9" spans="1:34" ht="15.75" customHeight="1" x14ac:dyDescent="0.3">
      <c r="A9" s="131">
        <v>5</v>
      </c>
      <c r="B9" s="145" t="s">
        <v>55</v>
      </c>
      <c r="C9" s="145" t="s">
        <v>56</v>
      </c>
      <c r="D9" s="129"/>
      <c r="E9" s="129"/>
      <c r="F9" s="129"/>
      <c r="G9" s="133"/>
      <c r="I9" s="131">
        <v>5</v>
      </c>
      <c r="J9" s="145" t="s">
        <v>81</v>
      </c>
      <c r="K9" s="145" t="s">
        <v>54</v>
      </c>
      <c r="L9" s="129"/>
      <c r="M9" s="129"/>
      <c r="N9" s="129"/>
      <c r="O9" s="133"/>
    </row>
    <row r="10" spans="1:34" ht="15.75" customHeight="1" x14ac:dyDescent="0.3">
      <c r="A10" s="131">
        <v>6</v>
      </c>
      <c r="B10" s="145" t="s">
        <v>66</v>
      </c>
      <c r="C10" s="145" t="s">
        <v>67</v>
      </c>
      <c r="D10" s="129"/>
      <c r="E10" s="129"/>
      <c r="F10" s="129"/>
      <c r="G10" s="133"/>
      <c r="I10" s="131">
        <v>6</v>
      </c>
      <c r="J10" s="145" t="s">
        <v>74</v>
      </c>
      <c r="K10" s="145" t="s">
        <v>75</v>
      </c>
      <c r="L10" s="129"/>
      <c r="M10" s="129"/>
      <c r="N10" s="129"/>
      <c r="O10" s="133"/>
    </row>
    <row r="11" spans="1:34" ht="15.75" customHeight="1" x14ac:dyDescent="0.3">
      <c r="A11" s="131">
        <v>7</v>
      </c>
      <c r="B11" s="145" t="s">
        <v>62</v>
      </c>
      <c r="C11" s="145" t="s">
        <v>63</v>
      </c>
      <c r="D11" s="129"/>
      <c r="E11" s="129"/>
      <c r="F11" s="129"/>
      <c r="G11" s="133"/>
      <c r="I11" s="131">
        <v>7</v>
      </c>
      <c r="J11" s="145" t="s">
        <v>72</v>
      </c>
      <c r="K11" s="145" t="s">
        <v>73</v>
      </c>
      <c r="L11" s="129"/>
      <c r="M11" s="129"/>
      <c r="N11" s="129"/>
      <c r="O11" s="133"/>
    </row>
    <row r="12" spans="1:34" ht="15.75" customHeight="1" x14ac:dyDescent="0.3">
      <c r="A12" s="131">
        <v>8</v>
      </c>
      <c r="B12" s="145" t="s">
        <v>51</v>
      </c>
      <c r="C12" s="145" t="s">
        <v>52</v>
      </c>
      <c r="D12" s="129"/>
      <c r="E12" s="129"/>
      <c r="F12" s="129"/>
      <c r="G12" s="133"/>
      <c r="I12" s="131">
        <v>8</v>
      </c>
      <c r="J12" s="145" t="s">
        <v>83</v>
      </c>
      <c r="K12" s="145" t="s">
        <v>80</v>
      </c>
      <c r="L12" s="129"/>
      <c r="M12" s="129"/>
      <c r="N12" s="129"/>
      <c r="O12" s="133"/>
    </row>
    <row r="13" spans="1:34" ht="15.75" customHeight="1" x14ac:dyDescent="0.3">
      <c r="A13" s="134">
        <v>9</v>
      </c>
      <c r="B13" s="146" t="s">
        <v>53</v>
      </c>
      <c r="C13" s="146" t="s">
        <v>54</v>
      </c>
      <c r="D13" s="135"/>
      <c r="E13" s="135"/>
      <c r="F13" s="135"/>
      <c r="G13" s="136"/>
      <c r="I13" s="134">
        <v>9</v>
      </c>
      <c r="J13" s="146" t="s">
        <v>79</v>
      </c>
      <c r="K13" s="146" t="s">
        <v>80</v>
      </c>
      <c r="L13" s="135"/>
      <c r="M13" s="135"/>
      <c r="N13" s="135"/>
      <c r="O13" s="136"/>
    </row>
    <row r="14" spans="1:34" ht="15.75" customHeight="1" x14ac:dyDescent="0.3"/>
    <row r="15" spans="1:34" ht="15.75" customHeight="1" x14ac:dyDescent="0.3">
      <c r="A15" s="1"/>
      <c r="B15" s="2" t="s">
        <v>85</v>
      </c>
      <c r="C15" s="4" t="s">
        <v>101</v>
      </c>
      <c r="F15" s="2"/>
      <c r="G15" s="2"/>
      <c r="I15" s="1"/>
      <c r="J15" s="2" t="s">
        <v>102</v>
      </c>
      <c r="K15" s="4" t="s">
        <v>117</v>
      </c>
      <c r="N15" s="2"/>
      <c r="O15" s="2"/>
    </row>
    <row r="16" spans="1:34" ht="15.75" customHeight="1" x14ac:dyDescent="0.3">
      <c r="A16" s="141"/>
      <c r="B16" s="142" t="s">
        <v>1</v>
      </c>
      <c r="C16" s="142" t="s">
        <v>2</v>
      </c>
      <c r="D16" s="143" t="s">
        <v>3</v>
      </c>
      <c r="E16" s="143" t="s">
        <v>4</v>
      </c>
      <c r="F16" s="143" t="s">
        <v>5</v>
      </c>
      <c r="G16" s="68" t="s">
        <v>6</v>
      </c>
      <c r="I16" s="141"/>
      <c r="J16" s="142" t="s">
        <v>1</v>
      </c>
      <c r="K16" s="142" t="s">
        <v>2</v>
      </c>
      <c r="L16" s="143" t="s">
        <v>3</v>
      </c>
      <c r="M16" s="143" t="s">
        <v>4</v>
      </c>
      <c r="N16" s="143" t="s">
        <v>5</v>
      </c>
      <c r="O16" s="68" t="s">
        <v>6</v>
      </c>
    </row>
    <row r="17" spans="1:15" ht="15.75" customHeight="1" x14ac:dyDescent="0.3">
      <c r="A17" s="137">
        <v>1</v>
      </c>
      <c r="B17" s="144" t="s">
        <v>92</v>
      </c>
      <c r="C17" s="144" t="s">
        <v>61</v>
      </c>
      <c r="D17" s="138"/>
      <c r="E17" s="138"/>
      <c r="F17" s="139"/>
      <c r="G17" s="140"/>
      <c r="I17" s="137">
        <v>1</v>
      </c>
      <c r="J17" s="144" t="s">
        <v>115</v>
      </c>
      <c r="K17" s="144" t="s">
        <v>116</v>
      </c>
      <c r="L17" s="138"/>
      <c r="M17" s="138"/>
      <c r="N17" s="139"/>
      <c r="O17" s="140"/>
    </row>
    <row r="18" spans="1:15" ht="15.75" customHeight="1" x14ac:dyDescent="0.3">
      <c r="A18" s="131">
        <v>2</v>
      </c>
      <c r="B18" s="145" t="s">
        <v>97</v>
      </c>
      <c r="C18" s="145" t="s">
        <v>98</v>
      </c>
      <c r="D18" s="129"/>
      <c r="E18" s="129"/>
      <c r="F18" s="129"/>
      <c r="G18" s="133"/>
      <c r="I18" s="131">
        <v>2</v>
      </c>
      <c r="J18" s="145" t="s">
        <v>105</v>
      </c>
      <c r="K18" s="145" t="s">
        <v>106</v>
      </c>
      <c r="L18" s="129"/>
      <c r="M18" s="129"/>
      <c r="N18" s="129"/>
      <c r="O18" s="133"/>
    </row>
    <row r="19" spans="1:15" ht="15.75" customHeight="1" x14ac:dyDescent="0.3">
      <c r="A19" s="131">
        <v>3</v>
      </c>
      <c r="B19" s="145" t="s">
        <v>93</v>
      </c>
      <c r="C19" s="145" t="s">
        <v>68</v>
      </c>
      <c r="D19" s="129"/>
      <c r="E19" s="129"/>
      <c r="F19" s="129"/>
      <c r="G19" s="133"/>
      <c r="I19" s="131">
        <v>3</v>
      </c>
      <c r="J19" s="145" t="s">
        <v>112</v>
      </c>
      <c r="K19" s="145" t="s">
        <v>73</v>
      </c>
      <c r="L19" s="129"/>
      <c r="M19" s="129"/>
      <c r="N19" s="129"/>
      <c r="O19" s="133"/>
    </row>
    <row r="20" spans="1:15" ht="15.75" customHeight="1" x14ac:dyDescent="0.3">
      <c r="A20" s="131">
        <v>4</v>
      </c>
      <c r="B20" s="145" t="s">
        <v>88</v>
      </c>
      <c r="C20" s="145" t="s">
        <v>89</v>
      </c>
      <c r="D20" s="129"/>
      <c r="E20" s="129"/>
      <c r="F20" s="129"/>
      <c r="G20" s="133"/>
      <c r="I20" s="131">
        <v>4</v>
      </c>
      <c r="J20" s="145" t="s">
        <v>103</v>
      </c>
      <c r="K20" s="145" t="s">
        <v>104</v>
      </c>
      <c r="L20" s="129"/>
      <c r="M20" s="129"/>
      <c r="N20" s="129"/>
      <c r="O20" s="133"/>
    </row>
    <row r="21" spans="1:15" ht="15.75" customHeight="1" x14ac:dyDescent="0.3">
      <c r="A21" s="131">
        <v>5</v>
      </c>
      <c r="B21" s="145" t="s">
        <v>99</v>
      </c>
      <c r="C21" s="145" t="s">
        <v>100</v>
      </c>
      <c r="D21" s="129"/>
      <c r="E21" s="129"/>
      <c r="F21" s="129"/>
      <c r="G21" s="133"/>
      <c r="I21" s="131">
        <v>5</v>
      </c>
      <c r="J21" s="145" t="s">
        <v>113</v>
      </c>
      <c r="K21" s="145" t="s">
        <v>91</v>
      </c>
      <c r="L21" s="129"/>
      <c r="M21" s="129"/>
      <c r="N21" s="129"/>
      <c r="O21" s="133"/>
    </row>
    <row r="22" spans="1:15" ht="15.75" customHeight="1" x14ac:dyDescent="0.3">
      <c r="A22" s="131">
        <v>6</v>
      </c>
      <c r="B22" s="145" t="s">
        <v>86</v>
      </c>
      <c r="C22" s="145" t="s">
        <v>87</v>
      </c>
      <c r="D22" s="129"/>
      <c r="E22" s="129"/>
      <c r="F22" s="129"/>
      <c r="G22" s="133"/>
      <c r="I22" s="131">
        <v>6</v>
      </c>
      <c r="J22" s="145" t="s">
        <v>111</v>
      </c>
      <c r="K22" s="145" t="s">
        <v>87</v>
      </c>
      <c r="L22" s="129"/>
      <c r="M22" s="129"/>
      <c r="N22" s="129"/>
      <c r="O22" s="133"/>
    </row>
    <row r="23" spans="1:15" ht="15.75" customHeight="1" x14ac:dyDescent="0.3">
      <c r="A23" s="131">
        <v>7</v>
      </c>
      <c r="B23" s="145" t="s">
        <v>90</v>
      </c>
      <c r="C23" s="145" t="s">
        <v>91</v>
      </c>
      <c r="D23" s="129"/>
      <c r="E23" s="129"/>
      <c r="F23" s="129"/>
      <c r="G23" s="133"/>
      <c r="I23" s="131">
        <v>7</v>
      </c>
      <c r="J23" s="145" t="s">
        <v>107</v>
      </c>
      <c r="K23" s="145" t="s">
        <v>108</v>
      </c>
      <c r="L23" s="129"/>
      <c r="M23" s="129"/>
      <c r="N23" s="129"/>
      <c r="O23" s="133"/>
    </row>
    <row r="24" spans="1:15" ht="15.75" customHeight="1" x14ac:dyDescent="0.3">
      <c r="A24" s="131">
        <v>8</v>
      </c>
      <c r="B24" s="145" t="s">
        <v>94</v>
      </c>
      <c r="C24" s="145" t="s">
        <v>87</v>
      </c>
      <c r="D24" s="129"/>
      <c r="E24" s="129"/>
      <c r="F24" s="129"/>
      <c r="G24" s="133"/>
      <c r="I24" s="131">
        <v>8</v>
      </c>
      <c r="J24" s="145" t="s">
        <v>109</v>
      </c>
      <c r="K24" s="145" t="s">
        <v>110</v>
      </c>
      <c r="L24" s="129"/>
      <c r="M24" s="129"/>
      <c r="N24" s="129"/>
      <c r="O24" s="133"/>
    </row>
    <row r="25" spans="1:15" ht="15.75" customHeight="1" x14ac:dyDescent="0.3">
      <c r="A25" s="134">
        <v>9</v>
      </c>
      <c r="B25" s="146" t="s">
        <v>95</v>
      </c>
      <c r="C25" s="146" t="s">
        <v>96</v>
      </c>
      <c r="D25" s="135"/>
      <c r="E25" s="135"/>
      <c r="F25" s="135"/>
      <c r="G25" s="136"/>
      <c r="I25" s="134">
        <v>9</v>
      </c>
      <c r="J25" s="146" t="s">
        <v>114</v>
      </c>
      <c r="K25" s="146" t="s">
        <v>96</v>
      </c>
      <c r="L25" s="135"/>
      <c r="M25" s="135"/>
      <c r="N25" s="135"/>
      <c r="O25" s="136"/>
    </row>
    <row r="26" spans="1:15" ht="15.75" customHeight="1" x14ac:dyDescent="0.3"/>
    <row r="27" spans="1:15" ht="15.75" customHeight="1" x14ac:dyDescent="0.3">
      <c r="A27" s="1"/>
      <c r="B27" s="2" t="s">
        <v>118</v>
      </c>
      <c r="C27" s="4" t="s">
        <v>132</v>
      </c>
      <c r="F27" s="2"/>
      <c r="G27" s="2"/>
      <c r="I27" s="1"/>
      <c r="J27" s="2" t="s">
        <v>133</v>
      </c>
      <c r="K27" s="4" t="s">
        <v>147</v>
      </c>
      <c r="N27" s="2"/>
      <c r="O27" s="2"/>
    </row>
    <row r="28" spans="1:15" ht="15.75" customHeight="1" x14ac:dyDescent="0.3">
      <c r="A28" s="141"/>
      <c r="B28" s="142" t="s">
        <v>1</v>
      </c>
      <c r="C28" s="142" t="s">
        <v>2</v>
      </c>
      <c r="D28" s="143" t="s">
        <v>3</v>
      </c>
      <c r="E28" s="143" t="s">
        <v>4</v>
      </c>
      <c r="F28" s="143" t="s">
        <v>5</v>
      </c>
      <c r="G28" s="68" t="s">
        <v>6</v>
      </c>
      <c r="I28" s="141"/>
      <c r="J28" s="142" t="s">
        <v>1</v>
      </c>
      <c r="K28" s="142" t="s">
        <v>2</v>
      </c>
      <c r="L28" s="143" t="s">
        <v>3</v>
      </c>
      <c r="M28" s="143" t="s">
        <v>4</v>
      </c>
      <c r="N28" s="143" t="s">
        <v>5</v>
      </c>
      <c r="O28" s="68" t="s">
        <v>6</v>
      </c>
    </row>
    <row r="29" spans="1:15" ht="15.75" customHeight="1" x14ac:dyDescent="0.3">
      <c r="A29" s="137">
        <v>1</v>
      </c>
      <c r="B29" s="144" t="s">
        <v>130</v>
      </c>
      <c r="C29" s="144" t="s">
        <v>123</v>
      </c>
      <c r="D29" s="138"/>
      <c r="E29" s="138"/>
      <c r="F29" s="139"/>
      <c r="G29" s="140"/>
      <c r="I29" s="137">
        <v>1</v>
      </c>
      <c r="J29" s="144" t="s">
        <v>142</v>
      </c>
      <c r="K29" s="144" t="s">
        <v>68</v>
      </c>
      <c r="L29" s="138"/>
      <c r="M29" s="138"/>
      <c r="N29" s="139"/>
      <c r="O29" s="140"/>
    </row>
    <row r="30" spans="1:15" ht="15.75" customHeight="1" x14ac:dyDescent="0.3">
      <c r="A30" s="131">
        <v>2</v>
      </c>
      <c r="B30" s="145" t="s">
        <v>120</v>
      </c>
      <c r="C30" s="145" t="s">
        <v>98</v>
      </c>
      <c r="D30" s="129"/>
      <c r="E30" s="129"/>
      <c r="F30" s="129"/>
      <c r="G30" s="133"/>
      <c r="I30" s="131">
        <v>2</v>
      </c>
      <c r="J30" s="145" t="s">
        <v>145</v>
      </c>
      <c r="K30" s="145" t="s">
        <v>129</v>
      </c>
      <c r="L30" s="129"/>
      <c r="M30" s="129"/>
      <c r="N30" s="129"/>
      <c r="O30" s="133"/>
    </row>
    <row r="31" spans="1:15" ht="15.75" customHeight="1" x14ac:dyDescent="0.3">
      <c r="A31" s="131">
        <v>3</v>
      </c>
      <c r="B31" s="145" t="s">
        <v>131</v>
      </c>
      <c r="C31" s="145" t="s">
        <v>52</v>
      </c>
      <c r="D31" s="129"/>
      <c r="E31" s="129"/>
      <c r="F31" s="129"/>
      <c r="G31" s="133"/>
      <c r="I31" s="131">
        <v>3</v>
      </c>
      <c r="J31" s="145" t="s">
        <v>134</v>
      </c>
      <c r="K31" s="145" t="s">
        <v>108</v>
      </c>
      <c r="L31" s="129"/>
      <c r="M31" s="129"/>
      <c r="N31" s="129"/>
      <c r="O31" s="133"/>
    </row>
    <row r="32" spans="1:15" ht="15.75" customHeight="1" x14ac:dyDescent="0.3">
      <c r="A32" s="131">
        <v>4</v>
      </c>
      <c r="B32" s="145" t="s">
        <v>128</v>
      </c>
      <c r="C32" s="145" t="s">
        <v>129</v>
      </c>
      <c r="D32" s="129"/>
      <c r="E32" s="129"/>
      <c r="F32" s="129"/>
      <c r="G32" s="133"/>
      <c r="I32" s="131">
        <v>4</v>
      </c>
      <c r="J32" s="145" t="s">
        <v>143</v>
      </c>
      <c r="K32" s="145" t="s">
        <v>144</v>
      </c>
      <c r="L32" s="129"/>
      <c r="M32" s="129"/>
      <c r="N32" s="129"/>
      <c r="O32" s="133"/>
    </row>
    <row r="33" spans="1:15" ht="15.75" customHeight="1" x14ac:dyDescent="0.3">
      <c r="A33" s="131">
        <v>5</v>
      </c>
      <c r="B33" s="145" t="s">
        <v>122</v>
      </c>
      <c r="C33" s="145" t="s">
        <v>123</v>
      </c>
      <c r="D33" s="129"/>
      <c r="E33" s="129"/>
      <c r="F33" s="129"/>
      <c r="G33" s="133"/>
      <c r="I33" s="131">
        <v>5</v>
      </c>
      <c r="J33" s="145" t="s">
        <v>135</v>
      </c>
      <c r="K33" s="145" t="s">
        <v>136</v>
      </c>
      <c r="L33" s="129"/>
      <c r="M33" s="129"/>
      <c r="N33" s="129"/>
      <c r="O33" s="133"/>
    </row>
    <row r="34" spans="1:15" ht="15.75" customHeight="1" x14ac:dyDescent="0.3">
      <c r="A34" s="131">
        <v>6</v>
      </c>
      <c r="B34" s="145" t="s">
        <v>121</v>
      </c>
      <c r="C34" s="145" t="s">
        <v>110</v>
      </c>
      <c r="D34" s="129"/>
      <c r="E34" s="129"/>
      <c r="F34" s="129"/>
      <c r="G34" s="133"/>
      <c r="I34" s="131">
        <v>6</v>
      </c>
      <c r="J34" s="145" t="s">
        <v>141</v>
      </c>
      <c r="K34" s="145" t="s">
        <v>146</v>
      </c>
      <c r="L34" s="129"/>
      <c r="M34" s="129"/>
      <c r="N34" s="129"/>
      <c r="O34" s="133"/>
    </row>
    <row r="35" spans="1:15" ht="15.75" customHeight="1" x14ac:dyDescent="0.3">
      <c r="A35" s="131">
        <v>7</v>
      </c>
      <c r="B35" s="145" t="s">
        <v>124</v>
      </c>
      <c r="C35" s="145" t="s">
        <v>125</v>
      </c>
      <c r="D35" s="129"/>
      <c r="E35" s="129"/>
      <c r="F35" s="129"/>
      <c r="G35" s="133"/>
      <c r="I35" s="131">
        <v>7</v>
      </c>
      <c r="J35" s="145" t="s">
        <v>137</v>
      </c>
      <c r="K35" s="145" t="s">
        <v>138</v>
      </c>
      <c r="L35" s="129"/>
      <c r="M35" s="129"/>
      <c r="N35" s="129"/>
      <c r="O35" s="133"/>
    </row>
    <row r="36" spans="1:15" ht="15.75" customHeight="1" x14ac:dyDescent="0.3">
      <c r="A36" s="131">
        <v>8</v>
      </c>
      <c r="B36" s="145" t="s">
        <v>126</v>
      </c>
      <c r="C36" s="145" t="s">
        <v>127</v>
      </c>
      <c r="D36" s="129"/>
      <c r="E36" s="129"/>
      <c r="F36" s="129"/>
      <c r="G36" s="133"/>
      <c r="I36" s="131">
        <v>8</v>
      </c>
      <c r="J36" s="145" t="s">
        <v>140</v>
      </c>
      <c r="K36" s="145" t="s">
        <v>146</v>
      </c>
      <c r="L36" s="129"/>
      <c r="M36" s="129"/>
      <c r="N36" s="129"/>
      <c r="O36" s="133"/>
    </row>
    <row r="37" spans="1:15" ht="15.75" customHeight="1" x14ac:dyDescent="0.3">
      <c r="A37" s="134">
        <v>9</v>
      </c>
      <c r="B37" s="146" t="s">
        <v>119</v>
      </c>
      <c r="C37" s="146" t="s">
        <v>75</v>
      </c>
      <c r="D37" s="135"/>
      <c r="E37" s="135"/>
      <c r="F37" s="135"/>
      <c r="G37" s="136"/>
      <c r="I37" s="134">
        <v>9</v>
      </c>
      <c r="J37" s="146" t="s">
        <v>139</v>
      </c>
      <c r="K37" s="146" t="s">
        <v>75</v>
      </c>
      <c r="L37" s="135"/>
      <c r="M37" s="135"/>
      <c r="N37" s="135"/>
      <c r="O37" s="136"/>
    </row>
    <row r="38" spans="1:15" ht="15.75" customHeight="1" x14ac:dyDescent="0.3"/>
    <row r="39" spans="1:15" ht="15.75" customHeight="1" x14ac:dyDescent="0.3">
      <c r="A39" s="1"/>
      <c r="B39" s="2" t="s">
        <v>148</v>
      </c>
      <c r="C39" s="4" t="s">
        <v>159</v>
      </c>
      <c r="F39" s="2"/>
      <c r="G39" s="2"/>
      <c r="I39" s="1"/>
      <c r="J39" s="2" t="s">
        <v>160</v>
      </c>
      <c r="K39" s="4" t="s">
        <v>172</v>
      </c>
      <c r="N39" s="2"/>
      <c r="O39" s="2"/>
    </row>
    <row r="40" spans="1:15" ht="15.75" customHeight="1" x14ac:dyDescent="0.3">
      <c r="A40" s="141"/>
      <c r="B40" s="142" t="s">
        <v>1</v>
      </c>
      <c r="C40" s="142" t="s">
        <v>2</v>
      </c>
      <c r="D40" s="143" t="s">
        <v>3</v>
      </c>
      <c r="E40" s="143" t="s">
        <v>4</v>
      </c>
      <c r="F40" s="143" t="s">
        <v>5</v>
      </c>
      <c r="G40" s="68" t="s">
        <v>6</v>
      </c>
      <c r="I40" s="141"/>
      <c r="J40" s="142" t="s">
        <v>1</v>
      </c>
      <c r="K40" s="142" t="s">
        <v>2</v>
      </c>
      <c r="L40" s="143" t="s">
        <v>3</v>
      </c>
      <c r="M40" s="143" t="s">
        <v>4</v>
      </c>
      <c r="N40" s="143" t="s">
        <v>5</v>
      </c>
      <c r="O40" s="68" t="s">
        <v>6</v>
      </c>
    </row>
    <row r="41" spans="1:15" ht="15.75" customHeight="1" x14ac:dyDescent="0.3">
      <c r="A41" s="137">
        <v>1</v>
      </c>
      <c r="B41" s="144" t="s">
        <v>151</v>
      </c>
      <c r="C41" s="144" t="s">
        <v>152</v>
      </c>
      <c r="D41" s="138"/>
      <c r="E41" s="138"/>
      <c r="F41" s="139"/>
      <c r="G41" s="140"/>
      <c r="I41" s="137">
        <v>1</v>
      </c>
      <c r="J41" s="144" t="s">
        <v>168</v>
      </c>
      <c r="K41" s="144" t="s">
        <v>65</v>
      </c>
      <c r="L41" s="138"/>
      <c r="M41" s="138"/>
      <c r="N41" s="139"/>
      <c r="O41" s="140"/>
    </row>
    <row r="42" spans="1:15" ht="15.75" customHeight="1" x14ac:dyDescent="0.3">
      <c r="A42" s="131">
        <v>2</v>
      </c>
      <c r="B42" s="145" t="s">
        <v>153</v>
      </c>
      <c r="C42" s="145" t="s">
        <v>75</v>
      </c>
      <c r="D42" s="129"/>
      <c r="E42" s="129"/>
      <c r="F42" s="129"/>
      <c r="G42" s="133"/>
      <c r="I42" s="131">
        <v>2</v>
      </c>
      <c r="J42" s="145" t="s">
        <v>164</v>
      </c>
      <c r="K42" s="145" t="s">
        <v>127</v>
      </c>
      <c r="L42" s="129"/>
      <c r="M42" s="129"/>
      <c r="N42" s="129"/>
      <c r="O42" s="133"/>
    </row>
    <row r="43" spans="1:15" ht="15.75" customHeight="1" x14ac:dyDescent="0.3">
      <c r="A43" s="131">
        <v>3</v>
      </c>
      <c r="B43" s="145" t="s">
        <v>156</v>
      </c>
      <c r="C43" s="145" t="s">
        <v>75</v>
      </c>
      <c r="D43" s="129"/>
      <c r="E43" s="129"/>
      <c r="F43" s="129"/>
      <c r="G43" s="133"/>
      <c r="I43" s="131">
        <v>3</v>
      </c>
      <c r="J43" s="145" t="s">
        <v>162</v>
      </c>
      <c r="K43" s="145" t="s">
        <v>116</v>
      </c>
      <c r="L43" s="129"/>
      <c r="M43" s="129"/>
      <c r="N43" s="129"/>
      <c r="O43" s="133"/>
    </row>
    <row r="44" spans="1:15" ht="15.75" customHeight="1" x14ac:dyDescent="0.3">
      <c r="A44" s="131">
        <v>4</v>
      </c>
      <c r="B44" s="145" t="s">
        <v>150</v>
      </c>
      <c r="C44" s="145" t="s">
        <v>80</v>
      </c>
      <c r="D44" s="129"/>
      <c r="E44" s="129"/>
      <c r="F44" s="129"/>
      <c r="G44" s="133"/>
      <c r="I44" s="131">
        <v>4</v>
      </c>
      <c r="J44" s="145" t="s">
        <v>161</v>
      </c>
      <c r="K44" s="145" t="s">
        <v>67</v>
      </c>
      <c r="L44" s="129"/>
      <c r="M44" s="129"/>
      <c r="N44" s="129"/>
      <c r="O44" s="133"/>
    </row>
    <row r="45" spans="1:15" ht="15.75" customHeight="1" x14ac:dyDescent="0.3">
      <c r="A45" s="131">
        <v>5</v>
      </c>
      <c r="B45" s="145" t="s">
        <v>149</v>
      </c>
      <c r="C45" s="145" t="s">
        <v>67</v>
      </c>
      <c r="D45" s="129"/>
      <c r="E45" s="129"/>
      <c r="F45" s="129"/>
      <c r="G45" s="133"/>
      <c r="I45" s="131">
        <v>5</v>
      </c>
      <c r="J45" s="145" t="s">
        <v>163</v>
      </c>
      <c r="K45" s="145" t="s">
        <v>68</v>
      </c>
      <c r="L45" s="129"/>
      <c r="M45" s="129"/>
      <c r="N45" s="129"/>
      <c r="O45" s="133"/>
    </row>
    <row r="46" spans="1:15" ht="15.75" customHeight="1" x14ac:dyDescent="0.3">
      <c r="A46" s="131">
        <v>6</v>
      </c>
      <c r="B46" s="145" t="s">
        <v>155</v>
      </c>
      <c r="C46" s="145" t="s">
        <v>89</v>
      </c>
      <c r="D46" s="129"/>
      <c r="E46" s="129"/>
      <c r="F46" s="129"/>
      <c r="G46" s="133"/>
      <c r="I46" s="131">
        <v>6</v>
      </c>
      <c r="J46" s="145" t="s">
        <v>169</v>
      </c>
      <c r="K46" s="145" t="s">
        <v>170</v>
      </c>
      <c r="L46" s="129"/>
      <c r="M46" s="129"/>
      <c r="N46" s="129"/>
      <c r="O46" s="133"/>
    </row>
    <row r="47" spans="1:15" ht="15.75" customHeight="1" x14ac:dyDescent="0.3">
      <c r="A47" s="131">
        <v>7</v>
      </c>
      <c r="B47" s="145" t="s">
        <v>158</v>
      </c>
      <c r="C47" s="145" t="s">
        <v>91</v>
      </c>
      <c r="D47" s="129"/>
      <c r="E47" s="129"/>
      <c r="F47" s="129"/>
      <c r="G47" s="133"/>
      <c r="I47" s="131">
        <v>7</v>
      </c>
      <c r="J47" s="145" t="s">
        <v>165</v>
      </c>
      <c r="K47" s="145" t="s">
        <v>166</v>
      </c>
      <c r="L47" s="129"/>
      <c r="M47" s="129"/>
      <c r="N47" s="129"/>
      <c r="O47" s="133"/>
    </row>
    <row r="48" spans="1:15" ht="15.75" customHeight="1" x14ac:dyDescent="0.3">
      <c r="A48" s="131">
        <v>8</v>
      </c>
      <c r="B48" s="145" t="s">
        <v>154</v>
      </c>
      <c r="C48" s="145" t="s">
        <v>80</v>
      </c>
      <c r="D48" s="129"/>
      <c r="E48" s="129"/>
      <c r="F48" s="129"/>
      <c r="G48" s="133"/>
      <c r="I48" s="131">
        <v>8</v>
      </c>
      <c r="J48" s="145" t="s">
        <v>167</v>
      </c>
      <c r="K48" s="145" t="s">
        <v>104</v>
      </c>
      <c r="L48" s="129"/>
      <c r="M48" s="129"/>
      <c r="N48" s="129"/>
      <c r="O48" s="133"/>
    </row>
    <row r="49" spans="1:15" ht="15.75" customHeight="1" x14ac:dyDescent="0.3">
      <c r="A49" s="134">
        <v>9</v>
      </c>
      <c r="B49" s="146" t="s">
        <v>157</v>
      </c>
      <c r="C49" s="146" t="s">
        <v>68</v>
      </c>
      <c r="D49" s="135"/>
      <c r="E49" s="135"/>
      <c r="F49" s="135"/>
      <c r="G49" s="136"/>
      <c r="I49" s="134">
        <v>9</v>
      </c>
      <c r="J49" s="146" t="s">
        <v>171</v>
      </c>
      <c r="K49" s="146" t="s">
        <v>98</v>
      </c>
      <c r="L49" s="135"/>
      <c r="M49" s="135"/>
      <c r="N49" s="135"/>
      <c r="O49" s="136"/>
    </row>
    <row r="50" spans="1:15" ht="15.75" customHeight="1" x14ac:dyDescent="0.3"/>
    <row r="51" spans="1:15" ht="15.75" customHeight="1" x14ac:dyDescent="0.3">
      <c r="A51" s="1"/>
      <c r="B51" s="2" t="s">
        <v>173</v>
      </c>
      <c r="C51" s="4" t="s">
        <v>184</v>
      </c>
      <c r="F51" s="2"/>
      <c r="G51" s="2"/>
      <c r="I51" s="1"/>
      <c r="J51" s="2" t="s">
        <v>185</v>
      </c>
      <c r="K51" s="4" t="s">
        <v>195</v>
      </c>
      <c r="N51" s="2"/>
      <c r="O51" s="2"/>
    </row>
    <row r="52" spans="1:15" ht="15.75" customHeight="1" x14ac:dyDescent="0.3">
      <c r="A52" s="141"/>
      <c r="B52" s="142" t="s">
        <v>1</v>
      </c>
      <c r="C52" s="142" t="s">
        <v>2</v>
      </c>
      <c r="D52" s="143" t="s">
        <v>3</v>
      </c>
      <c r="E52" s="143" t="s">
        <v>4</v>
      </c>
      <c r="F52" s="143" t="s">
        <v>5</v>
      </c>
      <c r="G52" s="68" t="s">
        <v>6</v>
      </c>
      <c r="I52" s="141"/>
      <c r="J52" s="142" t="s">
        <v>1</v>
      </c>
      <c r="K52" s="142" t="s">
        <v>2</v>
      </c>
      <c r="L52" s="143" t="s">
        <v>3</v>
      </c>
      <c r="M52" s="143" t="s">
        <v>4</v>
      </c>
      <c r="N52" s="143" t="s">
        <v>5</v>
      </c>
      <c r="O52" s="68" t="s">
        <v>6</v>
      </c>
    </row>
    <row r="53" spans="1:15" x14ac:dyDescent="0.3">
      <c r="A53" s="137">
        <v>1</v>
      </c>
      <c r="B53" s="144" t="s">
        <v>179</v>
      </c>
      <c r="C53" s="144" t="s">
        <v>166</v>
      </c>
      <c r="D53" s="138"/>
      <c r="E53" s="138"/>
      <c r="F53" s="139"/>
      <c r="G53" s="140"/>
      <c r="I53" s="137">
        <v>1</v>
      </c>
      <c r="J53" s="144" t="s">
        <v>192</v>
      </c>
      <c r="K53" s="144" t="s">
        <v>116</v>
      </c>
      <c r="L53" s="138"/>
      <c r="M53" s="138"/>
      <c r="N53" s="139"/>
      <c r="O53" s="140"/>
    </row>
    <row r="54" spans="1:15" x14ac:dyDescent="0.3">
      <c r="A54" s="131">
        <v>2</v>
      </c>
      <c r="B54" s="145" t="s">
        <v>177</v>
      </c>
      <c r="C54" s="145" t="s">
        <v>91</v>
      </c>
      <c r="D54" s="129"/>
      <c r="E54" s="129"/>
      <c r="F54" s="129"/>
      <c r="G54" s="133"/>
      <c r="I54" s="131">
        <v>2</v>
      </c>
      <c r="J54" s="145" t="s">
        <v>194</v>
      </c>
      <c r="K54" s="145" t="s">
        <v>67</v>
      </c>
      <c r="L54" s="129"/>
      <c r="M54" s="129"/>
      <c r="N54" s="129"/>
      <c r="O54" s="133"/>
    </row>
    <row r="55" spans="1:15" x14ac:dyDescent="0.3">
      <c r="A55" s="131">
        <v>3</v>
      </c>
      <c r="B55" s="145" t="s">
        <v>176</v>
      </c>
      <c r="C55" s="145" t="s">
        <v>65</v>
      </c>
      <c r="D55" s="129"/>
      <c r="E55" s="129"/>
      <c r="F55" s="129"/>
      <c r="G55" s="133"/>
      <c r="I55" s="131">
        <v>3</v>
      </c>
      <c r="J55" s="145" t="s">
        <v>191</v>
      </c>
      <c r="K55" s="145" t="s">
        <v>127</v>
      </c>
      <c r="L55" s="129"/>
      <c r="M55" s="129"/>
      <c r="N55" s="129"/>
      <c r="O55" s="133"/>
    </row>
    <row r="56" spans="1:15" x14ac:dyDescent="0.3">
      <c r="A56" s="131">
        <v>4</v>
      </c>
      <c r="B56" s="145" t="s">
        <v>174</v>
      </c>
      <c r="C56" s="145" t="s">
        <v>98</v>
      </c>
      <c r="D56" s="129"/>
      <c r="E56" s="129"/>
      <c r="F56" s="129"/>
      <c r="G56" s="133"/>
      <c r="I56" s="131">
        <v>4</v>
      </c>
      <c r="J56" s="145" t="s">
        <v>189</v>
      </c>
      <c r="K56" s="145" t="s">
        <v>65</v>
      </c>
      <c r="L56" s="129"/>
      <c r="M56" s="129"/>
      <c r="N56" s="129"/>
      <c r="O56" s="133"/>
    </row>
    <row r="57" spans="1:15" x14ac:dyDescent="0.3">
      <c r="A57" s="131">
        <v>5</v>
      </c>
      <c r="B57" s="145" t="s">
        <v>183</v>
      </c>
      <c r="C57" s="145" t="s">
        <v>152</v>
      </c>
      <c r="D57" s="129"/>
      <c r="E57" s="129"/>
      <c r="F57" s="129"/>
      <c r="G57" s="133"/>
      <c r="I57" s="131">
        <v>5</v>
      </c>
      <c r="J57" s="145" t="s">
        <v>193</v>
      </c>
      <c r="K57" s="145" t="s">
        <v>104</v>
      </c>
      <c r="L57" s="129"/>
      <c r="M57" s="129"/>
      <c r="N57" s="129"/>
      <c r="O57" s="133"/>
    </row>
    <row r="58" spans="1:15" x14ac:dyDescent="0.3">
      <c r="A58" s="131">
        <v>6</v>
      </c>
      <c r="B58" s="145" t="s">
        <v>178</v>
      </c>
      <c r="C58" s="145" t="s">
        <v>127</v>
      </c>
      <c r="D58" s="129"/>
      <c r="E58" s="129"/>
      <c r="F58" s="129"/>
      <c r="G58" s="133"/>
      <c r="I58" s="131">
        <v>6</v>
      </c>
      <c r="J58" s="145" t="s">
        <v>186</v>
      </c>
      <c r="K58" s="145" t="s">
        <v>166</v>
      </c>
      <c r="L58" s="129"/>
      <c r="M58" s="129"/>
      <c r="N58" s="129"/>
      <c r="O58" s="133"/>
    </row>
    <row r="59" spans="1:15" x14ac:dyDescent="0.3">
      <c r="A59" s="131">
        <v>7</v>
      </c>
      <c r="B59" s="145" t="s">
        <v>181</v>
      </c>
      <c r="C59" s="145" t="s">
        <v>182</v>
      </c>
      <c r="D59" s="129"/>
      <c r="E59" s="129"/>
      <c r="F59" s="129"/>
      <c r="G59" s="133"/>
      <c r="I59" s="131">
        <v>7</v>
      </c>
      <c r="J59" s="145" t="s">
        <v>188</v>
      </c>
      <c r="K59" s="145" t="s">
        <v>152</v>
      </c>
      <c r="L59" s="129"/>
      <c r="M59" s="129"/>
      <c r="N59" s="129"/>
      <c r="O59" s="133"/>
    </row>
    <row r="60" spans="1:15" x14ac:dyDescent="0.3">
      <c r="A60" s="131">
        <v>8</v>
      </c>
      <c r="B60" s="145" t="s">
        <v>180</v>
      </c>
      <c r="C60" s="145" t="s">
        <v>68</v>
      </c>
      <c r="D60" s="129"/>
      <c r="E60" s="129"/>
      <c r="F60" s="129"/>
      <c r="G60" s="133"/>
      <c r="I60" s="131">
        <v>8</v>
      </c>
      <c r="J60" s="145" t="s">
        <v>187</v>
      </c>
      <c r="K60" s="145" t="s">
        <v>123</v>
      </c>
      <c r="L60" s="129"/>
      <c r="M60" s="129"/>
      <c r="N60" s="129"/>
      <c r="O60" s="133"/>
    </row>
    <row r="61" spans="1:15" x14ac:dyDescent="0.3">
      <c r="A61" s="134">
        <v>9</v>
      </c>
      <c r="B61" s="146" t="s">
        <v>175</v>
      </c>
      <c r="C61" s="146" t="s">
        <v>129</v>
      </c>
      <c r="D61" s="135"/>
      <c r="E61" s="135"/>
      <c r="F61" s="135"/>
      <c r="G61" s="136"/>
      <c r="I61" s="134">
        <v>9</v>
      </c>
      <c r="J61" s="146" t="s">
        <v>190</v>
      </c>
      <c r="K61" s="146" t="s">
        <v>52</v>
      </c>
      <c r="L61" s="135"/>
      <c r="M61" s="135"/>
      <c r="N61" s="135"/>
      <c r="O61" s="136"/>
    </row>
    <row r="63" spans="1:15" x14ac:dyDescent="0.3">
      <c r="B63" s="12" t="s">
        <v>41</v>
      </c>
      <c r="F63" s="113" t="s">
        <v>27</v>
      </c>
    </row>
    <row r="64" spans="1:15" x14ac:dyDescent="0.3">
      <c r="B64" s="12" t="s">
        <v>42</v>
      </c>
      <c r="D64" s="5"/>
      <c r="E64" s="5"/>
      <c r="F64" s="5"/>
      <c r="G64" s="5"/>
    </row>
  </sheetData>
  <sortState xmlns:xlrd2="http://schemas.microsoft.com/office/spreadsheetml/2017/richdata2" ref="AD53:AE61">
    <sortCondition ref="AD53"/>
  </sortState>
  <hyperlinks>
    <hyperlink ref="B2" location="'Index'!A3" tooltip="Go to the Index sheet" display="á" xr:uid="{8A473D0E-02D6-4A86-8B3D-4C58CC1079C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C00000"/>
    <pageSetUpPr fitToPage="1"/>
  </sheetPr>
  <dimension ref="A1:AH38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0" customFormat="1" ht="18" x14ac:dyDescent="0.35">
      <c r="A1" s="106"/>
      <c r="B1" s="100" t="s">
        <v>48</v>
      </c>
      <c r="D1" s="97"/>
      <c r="E1" s="97"/>
      <c r="F1" s="97"/>
      <c r="G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3"/>
    </row>
    <row r="2" spans="1:34" ht="15.75" customHeight="1" x14ac:dyDescent="0.3">
      <c r="A2" s="180" t="s">
        <v>46</v>
      </c>
      <c r="B2" s="222" t="s">
        <v>1109</v>
      </c>
      <c r="AG2" s="5"/>
      <c r="AH2" s="5"/>
    </row>
    <row r="3" spans="1:34" s="2" customFormat="1" ht="15.75" customHeight="1" x14ac:dyDescent="0.3">
      <c r="A3" s="1"/>
      <c r="B3" s="2" t="s">
        <v>0</v>
      </c>
      <c r="C3" s="4" t="s">
        <v>393</v>
      </c>
      <c r="D3" s="4"/>
      <c r="E3" s="4"/>
      <c r="J3" s="36"/>
      <c r="K3" s="5"/>
      <c r="L3" s="5"/>
      <c r="M3" s="5"/>
      <c r="N3" s="5"/>
      <c r="O3" s="5"/>
      <c r="P3" s="5"/>
      <c r="Q3" s="5"/>
      <c r="R3" s="5"/>
      <c r="S3" s="5"/>
      <c r="T3" s="5"/>
      <c r="AA3" s="4"/>
      <c r="AB3" s="4"/>
      <c r="AC3" s="4"/>
      <c r="AD3" s="4"/>
      <c r="AE3" s="4"/>
      <c r="AF3" s="4"/>
    </row>
    <row r="4" spans="1:34" ht="15.75" customHeight="1" x14ac:dyDescent="0.3">
      <c r="A4" s="174">
        <v>2</v>
      </c>
      <c r="B4" s="142" t="s">
        <v>1</v>
      </c>
      <c r="C4" s="175" t="s">
        <v>2</v>
      </c>
      <c r="D4" s="16"/>
      <c r="E4" s="66"/>
      <c r="F4" s="143" t="s">
        <v>3</v>
      </c>
      <c r="G4" s="143" t="s">
        <v>4</v>
      </c>
      <c r="H4" s="143" t="s">
        <v>5</v>
      </c>
      <c r="I4" s="68" t="s">
        <v>6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34" ht="15.75" customHeight="1" x14ac:dyDescent="0.3">
      <c r="A5" s="137">
        <v>1</v>
      </c>
      <c r="B5" s="144" t="s">
        <v>145</v>
      </c>
      <c r="C5" s="144" t="s">
        <v>392</v>
      </c>
      <c r="D5" s="179"/>
      <c r="E5" s="179"/>
      <c r="F5" s="179">
        <f>SUM(D5:E5)</f>
        <v>0</v>
      </c>
      <c r="G5" s="138"/>
      <c r="H5" s="179"/>
      <c r="I5" s="140"/>
      <c r="J5" s="5"/>
      <c r="K5" s="5"/>
      <c r="L5" s="5"/>
      <c r="M5" s="5"/>
      <c r="N5" s="5"/>
      <c r="O5" s="5"/>
      <c r="P5" s="5"/>
      <c r="Q5" s="5"/>
      <c r="R5" s="5"/>
      <c r="S5" s="5"/>
    </row>
    <row r="6" spans="1:34" ht="15.75" customHeight="1" x14ac:dyDescent="0.3">
      <c r="A6" s="131">
        <v>2</v>
      </c>
      <c r="B6" s="145" t="s">
        <v>384</v>
      </c>
      <c r="C6" s="145" t="s">
        <v>385</v>
      </c>
      <c r="D6" s="176"/>
      <c r="E6" s="176"/>
      <c r="F6" s="176">
        <f t="shared" ref="F6:F13" si="0">SUM(D6:E6)</f>
        <v>0</v>
      </c>
      <c r="G6" s="129"/>
      <c r="H6" s="177"/>
      <c r="I6" s="132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34" ht="15.75" customHeight="1" x14ac:dyDescent="0.3">
      <c r="A7" s="131">
        <v>3</v>
      </c>
      <c r="B7" s="145" t="s">
        <v>200</v>
      </c>
      <c r="C7" s="145" t="s">
        <v>182</v>
      </c>
      <c r="D7" s="176"/>
      <c r="E7" s="176"/>
      <c r="F7" s="176">
        <f t="shared" si="0"/>
        <v>0</v>
      </c>
      <c r="G7" s="129"/>
      <c r="H7" s="176"/>
      <c r="I7" s="133"/>
      <c r="J7" s="13"/>
      <c r="K7" s="4"/>
    </row>
    <row r="8" spans="1:34" ht="15.75" customHeight="1" x14ac:dyDescent="0.3">
      <c r="A8" s="131">
        <v>4</v>
      </c>
      <c r="B8" s="145" t="s">
        <v>387</v>
      </c>
      <c r="C8" s="145" t="s">
        <v>388</v>
      </c>
      <c r="D8" s="176"/>
      <c r="E8" s="176"/>
      <c r="F8" s="176">
        <f t="shared" si="0"/>
        <v>0</v>
      </c>
      <c r="G8" s="129"/>
      <c r="H8" s="176"/>
      <c r="I8" s="133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31">
        <v>5</v>
      </c>
      <c r="B9" s="145" t="s">
        <v>391</v>
      </c>
      <c r="C9" s="145" t="s">
        <v>351</v>
      </c>
      <c r="D9" s="176"/>
      <c r="E9" s="176"/>
      <c r="F9" s="176">
        <f t="shared" si="0"/>
        <v>0</v>
      </c>
      <c r="G9" s="129"/>
      <c r="H9" s="176"/>
      <c r="I9" s="133"/>
      <c r="K9" s="10"/>
      <c r="N9" s="5"/>
      <c r="O9" s="5"/>
      <c r="P9" s="5"/>
      <c r="Q9" s="5"/>
      <c r="R9" s="5"/>
      <c r="S9" s="5"/>
    </row>
    <row r="10" spans="1:34" ht="15.75" customHeight="1" x14ac:dyDescent="0.3">
      <c r="A10" s="131">
        <v>6</v>
      </c>
      <c r="B10" s="145" t="s">
        <v>390</v>
      </c>
      <c r="C10" s="145" t="s">
        <v>388</v>
      </c>
      <c r="D10" s="176"/>
      <c r="E10" s="176"/>
      <c r="F10" s="176">
        <f t="shared" si="0"/>
        <v>0</v>
      </c>
      <c r="G10" s="129"/>
      <c r="H10" s="176"/>
      <c r="I10" s="133"/>
      <c r="K10" s="10"/>
      <c r="N10" s="5"/>
      <c r="O10" s="5"/>
      <c r="P10" s="5"/>
      <c r="Q10" s="5"/>
      <c r="R10" s="5"/>
      <c r="S10" s="5"/>
    </row>
    <row r="11" spans="1:34" ht="15.75" customHeight="1" x14ac:dyDescent="0.3">
      <c r="A11" s="131">
        <v>7</v>
      </c>
      <c r="B11" s="145" t="s">
        <v>169</v>
      </c>
      <c r="C11" s="145" t="s">
        <v>170</v>
      </c>
      <c r="D11" s="176"/>
      <c r="E11" s="176"/>
      <c r="F11" s="176">
        <f t="shared" si="0"/>
        <v>0</v>
      </c>
      <c r="G11" s="129"/>
      <c r="H11" s="176"/>
      <c r="I11" s="133"/>
      <c r="K11" s="4"/>
    </row>
    <row r="12" spans="1:34" ht="15.75" customHeight="1" x14ac:dyDescent="0.3">
      <c r="A12" s="131">
        <v>8</v>
      </c>
      <c r="B12" s="145" t="s">
        <v>386</v>
      </c>
      <c r="C12" s="145" t="s">
        <v>351</v>
      </c>
      <c r="D12" s="176"/>
      <c r="E12" s="176"/>
      <c r="F12" s="176">
        <f t="shared" si="0"/>
        <v>0</v>
      </c>
      <c r="G12" s="129"/>
      <c r="H12" s="176"/>
      <c r="I12" s="133"/>
      <c r="K12" s="4"/>
    </row>
    <row r="13" spans="1:34" ht="15.75" customHeight="1" x14ac:dyDescent="0.3">
      <c r="A13" s="134">
        <v>9</v>
      </c>
      <c r="B13" s="146" t="s">
        <v>389</v>
      </c>
      <c r="C13" s="146" t="s">
        <v>388</v>
      </c>
      <c r="D13" s="178"/>
      <c r="E13" s="178"/>
      <c r="F13" s="178">
        <f t="shared" si="0"/>
        <v>0</v>
      </c>
      <c r="G13" s="135"/>
      <c r="H13" s="178"/>
      <c r="I13" s="136"/>
      <c r="K13" s="4"/>
    </row>
    <row r="14" spans="1:34" ht="15.75" customHeight="1" x14ac:dyDescent="0.3">
      <c r="A14" s="4"/>
      <c r="K14" s="4"/>
    </row>
    <row r="15" spans="1:34" ht="15.75" customHeight="1" x14ac:dyDescent="0.3">
      <c r="A15" s="1"/>
      <c r="B15" s="2" t="s">
        <v>70</v>
      </c>
      <c r="C15" s="4" t="s">
        <v>402</v>
      </c>
      <c r="F15" s="2"/>
      <c r="G15" s="2"/>
      <c r="H15" s="2"/>
      <c r="I15" s="2"/>
      <c r="K15" s="4"/>
    </row>
    <row r="16" spans="1:34" ht="15.75" customHeight="1" x14ac:dyDescent="0.3">
      <c r="A16" s="174">
        <v>2</v>
      </c>
      <c r="B16" s="142" t="s">
        <v>1</v>
      </c>
      <c r="C16" s="175" t="s">
        <v>2</v>
      </c>
      <c r="D16" s="16"/>
      <c r="E16" s="66"/>
      <c r="F16" s="143" t="s">
        <v>3</v>
      </c>
      <c r="G16" s="143" t="s">
        <v>4</v>
      </c>
      <c r="H16" s="143" t="s">
        <v>5</v>
      </c>
      <c r="I16" s="68" t="s">
        <v>6</v>
      </c>
      <c r="K16" s="4"/>
    </row>
    <row r="17" spans="1:11" ht="15.75" customHeight="1" x14ac:dyDescent="0.3">
      <c r="A17" s="137">
        <v>1</v>
      </c>
      <c r="B17" s="144" t="s">
        <v>397</v>
      </c>
      <c r="C17" s="144" t="s">
        <v>395</v>
      </c>
      <c r="D17" s="179"/>
      <c r="E17" s="179"/>
      <c r="F17" s="179">
        <f>SUM(D17:E17)</f>
        <v>0</v>
      </c>
      <c r="G17" s="138"/>
      <c r="H17" s="179"/>
      <c r="I17" s="140"/>
      <c r="K17" s="4"/>
    </row>
    <row r="18" spans="1:11" ht="15.75" customHeight="1" x14ac:dyDescent="0.3">
      <c r="A18" s="131">
        <v>2</v>
      </c>
      <c r="B18" s="145" t="s">
        <v>394</v>
      </c>
      <c r="C18" s="145" t="s">
        <v>395</v>
      </c>
      <c r="D18" s="176"/>
      <c r="E18" s="176"/>
      <c r="F18" s="176">
        <f t="shared" ref="F18:F25" si="1">SUM(D18:E18)</f>
        <v>0</v>
      </c>
      <c r="G18" s="129"/>
      <c r="H18" s="176"/>
      <c r="I18" s="133"/>
      <c r="K18" s="4"/>
    </row>
    <row r="19" spans="1:11" ht="15.75" customHeight="1" x14ac:dyDescent="0.3">
      <c r="A19" s="131">
        <v>3</v>
      </c>
      <c r="B19" s="145" t="s">
        <v>60</v>
      </c>
      <c r="C19" s="145" t="s">
        <v>61</v>
      </c>
      <c r="D19" s="176"/>
      <c r="E19" s="176"/>
      <c r="F19" s="176">
        <f t="shared" si="1"/>
        <v>0</v>
      </c>
      <c r="G19" s="129"/>
      <c r="H19" s="176"/>
      <c r="I19" s="133"/>
      <c r="K19" s="4"/>
    </row>
    <row r="20" spans="1:11" ht="15.75" customHeight="1" x14ac:dyDescent="0.3">
      <c r="A20" s="131">
        <v>4</v>
      </c>
      <c r="B20" s="145" t="s">
        <v>396</v>
      </c>
      <c r="C20" s="145" t="s">
        <v>351</v>
      </c>
      <c r="D20" s="176"/>
      <c r="E20" s="176"/>
      <c r="F20" s="176">
        <f t="shared" si="1"/>
        <v>0</v>
      </c>
      <c r="G20" s="129"/>
      <c r="H20" s="176"/>
      <c r="I20" s="133"/>
      <c r="K20" s="4"/>
    </row>
    <row r="21" spans="1:11" ht="15.75" customHeight="1" x14ac:dyDescent="0.3">
      <c r="A21" s="131">
        <v>5</v>
      </c>
      <c r="B21" s="145" t="s">
        <v>398</v>
      </c>
      <c r="C21" s="145" t="s">
        <v>351</v>
      </c>
      <c r="D21" s="176"/>
      <c r="E21" s="176"/>
      <c r="F21" s="176">
        <f t="shared" si="1"/>
        <v>0</v>
      </c>
      <c r="G21" s="129"/>
      <c r="H21" s="176"/>
      <c r="I21" s="133"/>
      <c r="K21" s="4"/>
    </row>
    <row r="22" spans="1:11" ht="15.75" customHeight="1" x14ac:dyDescent="0.3">
      <c r="A22" s="131">
        <v>6</v>
      </c>
      <c r="B22" s="145" t="s">
        <v>400</v>
      </c>
      <c r="C22" s="145" t="s">
        <v>388</v>
      </c>
      <c r="D22" s="176"/>
      <c r="E22" s="176"/>
      <c r="F22" s="176">
        <f t="shared" si="1"/>
        <v>0</v>
      </c>
      <c r="G22" s="129"/>
      <c r="H22" s="176"/>
      <c r="I22" s="133"/>
      <c r="K22" s="4"/>
    </row>
    <row r="23" spans="1:11" ht="15.75" customHeight="1" x14ac:dyDescent="0.3">
      <c r="A23" s="131">
        <v>7</v>
      </c>
      <c r="B23" s="145" t="s">
        <v>399</v>
      </c>
      <c r="C23" s="145" t="s">
        <v>182</v>
      </c>
      <c r="D23" s="176"/>
      <c r="E23" s="176"/>
      <c r="F23" s="176">
        <f t="shared" si="1"/>
        <v>0</v>
      </c>
      <c r="G23" s="129"/>
      <c r="H23" s="176"/>
      <c r="I23" s="133"/>
      <c r="K23" s="4"/>
    </row>
    <row r="24" spans="1:11" ht="15.75" customHeight="1" x14ac:dyDescent="0.3">
      <c r="A24" s="131">
        <v>8</v>
      </c>
      <c r="B24" s="145" t="s">
        <v>401</v>
      </c>
      <c r="C24" s="145" t="s">
        <v>52</v>
      </c>
      <c r="D24" s="176"/>
      <c r="E24" s="176"/>
      <c r="F24" s="176">
        <f t="shared" si="1"/>
        <v>0</v>
      </c>
      <c r="G24" s="129"/>
      <c r="H24" s="176"/>
      <c r="I24" s="133"/>
      <c r="K24" s="4"/>
    </row>
    <row r="25" spans="1:11" ht="15.75" customHeight="1" x14ac:dyDescent="0.3">
      <c r="A25" s="134">
        <v>9</v>
      </c>
      <c r="B25" s="146" t="s">
        <v>181</v>
      </c>
      <c r="C25" s="146" t="s">
        <v>182</v>
      </c>
      <c r="D25" s="178"/>
      <c r="E25" s="178"/>
      <c r="F25" s="178">
        <f t="shared" si="1"/>
        <v>0</v>
      </c>
      <c r="G25" s="135"/>
      <c r="H25" s="178"/>
      <c r="I25" s="136"/>
      <c r="K25" s="4"/>
    </row>
    <row r="26" spans="1:11" ht="15.75" customHeight="1" x14ac:dyDescent="0.3">
      <c r="A26" s="4"/>
      <c r="K26" s="4"/>
    </row>
    <row r="27" spans="1:11" ht="15.75" customHeight="1" x14ac:dyDescent="0.3">
      <c r="A27" s="1"/>
      <c r="B27" s="2" t="s">
        <v>85</v>
      </c>
      <c r="C27" s="4" t="s">
        <v>413</v>
      </c>
      <c r="F27" s="2"/>
      <c r="G27" s="2"/>
      <c r="H27" s="2"/>
      <c r="I27" s="2"/>
      <c r="K27" s="4"/>
    </row>
    <row r="28" spans="1:11" ht="15.75" customHeight="1" x14ac:dyDescent="0.3">
      <c r="A28" s="174">
        <v>2</v>
      </c>
      <c r="B28" s="142" t="s">
        <v>1</v>
      </c>
      <c r="C28" s="175" t="s">
        <v>2</v>
      </c>
      <c r="D28" s="16"/>
      <c r="E28" s="66"/>
      <c r="F28" s="143" t="s">
        <v>3</v>
      </c>
      <c r="G28" s="143" t="s">
        <v>4</v>
      </c>
      <c r="H28" s="143" t="s">
        <v>5</v>
      </c>
      <c r="I28" s="68" t="s">
        <v>6</v>
      </c>
      <c r="K28" s="4"/>
    </row>
    <row r="29" spans="1:11" ht="15.75" customHeight="1" x14ac:dyDescent="0.3">
      <c r="A29" s="137">
        <v>1</v>
      </c>
      <c r="B29" s="144" t="s">
        <v>407</v>
      </c>
      <c r="C29" s="144" t="s">
        <v>138</v>
      </c>
      <c r="D29" s="179"/>
      <c r="E29" s="179"/>
      <c r="F29" s="179">
        <f>SUM(D29:E29)</f>
        <v>0</v>
      </c>
      <c r="G29" s="138"/>
      <c r="H29" s="179"/>
      <c r="I29" s="140"/>
      <c r="K29" s="4"/>
    </row>
    <row r="30" spans="1:11" ht="15.75" customHeight="1" x14ac:dyDescent="0.3">
      <c r="A30" s="131">
        <v>2</v>
      </c>
      <c r="B30" s="145" t="s">
        <v>411</v>
      </c>
      <c r="C30" s="145" t="s">
        <v>392</v>
      </c>
      <c r="D30" s="176"/>
      <c r="E30" s="176"/>
      <c r="F30" s="176">
        <f t="shared" ref="F30:F37" si="2">SUM(D30:E30)</f>
        <v>0</v>
      </c>
      <c r="G30" s="129"/>
      <c r="H30" s="176"/>
      <c r="I30" s="133"/>
      <c r="K30" s="4"/>
    </row>
    <row r="31" spans="1:11" ht="15.75" customHeight="1" x14ac:dyDescent="0.3">
      <c r="A31" s="131">
        <v>3</v>
      </c>
      <c r="B31" s="145" t="s">
        <v>404</v>
      </c>
      <c r="C31" s="145" t="s">
        <v>182</v>
      </c>
      <c r="D31" s="176"/>
      <c r="E31" s="176"/>
      <c r="F31" s="176">
        <f t="shared" si="2"/>
        <v>0</v>
      </c>
      <c r="G31" s="129"/>
      <c r="H31" s="176"/>
      <c r="I31" s="133"/>
      <c r="K31" s="4"/>
    </row>
    <row r="32" spans="1:11" ht="15.75" customHeight="1" x14ac:dyDescent="0.3">
      <c r="A32" s="131">
        <v>4</v>
      </c>
      <c r="B32" s="145" t="s">
        <v>405</v>
      </c>
      <c r="C32" s="145" t="s">
        <v>388</v>
      </c>
      <c r="D32" s="176"/>
      <c r="E32" s="176"/>
      <c r="F32" s="176">
        <f t="shared" si="2"/>
        <v>0</v>
      </c>
      <c r="G32" s="129"/>
      <c r="H32" s="176"/>
      <c r="I32" s="133"/>
      <c r="K32" s="4"/>
    </row>
    <row r="33" spans="1:11" ht="15.75" customHeight="1" x14ac:dyDescent="0.3">
      <c r="A33" s="131">
        <v>5</v>
      </c>
      <c r="B33" s="145" t="s">
        <v>410</v>
      </c>
      <c r="C33" s="145" t="s">
        <v>138</v>
      </c>
      <c r="D33" s="176"/>
      <c r="E33" s="176"/>
      <c r="F33" s="176">
        <f t="shared" si="2"/>
        <v>0</v>
      </c>
      <c r="G33" s="129"/>
      <c r="H33" s="176"/>
      <c r="I33" s="133"/>
      <c r="K33" s="4"/>
    </row>
    <row r="34" spans="1:11" ht="15.75" customHeight="1" x14ac:dyDescent="0.3">
      <c r="A34" s="131">
        <v>6</v>
      </c>
      <c r="B34" s="145" t="s">
        <v>412</v>
      </c>
      <c r="C34" s="145" t="s">
        <v>138</v>
      </c>
      <c r="D34" s="176"/>
      <c r="E34" s="176"/>
      <c r="F34" s="176">
        <f t="shared" si="2"/>
        <v>0</v>
      </c>
      <c r="G34" s="129"/>
      <c r="H34" s="176"/>
      <c r="I34" s="133"/>
      <c r="K34" s="4"/>
    </row>
    <row r="35" spans="1:11" ht="15.75" customHeight="1" x14ac:dyDescent="0.3">
      <c r="A35" s="131">
        <v>7</v>
      </c>
      <c r="B35" s="145" t="s">
        <v>408</v>
      </c>
      <c r="C35" s="145" t="s">
        <v>409</v>
      </c>
      <c r="D35" s="176"/>
      <c r="E35" s="176"/>
      <c r="F35" s="176">
        <f t="shared" si="2"/>
        <v>0</v>
      </c>
      <c r="G35" s="129"/>
      <c r="H35" s="176"/>
      <c r="I35" s="133"/>
      <c r="K35" s="4"/>
    </row>
    <row r="36" spans="1:11" ht="15.75" customHeight="1" x14ac:dyDescent="0.3">
      <c r="A36" s="131">
        <v>8</v>
      </c>
      <c r="B36" s="145" t="s">
        <v>406</v>
      </c>
      <c r="C36" s="145" t="s">
        <v>138</v>
      </c>
      <c r="D36" s="176"/>
      <c r="E36" s="176"/>
      <c r="F36" s="176">
        <f t="shared" si="2"/>
        <v>0</v>
      </c>
      <c r="G36" s="129"/>
      <c r="H36" s="176"/>
      <c r="I36" s="133"/>
      <c r="K36" s="4"/>
    </row>
    <row r="37" spans="1:11" ht="15.75" customHeight="1" x14ac:dyDescent="0.3">
      <c r="A37" s="134">
        <v>9</v>
      </c>
      <c r="B37" s="146" t="s">
        <v>403</v>
      </c>
      <c r="C37" s="146" t="s">
        <v>392</v>
      </c>
      <c r="D37" s="178"/>
      <c r="E37" s="178"/>
      <c r="F37" s="178">
        <f t="shared" si="2"/>
        <v>0</v>
      </c>
      <c r="G37" s="135"/>
      <c r="H37" s="178"/>
      <c r="I37" s="136"/>
      <c r="K37" s="4"/>
    </row>
    <row r="38" spans="1:11" ht="15.75" customHeight="1" x14ac:dyDescent="0.3">
      <c r="A38" s="4"/>
      <c r="K38" s="4"/>
    </row>
    <row r="39" spans="1:11" ht="15.75" customHeight="1" x14ac:dyDescent="0.3">
      <c r="A39" s="1"/>
      <c r="B39" s="2" t="s">
        <v>102</v>
      </c>
      <c r="C39" s="4" t="s">
        <v>426</v>
      </c>
      <c r="F39" s="2"/>
      <c r="G39" s="2"/>
      <c r="H39" s="2"/>
      <c r="I39" s="2"/>
      <c r="K39" s="4"/>
    </row>
    <row r="40" spans="1:11" ht="15.75" customHeight="1" x14ac:dyDescent="0.3">
      <c r="A40" s="174">
        <v>2</v>
      </c>
      <c r="B40" s="142" t="s">
        <v>1</v>
      </c>
      <c r="C40" s="175" t="s">
        <v>2</v>
      </c>
      <c r="D40" s="16"/>
      <c r="E40" s="66"/>
      <c r="F40" s="143" t="s">
        <v>3</v>
      </c>
      <c r="G40" s="143" t="s">
        <v>4</v>
      </c>
      <c r="H40" s="143" t="s">
        <v>5</v>
      </c>
      <c r="I40" s="68" t="s">
        <v>6</v>
      </c>
      <c r="K40" s="4"/>
    </row>
    <row r="41" spans="1:11" ht="15.75" customHeight="1" x14ac:dyDescent="0.3">
      <c r="A41" s="137">
        <v>1</v>
      </c>
      <c r="B41" s="144" t="s">
        <v>415</v>
      </c>
      <c r="C41" s="144" t="s">
        <v>416</v>
      </c>
      <c r="D41" s="179"/>
      <c r="E41" s="179"/>
      <c r="F41" s="179">
        <f>SUM(D41:E41)</f>
        <v>0</v>
      </c>
      <c r="G41" s="138"/>
      <c r="H41" s="179"/>
      <c r="I41" s="140"/>
      <c r="K41" s="4"/>
    </row>
    <row r="42" spans="1:11" ht="15.75" customHeight="1" x14ac:dyDescent="0.3">
      <c r="A42" s="131">
        <v>2</v>
      </c>
      <c r="B42" s="145" t="s">
        <v>421</v>
      </c>
      <c r="C42" s="145" t="s">
        <v>420</v>
      </c>
      <c r="D42" s="176"/>
      <c r="E42" s="176"/>
      <c r="F42" s="176">
        <f t="shared" ref="F42:F49" si="3">SUM(D42:E42)</f>
        <v>0</v>
      </c>
      <c r="G42" s="129"/>
      <c r="H42" s="176"/>
      <c r="I42" s="133"/>
      <c r="K42" s="4"/>
    </row>
    <row r="43" spans="1:11" ht="15.75" customHeight="1" x14ac:dyDescent="0.3">
      <c r="A43" s="131">
        <v>3</v>
      </c>
      <c r="B43" s="145" t="s">
        <v>418</v>
      </c>
      <c r="C43" s="145" t="s">
        <v>106</v>
      </c>
      <c r="D43" s="176"/>
      <c r="E43" s="176"/>
      <c r="F43" s="176">
        <f t="shared" si="3"/>
        <v>0</v>
      </c>
      <c r="G43" s="129"/>
      <c r="H43" s="176"/>
      <c r="I43" s="133"/>
      <c r="K43" s="4"/>
    </row>
    <row r="44" spans="1:11" ht="15.75" customHeight="1" x14ac:dyDescent="0.3">
      <c r="A44" s="131">
        <v>4</v>
      </c>
      <c r="B44" s="145" t="s">
        <v>414</v>
      </c>
      <c r="C44" s="145" t="s">
        <v>182</v>
      </c>
      <c r="D44" s="176"/>
      <c r="E44" s="176"/>
      <c r="F44" s="176">
        <f t="shared" si="3"/>
        <v>0</v>
      </c>
      <c r="G44" s="129"/>
      <c r="H44" s="176"/>
      <c r="I44" s="133"/>
      <c r="K44" s="4"/>
    </row>
    <row r="45" spans="1:11" ht="15.75" customHeight="1" x14ac:dyDescent="0.3">
      <c r="A45" s="131">
        <v>5</v>
      </c>
      <c r="B45" s="145" t="s">
        <v>380</v>
      </c>
      <c r="C45" s="145" t="s">
        <v>351</v>
      </c>
      <c r="D45" s="176"/>
      <c r="E45" s="176"/>
      <c r="F45" s="176">
        <f t="shared" si="3"/>
        <v>0</v>
      </c>
      <c r="G45" s="129"/>
      <c r="H45" s="176"/>
      <c r="I45" s="133"/>
      <c r="K45" s="4"/>
    </row>
    <row r="46" spans="1:11" ht="15.75" customHeight="1" x14ac:dyDescent="0.3">
      <c r="A46" s="131">
        <v>6</v>
      </c>
      <c r="B46" s="145" t="s">
        <v>424</v>
      </c>
      <c r="C46" s="145" t="s">
        <v>425</v>
      </c>
      <c r="D46" s="176"/>
      <c r="E46" s="176"/>
      <c r="F46" s="176">
        <f t="shared" si="3"/>
        <v>0</v>
      </c>
      <c r="G46" s="129"/>
      <c r="H46" s="176"/>
      <c r="I46" s="133"/>
      <c r="K46" s="4"/>
    </row>
    <row r="47" spans="1:11" ht="15.75" customHeight="1" x14ac:dyDescent="0.3">
      <c r="A47" s="131">
        <v>7</v>
      </c>
      <c r="B47" s="145" t="s">
        <v>422</v>
      </c>
      <c r="C47" s="145" t="s">
        <v>423</v>
      </c>
      <c r="D47" s="176"/>
      <c r="E47" s="176"/>
      <c r="F47" s="176">
        <f t="shared" si="3"/>
        <v>0</v>
      </c>
      <c r="G47" s="129"/>
      <c r="H47" s="176"/>
      <c r="I47" s="133"/>
      <c r="K47" s="4"/>
    </row>
    <row r="48" spans="1:11" ht="15.75" customHeight="1" x14ac:dyDescent="0.3">
      <c r="A48" s="131">
        <v>8</v>
      </c>
      <c r="B48" s="145" t="s">
        <v>417</v>
      </c>
      <c r="C48" s="145" t="s">
        <v>351</v>
      </c>
      <c r="D48" s="176"/>
      <c r="E48" s="176"/>
      <c r="F48" s="176">
        <f t="shared" si="3"/>
        <v>0</v>
      </c>
      <c r="G48" s="129"/>
      <c r="H48" s="176"/>
      <c r="I48" s="133"/>
      <c r="K48" s="4"/>
    </row>
    <row r="49" spans="1:11" ht="15.75" customHeight="1" x14ac:dyDescent="0.3">
      <c r="A49" s="134">
        <v>9</v>
      </c>
      <c r="B49" s="146" t="s">
        <v>419</v>
      </c>
      <c r="C49" s="146" t="s">
        <v>420</v>
      </c>
      <c r="D49" s="178"/>
      <c r="E49" s="178"/>
      <c r="F49" s="178">
        <f t="shared" si="3"/>
        <v>0</v>
      </c>
      <c r="G49" s="135"/>
      <c r="H49" s="178"/>
      <c r="I49" s="136"/>
      <c r="K49" s="4"/>
    </row>
    <row r="50" spans="1:11" ht="15.75" customHeight="1" x14ac:dyDescent="0.3">
      <c r="A50" s="4"/>
      <c r="K50" s="4"/>
    </row>
    <row r="51" spans="1:11" ht="15.75" customHeight="1" x14ac:dyDescent="0.3">
      <c r="A51" s="1"/>
      <c r="B51" s="2" t="s">
        <v>118</v>
      </c>
      <c r="C51" s="4" t="s">
        <v>437</v>
      </c>
      <c r="F51" s="2"/>
      <c r="G51" s="2"/>
      <c r="H51" s="2"/>
      <c r="I51" s="2"/>
      <c r="K51" s="4"/>
    </row>
    <row r="52" spans="1:11" ht="15.75" customHeight="1" x14ac:dyDescent="0.3">
      <c r="A52" s="174">
        <v>2</v>
      </c>
      <c r="B52" s="142" t="s">
        <v>1</v>
      </c>
      <c r="C52" s="175" t="s">
        <v>2</v>
      </c>
      <c r="D52" s="16"/>
      <c r="E52" s="66"/>
      <c r="F52" s="143" t="s">
        <v>3</v>
      </c>
      <c r="G52" s="143" t="s">
        <v>4</v>
      </c>
      <c r="H52" s="143" t="s">
        <v>5</v>
      </c>
      <c r="I52" s="68" t="s">
        <v>6</v>
      </c>
      <c r="K52" s="4"/>
    </row>
    <row r="53" spans="1:11" ht="15.75" customHeight="1" x14ac:dyDescent="0.3">
      <c r="A53" s="137">
        <v>1</v>
      </c>
      <c r="B53" s="144" t="s">
        <v>434</v>
      </c>
      <c r="C53" s="144" t="s">
        <v>138</v>
      </c>
      <c r="D53" s="179"/>
      <c r="E53" s="179"/>
      <c r="F53" s="179">
        <f>SUM(D53:E53)</f>
        <v>0</v>
      </c>
      <c r="G53" s="138"/>
      <c r="H53" s="179"/>
      <c r="I53" s="140"/>
      <c r="K53" s="4"/>
    </row>
    <row r="54" spans="1:11" ht="15.75" customHeight="1" x14ac:dyDescent="0.3">
      <c r="A54" s="131">
        <v>2</v>
      </c>
      <c r="B54" s="145" t="s">
        <v>433</v>
      </c>
      <c r="C54" s="145" t="s">
        <v>61</v>
      </c>
      <c r="D54" s="176"/>
      <c r="E54" s="176"/>
      <c r="F54" s="176">
        <f t="shared" ref="F54:F61" si="4">SUM(D54:E54)</f>
        <v>0</v>
      </c>
      <c r="G54" s="129"/>
      <c r="H54" s="176"/>
      <c r="I54" s="133"/>
      <c r="K54" s="4"/>
    </row>
    <row r="55" spans="1:11" ht="15.75" customHeight="1" x14ac:dyDescent="0.3">
      <c r="A55" s="131">
        <v>3</v>
      </c>
      <c r="B55" s="145" t="s">
        <v>427</v>
      </c>
      <c r="C55" s="145" t="s">
        <v>423</v>
      </c>
      <c r="D55" s="176"/>
      <c r="E55" s="176"/>
      <c r="F55" s="176">
        <f t="shared" si="4"/>
        <v>0</v>
      </c>
      <c r="G55" s="129"/>
      <c r="H55" s="176"/>
      <c r="I55" s="133"/>
      <c r="K55" s="4"/>
    </row>
    <row r="56" spans="1:11" ht="15.75" customHeight="1" x14ac:dyDescent="0.3">
      <c r="A56" s="131">
        <v>4</v>
      </c>
      <c r="B56" s="145" t="s">
        <v>435</v>
      </c>
      <c r="C56" s="145" t="s">
        <v>138</v>
      </c>
      <c r="D56" s="176"/>
      <c r="E56" s="176"/>
      <c r="F56" s="176">
        <f t="shared" si="4"/>
        <v>0</v>
      </c>
      <c r="G56" s="129"/>
      <c r="H56" s="176"/>
      <c r="I56" s="133"/>
      <c r="K56" s="4"/>
    </row>
    <row r="57" spans="1:11" ht="15.75" customHeight="1" x14ac:dyDescent="0.3">
      <c r="A57" s="131">
        <v>5</v>
      </c>
      <c r="B57" s="145" t="s">
        <v>436</v>
      </c>
      <c r="C57" s="145" t="s">
        <v>138</v>
      </c>
      <c r="D57" s="176"/>
      <c r="E57" s="176"/>
      <c r="F57" s="176">
        <f t="shared" si="4"/>
        <v>0</v>
      </c>
      <c r="G57" s="129"/>
      <c r="H57" s="176"/>
      <c r="I57" s="133"/>
      <c r="K57" s="4"/>
    </row>
    <row r="58" spans="1:11" ht="15.75" customHeight="1" x14ac:dyDescent="0.3">
      <c r="A58" s="131">
        <v>6</v>
      </c>
      <c r="B58" s="145" t="s">
        <v>431</v>
      </c>
      <c r="C58" s="145" t="s">
        <v>127</v>
      </c>
      <c r="D58" s="176"/>
      <c r="E58" s="176"/>
      <c r="F58" s="176">
        <f t="shared" si="4"/>
        <v>0</v>
      </c>
      <c r="G58" s="129"/>
      <c r="H58" s="176"/>
      <c r="I58" s="133"/>
      <c r="K58" s="4"/>
    </row>
    <row r="59" spans="1:11" ht="15.75" customHeight="1" x14ac:dyDescent="0.3">
      <c r="A59" s="131">
        <v>7</v>
      </c>
      <c r="B59" s="145" t="s">
        <v>430</v>
      </c>
      <c r="C59" s="145" t="s">
        <v>138</v>
      </c>
      <c r="D59" s="176"/>
      <c r="E59" s="176"/>
      <c r="F59" s="176">
        <f t="shared" si="4"/>
        <v>0</v>
      </c>
      <c r="G59" s="129"/>
      <c r="H59" s="176"/>
      <c r="I59" s="133"/>
      <c r="K59" s="4"/>
    </row>
    <row r="60" spans="1:11" ht="15.75" customHeight="1" x14ac:dyDescent="0.3">
      <c r="A60" s="131">
        <v>8</v>
      </c>
      <c r="B60" s="145" t="s">
        <v>428</v>
      </c>
      <c r="C60" s="145" t="s">
        <v>429</v>
      </c>
      <c r="D60" s="176"/>
      <c r="E60" s="176"/>
      <c r="F60" s="176">
        <f t="shared" si="4"/>
        <v>0</v>
      </c>
      <c r="G60" s="129"/>
      <c r="H60" s="176"/>
      <c r="I60" s="133"/>
      <c r="K60" s="4"/>
    </row>
    <row r="61" spans="1:11" ht="15.75" customHeight="1" x14ac:dyDescent="0.3">
      <c r="A61" s="134">
        <v>9</v>
      </c>
      <c r="B61" s="146" t="s">
        <v>432</v>
      </c>
      <c r="C61" s="146" t="s">
        <v>420</v>
      </c>
      <c r="D61" s="178"/>
      <c r="E61" s="178"/>
      <c r="F61" s="178">
        <f t="shared" si="4"/>
        <v>0</v>
      </c>
      <c r="G61" s="135"/>
      <c r="H61" s="178"/>
      <c r="I61" s="136"/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B63" s="12" t="s">
        <v>41</v>
      </c>
      <c r="E63" s="113" t="s">
        <v>27</v>
      </c>
      <c r="K63" s="4"/>
    </row>
    <row r="64" spans="1:11" ht="15.75" customHeight="1" x14ac:dyDescent="0.3">
      <c r="A64" s="4"/>
      <c r="B64" s="12" t="s">
        <v>42</v>
      </c>
      <c r="D64" s="5"/>
      <c r="E64" s="5"/>
      <c r="F64" s="5"/>
      <c r="G64" s="5"/>
      <c r="K64" s="4"/>
    </row>
    <row r="65" s="4" customFormat="1" ht="15.75" customHeight="1" x14ac:dyDescent="0.3"/>
    <row r="66" s="4" customFormat="1" ht="15.75" customHeight="1" x14ac:dyDescent="0.3"/>
    <row r="67" s="4" customFormat="1" ht="15.75" customHeight="1" x14ac:dyDescent="0.3"/>
    <row r="68" s="4" customFormat="1" ht="15.75" customHeight="1" x14ac:dyDescent="0.3"/>
    <row r="69" s="4" customFormat="1" ht="15.75" customHeight="1" x14ac:dyDescent="0.3"/>
    <row r="70" s="4" customFormat="1" ht="15.75" customHeight="1" x14ac:dyDescent="0.3"/>
    <row r="71" s="4" customFormat="1" ht="15.75" customHeight="1" x14ac:dyDescent="0.3"/>
    <row r="72" s="4" customFormat="1" ht="15.75" customHeight="1" x14ac:dyDescent="0.3"/>
    <row r="73" s="4" customFormat="1" ht="15.75" customHeight="1" x14ac:dyDescent="0.3"/>
    <row r="74" s="4" customFormat="1" ht="15.75" customHeight="1" x14ac:dyDescent="0.3"/>
    <row r="75" s="4" customFormat="1" ht="15.75" customHeight="1" x14ac:dyDescent="0.3"/>
    <row r="76" s="4" customFormat="1" ht="15.75" customHeight="1" x14ac:dyDescent="0.3"/>
    <row r="77" s="4" customFormat="1" ht="15.75" customHeight="1" x14ac:dyDescent="0.3"/>
    <row r="78" s="4" customFormat="1" ht="15.75" customHeight="1" x14ac:dyDescent="0.3"/>
    <row r="79" s="4" customFormat="1" ht="15.75" customHeigh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ortState xmlns:xlrd2="http://schemas.microsoft.com/office/spreadsheetml/2017/richdata2" ref="V53:W61">
    <sortCondition ref="V53"/>
  </sortState>
  <hyperlinks>
    <hyperlink ref="B2" location="'Index'!A3" tooltip="Go to the Index sheet" display="á" xr:uid="{42E4CB8B-4E87-4806-B7BA-B253E063BAB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B8464-D0CD-428F-A928-C57C502F8061}">
  <sheetPr>
    <tabColor rgb="FFC00000"/>
    <pageSetUpPr fitToPage="1"/>
  </sheetPr>
  <dimension ref="A1:AH38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0" customFormat="1" ht="18" x14ac:dyDescent="0.35">
      <c r="A1" s="106"/>
      <c r="B1" s="100" t="s">
        <v>48</v>
      </c>
      <c r="D1" s="97"/>
      <c r="E1" s="97"/>
      <c r="F1" s="97"/>
      <c r="G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4"/>
    </row>
    <row r="2" spans="1:34" ht="15.75" customHeight="1" x14ac:dyDescent="0.3">
      <c r="A2" s="180" t="s">
        <v>46</v>
      </c>
      <c r="B2" s="222" t="s">
        <v>1109</v>
      </c>
    </row>
    <row r="3" spans="1:34" s="2" customFormat="1" ht="15.75" customHeight="1" x14ac:dyDescent="0.3">
      <c r="A3" s="1"/>
      <c r="B3" s="2" t="s">
        <v>133</v>
      </c>
      <c r="C3" s="4" t="s">
        <v>446</v>
      </c>
      <c r="D3" s="4"/>
      <c r="E3" s="4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4"/>
      <c r="AB3" s="4"/>
      <c r="AC3" s="4"/>
      <c r="AD3" s="4"/>
      <c r="AE3" s="4"/>
      <c r="AF3" s="4"/>
    </row>
    <row r="4" spans="1:34" ht="15.75" customHeight="1" x14ac:dyDescent="0.3">
      <c r="A4" s="174">
        <v>2</v>
      </c>
      <c r="B4" s="142" t="s">
        <v>1</v>
      </c>
      <c r="C4" s="175" t="s">
        <v>2</v>
      </c>
      <c r="D4" s="16"/>
      <c r="E4" s="66"/>
      <c r="F4" s="143" t="s">
        <v>3</v>
      </c>
      <c r="G4" s="143" t="s">
        <v>4</v>
      </c>
      <c r="H4" s="143" t="s">
        <v>5</v>
      </c>
      <c r="I4" s="68" t="s">
        <v>6</v>
      </c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ht="15.75" customHeight="1" x14ac:dyDescent="0.3">
      <c r="A5" s="137">
        <v>1</v>
      </c>
      <c r="B5" s="144" t="s">
        <v>443</v>
      </c>
      <c r="C5" s="144" t="s">
        <v>138</v>
      </c>
      <c r="D5" s="179"/>
      <c r="E5" s="179"/>
      <c r="F5" s="179">
        <f>SUM(D5:E5)</f>
        <v>0</v>
      </c>
      <c r="G5" s="138"/>
      <c r="H5" s="179"/>
      <c r="I5" s="140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ht="15.75" customHeight="1" x14ac:dyDescent="0.3">
      <c r="A6" s="149">
        <v>2</v>
      </c>
      <c r="B6" s="145" t="s">
        <v>350</v>
      </c>
      <c r="C6" s="145" t="s">
        <v>351</v>
      </c>
      <c r="D6" s="181"/>
      <c r="E6" s="181"/>
      <c r="F6" s="176">
        <f t="shared" ref="F6:F13" si="0">SUM(D6:E6)</f>
        <v>0</v>
      </c>
      <c r="G6" s="150"/>
      <c r="H6" s="181"/>
      <c r="I6" s="151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ht="15.75" customHeight="1" x14ac:dyDescent="0.3">
      <c r="A7" s="131">
        <v>3</v>
      </c>
      <c r="B7" s="145" t="s">
        <v>441</v>
      </c>
      <c r="C7" s="145" t="s">
        <v>388</v>
      </c>
      <c r="D7" s="181"/>
      <c r="E7" s="181"/>
      <c r="F7" s="176">
        <f t="shared" si="0"/>
        <v>0</v>
      </c>
      <c r="G7" s="150"/>
      <c r="H7" s="181"/>
      <c r="I7" s="151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34" ht="15.75" customHeight="1" x14ac:dyDescent="0.3">
      <c r="A8" s="149">
        <v>4</v>
      </c>
      <c r="B8" s="145" t="s">
        <v>442</v>
      </c>
      <c r="C8" s="145" t="s">
        <v>392</v>
      </c>
      <c r="D8" s="181"/>
      <c r="E8" s="181"/>
      <c r="F8" s="176">
        <f t="shared" si="0"/>
        <v>0</v>
      </c>
      <c r="G8" s="150"/>
      <c r="H8" s="181"/>
      <c r="I8" s="151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34" ht="15.75" customHeight="1" x14ac:dyDescent="0.3">
      <c r="A9" s="131">
        <v>5</v>
      </c>
      <c r="B9" s="145" t="s">
        <v>438</v>
      </c>
      <c r="C9" s="145" t="s">
        <v>87</v>
      </c>
      <c r="D9" s="181"/>
      <c r="E9" s="181"/>
      <c r="F9" s="176">
        <f t="shared" si="0"/>
        <v>0</v>
      </c>
      <c r="G9" s="150"/>
      <c r="H9" s="181"/>
      <c r="I9" s="151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ht="15.75" customHeight="1" x14ac:dyDescent="0.3">
      <c r="A10" s="149">
        <v>6</v>
      </c>
      <c r="B10" s="145" t="s">
        <v>439</v>
      </c>
      <c r="C10" s="145" t="s">
        <v>138</v>
      </c>
      <c r="D10" s="181"/>
      <c r="E10" s="181"/>
      <c r="F10" s="176">
        <f t="shared" si="0"/>
        <v>0</v>
      </c>
      <c r="G10" s="150"/>
      <c r="H10" s="181"/>
      <c r="I10" s="151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34" ht="15.75" customHeight="1" x14ac:dyDescent="0.3">
      <c r="A11" s="131">
        <v>7</v>
      </c>
      <c r="B11" s="145" t="s">
        <v>444</v>
      </c>
      <c r="C11" s="145" t="s">
        <v>388</v>
      </c>
      <c r="D11" s="181"/>
      <c r="E11" s="181"/>
      <c r="F11" s="176">
        <f t="shared" si="0"/>
        <v>0</v>
      </c>
      <c r="G11" s="150"/>
      <c r="H11" s="181"/>
      <c r="I11" s="151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ht="15.75" customHeight="1" x14ac:dyDescent="0.3">
      <c r="A12" s="149">
        <v>8</v>
      </c>
      <c r="B12" s="145" t="s">
        <v>445</v>
      </c>
      <c r="C12" s="145" t="s">
        <v>388</v>
      </c>
      <c r="D12" s="181"/>
      <c r="E12" s="181"/>
      <c r="F12" s="176">
        <f t="shared" si="0"/>
        <v>0</v>
      </c>
      <c r="G12" s="150"/>
      <c r="H12" s="181"/>
      <c r="I12" s="151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ht="15.75" customHeight="1" x14ac:dyDescent="0.3">
      <c r="A13" s="134">
        <v>9</v>
      </c>
      <c r="B13" s="146" t="s">
        <v>440</v>
      </c>
      <c r="C13" s="146" t="s">
        <v>385</v>
      </c>
      <c r="D13" s="182"/>
      <c r="E13" s="182"/>
      <c r="F13" s="178">
        <f t="shared" si="0"/>
        <v>0</v>
      </c>
      <c r="G13" s="152"/>
      <c r="H13" s="182"/>
      <c r="I13" s="153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34" ht="15.75" customHeight="1" x14ac:dyDescent="0.3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ht="15.75" customHeight="1" x14ac:dyDescent="0.3">
      <c r="A15" s="1"/>
      <c r="B15" s="2" t="s">
        <v>148</v>
      </c>
      <c r="C15" s="4" t="s">
        <v>456</v>
      </c>
      <c r="F15" s="2"/>
      <c r="G15" s="2"/>
      <c r="H15" s="2"/>
      <c r="I15" s="2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ht="15.75" customHeight="1" x14ac:dyDescent="0.3">
      <c r="A16" s="174">
        <v>2</v>
      </c>
      <c r="B16" s="142" t="s">
        <v>1</v>
      </c>
      <c r="C16" s="175" t="s">
        <v>2</v>
      </c>
      <c r="D16" s="16"/>
      <c r="E16" s="66"/>
      <c r="F16" s="143" t="s">
        <v>3</v>
      </c>
      <c r="G16" s="143" t="s">
        <v>4</v>
      </c>
      <c r="H16" s="143" t="s">
        <v>5</v>
      </c>
      <c r="I16" s="68" t="s">
        <v>6</v>
      </c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5.75" customHeight="1" x14ac:dyDescent="0.3">
      <c r="A17" s="137">
        <v>1</v>
      </c>
      <c r="B17" s="144" t="s">
        <v>452</v>
      </c>
      <c r="C17" s="144" t="s">
        <v>392</v>
      </c>
      <c r="D17" s="179"/>
      <c r="E17" s="179"/>
      <c r="F17" s="179">
        <f>SUM(D17:E17)</f>
        <v>0</v>
      </c>
      <c r="G17" s="138"/>
      <c r="H17" s="179"/>
      <c r="I17" s="140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5.75" customHeight="1" x14ac:dyDescent="0.3">
      <c r="A18" s="149">
        <v>2</v>
      </c>
      <c r="B18" s="145" t="s">
        <v>450</v>
      </c>
      <c r="C18" s="145" t="s">
        <v>61</v>
      </c>
      <c r="D18" s="181"/>
      <c r="E18" s="181"/>
      <c r="F18" s="176">
        <f t="shared" ref="F18:F25" si="1">SUM(D18:E18)</f>
        <v>0</v>
      </c>
      <c r="G18" s="150"/>
      <c r="H18" s="181"/>
      <c r="I18" s="151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5.75" customHeight="1" x14ac:dyDescent="0.3">
      <c r="A19" s="131">
        <v>3</v>
      </c>
      <c r="B19" s="145" t="s">
        <v>448</v>
      </c>
      <c r="C19" s="145" t="s">
        <v>395</v>
      </c>
      <c r="D19" s="181"/>
      <c r="E19" s="181"/>
      <c r="F19" s="176">
        <f t="shared" si="1"/>
        <v>0</v>
      </c>
      <c r="G19" s="150"/>
      <c r="H19" s="181"/>
      <c r="I19" s="151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5.75" customHeight="1" x14ac:dyDescent="0.3">
      <c r="A20" s="149">
        <v>4</v>
      </c>
      <c r="B20" s="145" t="s">
        <v>451</v>
      </c>
      <c r="C20" s="145" t="s">
        <v>87</v>
      </c>
      <c r="D20" s="181"/>
      <c r="E20" s="181"/>
      <c r="F20" s="176">
        <f t="shared" si="1"/>
        <v>0</v>
      </c>
      <c r="G20" s="150"/>
      <c r="H20" s="181"/>
      <c r="I20" s="151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15.75" customHeight="1" x14ac:dyDescent="0.3">
      <c r="A21" s="131">
        <v>5</v>
      </c>
      <c r="B21" s="145" t="s">
        <v>447</v>
      </c>
      <c r="C21" s="145" t="s">
        <v>87</v>
      </c>
      <c r="D21" s="181"/>
      <c r="E21" s="181"/>
      <c r="F21" s="176">
        <f t="shared" si="1"/>
        <v>0</v>
      </c>
      <c r="G21" s="150"/>
      <c r="H21" s="181"/>
      <c r="I21" s="151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15.75" customHeight="1" x14ac:dyDescent="0.3">
      <c r="A22" s="149">
        <v>6</v>
      </c>
      <c r="B22" s="145" t="s">
        <v>454</v>
      </c>
      <c r="C22" s="145" t="s">
        <v>182</v>
      </c>
      <c r="D22" s="181"/>
      <c r="E22" s="181"/>
      <c r="F22" s="176">
        <f t="shared" si="1"/>
        <v>0</v>
      </c>
      <c r="G22" s="150"/>
      <c r="H22" s="181"/>
      <c r="I22" s="151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5.75" customHeight="1" x14ac:dyDescent="0.3">
      <c r="A23" s="131">
        <v>7</v>
      </c>
      <c r="B23" s="145" t="s">
        <v>455</v>
      </c>
      <c r="C23" s="145" t="s">
        <v>388</v>
      </c>
      <c r="D23" s="181"/>
      <c r="E23" s="181"/>
      <c r="F23" s="176">
        <f t="shared" si="1"/>
        <v>0</v>
      </c>
      <c r="G23" s="150"/>
      <c r="H23" s="181"/>
      <c r="I23" s="151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5.75" customHeight="1" x14ac:dyDescent="0.3">
      <c r="A24" s="149">
        <v>8</v>
      </c>
      <c r="B24" s="145" t="s">
        <v>453</v>
      </c>
      <c r="C24" s="145" t="s">
        <v>322</v>
      </c>
      <c r="D24" s="181"/>
      <c r="E24" s="181"/>
      <c r="F24" s="176">
        <f t="shared" si="1"/>
        <v>0</v>
      </c>
      <c r="G24" s="150"/>
      <c r="H24" s="181"/>
      <c r="I24" s="151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5.75" customHeight="1" x14ac:dyDescent="0.3">
      <c r="A25" s="134">
        <v>9</v>
      </c>
      <c r="B25" s="146" t="s">
        <v>449</v>
      </c>
      <c r="C25" s="146" t="s">
        <v>61</v>
      </c>
      <c r="D25" s="182"/>
      <c r="E25" s="182"/>
      <c r="F25" s="178">
        <f t="shared" si="1"/>
        <v>0</v>
      </c>
      <c r="G25" s="152"/>
      <c r="H25" s="182"/>
      <c r="I25" s="153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5.75" customHeight="1" x14ac:dyDescent="0.3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5.75" customHeight="1" x14ac:dyDescent="0.3">
      <c r="A27" s="1"/>
      <c r="B27" s="2" t="s">
        <v>160</v>
      </c>
      <c r="C27" s="4" t="s">
        <v>465</v>
      </c>
      <c r="F27" s="2"/>
      <c r="G27" s="2"/>
      <c r="H27" s="2"/>
      <c r="I27" s="2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5.75" customHeight="1" x14ac:dyDescent="0.3">
      <c r="A28" s="174">
        <v>2</v>
      </c>
      <c r="B28" s="142" t="s">
        <v>1</v>
      </c>
      <c r="C28" s="175" t="s">
        <v>2</v>
      </c>
      <c r="D28" s="16"/>
      <c r="E28" s="66"/>
      <c r="F28" s="143" t="s">
        <v>3</v>
      </c>
      <c r="G28" s="143" t="s">
        <v>4</v>
      </c>
      <c r="H28" s="143" t="s">
        <v>5</v>
      </c>
      <c r="I28" s="68" t="s">
        <v>6</v>
      </c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5.75" customHeight="1" x14ac:dyDescent="0.3">
      <c r="A29" s="137">
        <v>1</v>
      </c>
      <c r="B29" s="144" t="s">
        <v>460</v>
      </c>
      <c r="C29" s="144" t="s">
        <v>351</v>
      </c>
      <c r="D29" s="179"/>
      <c r="E29" s="179"/>
      <c r="F29" s="179">
        <f>SUM(D29:E29)</f>
        <v>0</v>
      </c>
      <c r="G29" s="138"/>
      <c r="H29" s="179"/>
      <c r="I29" s="140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5.75" customHeight="1" x14ac:dyDescent="0.3">
      <c r="A30" s="149">
        <v>2</v>
      </c>
      <c r="B30" s="145" t="s">
        <v>353</v>
      </c>
      <c r="C30" s="145" t="s">
        <v>351</v>
      </c>
      <c r="D30" s="181"/>
      <c r="E30" s="181"/>
      <c r="F30" s="176">
        <f t="shared" ref="F30:F37" si="2">SUM(D30:E30)</f>
        <v>0</v>
      </c>
      <c r="G30" s="150"/>
      <c r="H30" s="181"/>
      <c r="I30" s="151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5.75" customHeight="1" x14ac:dyDescent="0.3">
      <c r="A31" s="131">
        <v>3</v>
      </c>
      <c r="B31" s="145" t="s">
        <v>461</v>
      </c>
      <c r="C31" s="145" t="s">
        <v>351</v>
      </c>
      <c r="D31" s="181"/>
      <c r="E31" s="181"/>
      <c r="F31" s="176">
        <f t="shared" si="2"/>
        <v>0</v>
      </c>
      <c r="G31" s="150"/>
      <c r="H31" s="181"/>
      <c r="I31" s="151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5.75" customHeight="1" x14ac:dyDescent="0.3">
      <c r="A32" s="149">
        <v>4</v>
      </c>
      <c r="B32" s="145" t="s">
        <v>464</v>
      </c>
      <c r="C32" s="145" t="s">
        <v>351</v>
      </c>
      <c r="D32" s="181"/>
      <c r="E32" s="181"/>
      <c r="F32" s="176">
        <f t="shared" si="2"/>
        <v>0</v>
      </c>
      <c r="G32" s="150"/>
      <c r="H32" s="181"/>
      <c r="I32" s="151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5.75" customHeight="1" x14ac:dyDescent="0.3">
      <c r="A33" s="131">
        <v>5</v>
      </c>
      <c r="B33" s="145" t="s">
        <v>459</v>
      </c>
      <c r="C33" s="145" t="s">
        <v>351</v>
      </c>
      <c r="D33" s="181"/>
      <c r="E33" s="181"/>
      <c r="F33" s="176">
        <f t="shared" si="2"/>
        <v>0</v>
      </c>
      <c r="G33" s="150"/>
      <c r="H33" s="181"/>
      <c r="I33" s="151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5.75" customHeight="1" x14ac:dyDescent="0.3">
      <c r="A34" s="149">
        <v>6</v>
      </c>
      <c r="B34" s="145" t="s">
        <v>457</v>
      </c>
      <c r="C34" s="145" t="s">
        <v>388</v>
      </c>
      <c r="D34" s="181"/>
      <c r="E34" s="181"/>
      <c r="F34" s="176">
        <f t="shared" si="2"/>
        <v>0</v>
      </c>
      <c r="G34" s="150"/>
      <c r="H34" s="181"/>
      <c r="I34" s="151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5.75" customHeight="1" x14ac:dyDescent="0.3">
      <c r="A35" s="131">
        <v>7</v>
      </c>
      <c r="B35" s="145" t="s">
        <v>462</v>
      </c>
      <c r="C35" s="145" t="s">
        <v>351</v>
      </c>
      <c r="D35" s="181"/>
      <c r="E35" s="181"/>
      <c r="F35" s="176">
        <f t="shared" si="2"/>
        <v>0</v>
      </c>
      <c r="G35" s="150"/>
      <c r="H35" s="181"/>
      <c r="I35" s="151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5.75" customHeight="1" x14ac:dyDescent="0.3">
      <c r="A36" s="149">
        <v>8</v>
      </c>
      <c r="B36" s="145" t="s">
        <v>463</v>
      </c>
      <c r="C36" s="145" t="s">
        <v>351</v>
      </c>
      <c r="D36" s="181"/>
      <c r="E36" s="181"/>
      <c r="F36" s="176">
        <f t="shared" si="2"/>
        <v>0</v>
      </c>
      <c r="G36" s="150"/>
      <c r="H36" s="181"/>
      <c r="I36" s="151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5.75" customHeight="1" x14ac:dyDescent="0.3">
      <c r="A37" s="134">
        <v>9</v>
      </c>
      <c r="B37" s="146" t="s">
        <v>458</v>
      </c>
      <c r="C37" s="146" t="s">
        <v>322</v>
      </c>
      <c r="D37" s="182"/>
      <c r="E37" s="182"/>
      <c r="F37" s="178">
        <f t="shared" si="2"/>
        <v>0</v>
      </c>
      <c r="G37" s="152"/>
      <c r="H37" s="182"/>
      <c r="I37" s="153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15.75" customHeight="1" x14ac:dyDescent="0.3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5.75" customHeight="1" x14ac:dyDescent="0.3">
      <c r="A39" s="1"/>
      <c r="B39" s="2" t="s">
        <v>173</v>
      </c>
      <c r="C39" s="4" t="s">
        <v>472</v>
      </c>
      <c r="F39" s="2"/>
      <c r="G39" s="2"/>
      <c r="H39" s="2"/>
      <c r="I39" s="2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5.75" customHeight="1" x14ac:dyDescent="0.3">
      <c r="A40" s="174">
        <v>2</v>
      </c>
      <c r="B40" s="142" t="s">
        <v>1</v>
      </c>
      <c r="C40" s="175" t="s">
        <v>2</v>
      </c>
      <c r="D40" s="16"/>
      <c r="E40" s="66"/>
      <c r="F40" s="143" t="s">
        <v>3</v>
      </c>
      <c r="G40" s="143" t="s">
        <v>4</v>
      </c>
      <c r="H40" s="143" t="s">
        <v>5</v>
      </c>
      <c r="I40" s="68" t="s">
        <v>6</v>
      </c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5.75" customHeight="1" x14ac:dyDescent="0.3">
      <c r="A41" s="137">
        <v>1</v>
      </c>
      <c r="B41" s="144" t="s">
        <v>467</v>
      </c>
      <c r="C41" s="144" t="s">
        <v>388</v>
      </c>
      <c r="D41" s="179"/>
      <c r="E41" s="179"/>
      <c r="F41" s="179">
        <f>SUM(D41:E41)</f>
        <v>0</v>
      </c>
      <c r="G41" s="138"/>
      <c r="H41" s="179"/>
      <c r="I41" s="140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5.75" customHeight="1" x14ac:dyDescent="0.3">
      <c r="A42" s="149">
        <v>2</v>
      </c>
      <c r="B42" s="145" t="s">
        <v>471</v>
      </c>
      <c r="C42" s="145" t="s">
        <v>388</v>
      </c>
      <c r="D42" s="181"/>
      <c r="E42" s="181"/>
      <c r="F42" s="176">
        <f t="shared" ref="F42:F48" si="3">SUM(D42:E42)</f>
        <v>0</v>
      </c>
      <c r="G42" s="150"/>
      <c r="H42" s="181"/>
      <c r="I42" s="151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5.75" customHeight="1" x14ac:dyDescent="0.3">
      <c r="A43" s="131">
        <v>3</v>
      </c>
      <c r="B43" s="145" t="s">
        <v>348</v>
      </c>
      <c r="C43" s="145" t="s">
        <v>125</v>
      </c>
      <c r="D43" s="181"/>
      <c r="E43" s="181"/>
      <c r="F43" s="176">
        <f t="shared" si="3"/>
        <v>0</v>
      </c>
      <c r="G43" s="150"/>
      <c r="H43" s="181"/>
      <c r="I43" s="151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ht="15.75" customHeight="1" x14ac:dyDescent="0.3">
      <c r="A44" s="149">
        <v>4</v>
      </c>
      <c r="B44" s="145" t="s">
        <v>470</v>
      </c>
      <c r="C44" s="145" t="s">
        <v>385</v>
      </c>
      <c r="D44" s="181"/>
      <c r="E44" s="181"/>
      <c r="F44" s="176">
        <f t="shared" si="3"/>
        <v>0</v>
      </c>
      <c r="G44" s="150"/>
      <c r="H44" s="181"/>
      <c r="I44" s="151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6" ht="15.75" customHeight="1" x14ac:dyDescent="0.3">
      <c r="A45" s="131">
        <v>5</v>
      </c>
      <c r="B45" s="145" t="s">
        <v>466</v>
      </c>
      <c r="C45" s="145" t="s">
        <v>138</v>
      </c>
      <c r="D45" s="181"/>
      <c r="E45" s="181"/>
      <c r="F45" s="176">
        <f t="shared" si="3"/>
        <v>0</v>
      </c>
      <c r="G45" s="150"/>
      <c r="H45" s="181"/>
      <c r="I45" s="151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</row>
    <row r="46" spans="1:26" ht="15.75" customHeight="1" x14ac:dyDescent="0.3">
      <c r="A46" s="149">
        <v>6</v>
      </c>
      <c r="B46" s="145" t="s">
        <v>468</v>
      </c>
      <c r="C46" s="145" t="s">
        <v>322</v>
      </c>
      <c r="D46" s="181"/>
      <c r="E46" s="181"/>
      <c r="F46" s="176">
        <f t="shared" si="3"/>
        <v>0</v>
      </c>
      <c r="G46" s="150"/>
      <c r="H46" s="181"/>
      <c r="I46" s="151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</row>
    <row r="47" spans="1:26" ht="15.75" customHeight="1" x14ac:dyDescent="0.3">
      <c r="A47" s="131">
        <v>7</v>
      </c>
      <c r="B47" s="145" t="s">
        <v>469</v>
      </c>
      <c r="C47" s="145" t="s">
        <v>87</v>
      </c>
      <c r="D47" s="181"/>
      <c r="E47" s="181"/>
      <c r="F47" s="176">
        <f t="shared" si="3"/>
        <v>0</v>
      </c>
      <c r="G47" s="150"/>
      <c r="H47" s="181"/>
      <c r="I47" s="151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</row>
    <row r="48" spans="1:26" ht="15.75" customHeight="1" x14ac:dyDescent="0.3">
      <c r="A48" s="154">
        <v>8</v>
      </c>
      <c r="B48" s="146" t="s">
        <v>354</v>
      </c>
      <c r="C48" s="146" t="s">
        <v>351</v>
      </c>
      <c r="D48" s="182"/>
      <c r="E48" s="182"/>
      <c r="F48" s="178">
        <f t="shared" si="3"/>
        <v>0</v>
      </c>
      <c r="G48" s="152"/>
      <c r="H48" s="182"/>
      <c r="I48" s="153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</row>
    <row r="49" spans="1:26" ht="15.75" customHeight="1" x14ac:dyDescent="0.3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1:26" ht="15.75" customHeight="1" x14ac:dyDescent="0.3">
      <c r="A50" s="1"/>
      <c r="B50" s="2" t="s">
        <v>185</v>
      </c>
      <c r="C50" s="4" t="s">
        <v>481</v>
      </c>
      <c r="F50" s="2"/>
      <c r="G50" s="2"/>
      <c r="H50" s="2"/>
      <c r="I50" s="2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1:26" ht="15.75" customHeight="1" x14ac:dyDescent="0.3">
      <c r="A51" s="174">
        <v>2</v>
      </c>
      <c r="B51" s="142" t="s">
        <v>1</v>
      </c>
      <c r="C51" s="175" t="s">
        <v>2</v>
      </c>
      <c r="D51" s="16"/>
      <c r="E51" s="66"/>
      <c r="F51" s="143" t="s">
        <v>3</v>
      </c>
      <c r="G51" s="143" t="s">
        <v>4</v>
      </c>
      <c r="H51" s="143" t="s">
        <v>5</v>
      </c>
      <c r="I51" s="68" t="s">
        <v>6</v>
      </c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1:26" ht="15.75" customHeight="1" x14ac:dyDescent="0.3">
      <c r="A52" s="137">
        <v>1</v>
      </c>
      <c r="B52" s="144" t="s">
        <v>479</v>
      </c>
      <c r="C52" s="144" t="s">
        <v>87</v>
      </c>
      <c r="D52" s="179"/>
      <c r="E52" s="179"/>
      <c r="F52" s="179">
        <f>SUM(D52:E52)</f>
        <v>0</v>
      </c>
      <c r="G52" s="138"/>
      <c r="H52" s="179"/>
      <c r="I52" s="140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</row>
    <row r="53" spans="1:26" ht="15.75" customHeight="1" x14ac:dyDescent="0.3">
      <c r="A53" s="149">
        <v>2</v>
      </c>
      <c r="B53" s="145" t="s">
        <v>475</v>
      </c>
      <c r="C53" s="145" t="s">
        <v>388</v>
      </c>
      <c r="D53" s="181"/>
      <c r="E53" s="181"/>
      <c r="F53" s="176">
        <f t="shared" ref="F53:F59" si="4">SUM(D53:E53)</f>
        <v>0</v>
      </c>
      <c r="G53" s="150"/>
      <c r="H53" s="181"/>
      <c r="I53" s="151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</row>
    <row r="54" spans="1:26" ht="15.75" customHeight="1" x14ac:dyDescent="0.3">
      <c r="A54" s="131">
        <v>3</v>
      </c>
      <c r="B54" s="145" t="s">
        <v>473</v>
      </c>
      <c r="C54" s="145" t="s">
        <v>429</v>
      </c>
      <c r="D54" s="181"/>
      <c r="E54" s="181"/>
      <c r="F54" s="176">
        <f t="shared" si="4"/>
        <v>0</v>
      </c>
      <c r="G54" s="150"/>
      <c r="H54" s="181"/>
      <c r="I54" s="151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</row>
    <row r="55" spans="1:26" ht="15.75" customHeight="1" x14ac:dyDescent="0.3">
      <c r="A55" s="149">
        <v>4</v>
      </c>
      <c r="B55" s="145" t="s">
        <v>477</v>
      </c>
      <c r="C55" s="145" t="s">
        <v>425</v>
      </c>
      <c r="D55" s="181"/>
      <c r="E55" s="181"/>
      <c r="F55" s="176">
        <f t="shared" si="4"/>
        <v>0</v>
      </c>
      <c r="G55" s="150"/>
      <c r="H55" s="181"/>
      <c r="I55" s="151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</row>
    <row r="56" spans="1:26" ht="15.75" customHeight="1" x14ac:dyDescent="0.3">
      <c r="A56" s="131">
        <v>5</v>
      </c>
      <c r="B56" s="145" t="s">
        <v>476</v>
      </c>
      <c r="C56" s="145" t="s">
        <v>87</v>
      </c>
      <c r="D56" s="181"/>
      <c r="E56" s="181"/>
      <c r="F56" s="176">
        <f t="shared" si="4"/>
        <v>0</v>
      </c>
      <c r="G56" s="150"/>
      <c r="H56" s="181"/>
      <c r="I56" s="151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</row>
    <row r="57" spans="1:26" ht="15.75" customHeight="1" x14ac:dyDescent="0.3">
      <c r="A57" s="149">
        <v>6</v>
      </c>
      <c r="B57" s="145" t="s">
        <v>478</v>
      </c>
      <c r="C57" s="145" t="s">
        <v>420</v>
      </c>
      <c r="D57" s="181"/>
      <c r="E57" s="181"/>
      <c r="F57" s="176">
        <f t="shared" si="4"/>
        <v>0</v>
      </c>
      <c r="G57" s="150"/>
      <c r="H57" s="181"/>
      <c r="I57" s="151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1:26" ht="15.75" customHeight="1" x14ac:dyDescent="0.3">
      <c r="A58" s="131">
        <v>7</v>
      </c>
      <c r="B58" s="145" t="s">
        <v>474</v>
      </c>
      <c r="C58" s="145" t="s">
        <v>388</v>
      </c>
      <c r="D58" s="181"/>
      <c r="E58" s="181"/>
      <c r="F58" s="176">
        <f t="shared" si="4"/>
        <v>0</v>
      </c>
      <c r="G58" s="150"/>
      <c r="H58" s="181"/>
      <c r="I58" s="151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</row>
    <row r="59" spans="1:26" ht="15.75" customHeight="1" x14ac:dyDescent="0.3">
      <c r="A59" s="154">
        <v>8</v>
      </c>
      <c r="B59" s="146" t="s">
        <v>480</v>
      </c>
      <c r="C59" s="146" t="s">
        <v>388</v>
      </c>
      <c r="D59" s="182"/>
      <c r="E59" s="182"/>
      <c r="F59" s="178">
        <f t="shared" si="4"/>
        <v>0</v>
      </c>
      <c r="G59" s="152"/>
      <c r="H59" s="182"/>
      <c r="I59" s="153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</row>
    <row r="60" spans="1:26" ht="15.75" customHeight="1" x14ac:dyDescent="0.3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</row>
    <row r="61" spans="1:26" ht="15.75" customHeight="1" x14ac:dyDescent="0.3">
      <c r="A61" s="148"/>
      <c r="B61" s="12" t="s">
        <v>41</v>
      </c>
      <c r="E61" s="113" t="s">
        <v>27</v>
      </c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1:26" ht="15.75" customHeight="1" x14ac:dyDescent="0.3">
      <c r="A62" s="148"/>
      <c r="B62" s="12" t="s">
        <v>42</v>
      </c>
      <c r="D62" s="5"/>
      <c r="E62" s="5"/>
      <c r="F62" s="5"/>
      <c r="G62" s="5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</row>
    <row r="63" spans="1:26" ht="15.75" customHeight="1" x14ac:dyDescent="0.3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</row>
    <row r="64" spans="1:26" ht="15.75" customHeight="1" x14ac:dyDescent="0.3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</row>
    <row r="65" spans="1:26" ht="15.75" customHeight="1" x14ac:dyDescent="0.3">
      <c r="A65" s="148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1:26" ht="15.75" customHeight="1" x14ac:dyDescent="0.3">
      <c r="A66" s="148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</row>
    <row r="67" spans="1:26" ht="15.75" customHeight="1" x14ac:dyDescent="0.3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1:26" ht="15.75" customHeight="1" x14ac:dyDescent="0.3">
      <c r="A68" s="148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</row>
    <row r="69" spans="1:26" ht="15.75" customHeight="1" x14ac:dyDescent="0.3">
      <c r="A69" s="148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</row>
    <row r="70" spans="1:26" ht="15.75" customHeight="1" x14ac:dyDescent="0.3">
      <c r="A70" s="148"/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1:26" ht="15.75" customHeight="1" x14ac:dyDescent="0.3">
      <c r="A71" s="148"/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</row>
    <row r="72" spans="1:26" ht="15.75" customHeight="1" x14ac:dyDescent="0.3">
      <c r="A72" s="4"/>
      <c r="K72" s="4"/>
    </row>
    <row r="73" spans="1:26" ht="15.75" customHeight="1" x14ac:dyDescent="0.3">
      <c r="A73" s="4"/>
      <c r="K73" s="4"/>
    </row>
    <row r="74" spans="1:26" ht="15.75" customHeight="1" x14ac:dyDescent="0.3">
      <c r="A74" s="4"/>
      <c r="K74" s="4"/>
    </row>
    <row r="75" spans="1:26" ht="15.75" customHeight="1" x14ac:dyDescent="0.3">
      <c r="A75" s="4"/>
      <c r="K75" s="4"/>
    </row>
    <row r="76" spans="1:26" ht="15.75" customHeight="1" x14ac:dyDescent="0.3">
      <c r="A76" s="4"/>
      <c r="K76" s="4"/>
    </row>
    <row r="77" spans="1:26" ht="15.75" customHeight="1" x14ac:dyDescent="0.3">
      <c r="A77" s="4"/>
      <c r="K77" s="4"/>
    </row>
    <row r="78" spans="1:26" ht="15.75" customHeight="1" x14ac:dyDescent="0.3">
      <c r="A78" s="4"/>
      <c r="K78" s="4"/>
    </row>
    <row r="79" spans="1:26" ht="15.75" customHeight="1" x14ac:dyDescent="0.3">
      <c r="A79" s="4"/>
      <c r="K79" s="4"/>
    </row>
    <row r="80" spans="1:26" x14ac:dyDescent="0.3">
      <c r="A80" s="4"/>
      <c r="K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ortState xmlns:xlrd2="http://schemas.microsoft.com/office/spreadsheetml/2017/richdata2" ref="V52:W59">
    <sortCondition ref="V52"/>
  </sortState>
  <hyperlinks>
    <hyperlink ref="B2" location="'Index'!A3" tooltip="Go to the Index sheet" display="á" xr:uid="{FAAC3E91-2E84-47D7-81A2-D4EA296762D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6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60AAD-3B6E-4B00-9B52-174790E8C4F6}">
  <sheetPr>
    <tabColor rgb="FFC00000"/>
    <pageSetUpPr fitToPage="1"/>
  </sheetPr>
  <dimension ref="A1:AH38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0" customFormat="1" ht="18" x14ac:dyDescent="0.35">
      <c r="A1" s="106"/>
      <c r="B1" s="100" t="s">
        <v>48</v>
      </c>
      <c r="D1" s="97"/>
      <c r="E1" s="97"/>
      <c r="F1" s="97"/>
      <c r="G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148"/>
      <c r="AH1" s="148"/>
    </row>
    <row r="2" spans="1:34" ht="15.75" customHeight="1" x14ac:dyDescent="0.3">
      <c r="A2" s="180" t="s">
        <v>46</v>
      </c>
      <c r="B2" s="222" t="s">
        <v>1109</v>
      </c>
      <c r="AG2" s="148"/>
      <c r="AH2" s="148"/>
    </row>
    <row r="3" spans="1:34" s="2" customFormat="1" ht="15.75" customHeight="1" x14ac:dyDescent="0.3">
      <c r="A3" s="1"/>
      <c r="B3" s="2" t="s">
        <v>196</v>
      </c>
      <c r="C3" s="4" t="s">
        <v>490</v>
      </c>
      <c r="D3" s="4"/>
      <c r="E3" s="4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4"/>
      <c r="AB3" s="4"/>
      <c r="AC3" s="4"/>
      <c r="AD3" s="4"/>
      <c r="AE3" s="4"/>
      <c r="AF3" s="4"/>
    </row>
    <row r="4" spans="1:34" ht="15.75" customHeight="1" x14ac:dyDescent="0.3">
      <c r="A4" s="174">
        <v>2</v>
      </c>
      <c r="B4" s="142" t="s">
        <v>1</v>
      </c>
      <c r="C4" s="175" t="s">
        <v>2</v>
      </c>
      <c r="D4" s="16"/>
      <c r="E4" s="66"/>
      <c r="F4" s="143" t="s">
        <v>3</v>
      </c>
      <c r="G4" s="143" t="s">
        <v>4</v>
      </c>
      <c r="H4" s="143" t="s">
        <v>5</v>
      </c>
      <c r="I4" s="68" t="s">
        <v>6</v>
      </c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ht="15.75" customHeight="1" x14ac:dyDescent="0.3">
      <c r="A5" s="137">
        <v>1</v>
      </c>
      <c r="B5" s="144" t="s">
        <v>483</v>
      </c>
      <c r="C5" s="144" t="s">
        <v>425</v>
      </c>
      <c r="D5" s="179"/>
      <c r="E5" s="179"/>
      <c r="F5" s="179">
        <f>SUM(D5:E5)</f>
        <v>0</v>
      </c>
      <c r="G5" s="138"/>
      <c r="H5" s="179"/>
      <c r="I5" s="140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ht="15.75" customHeight="1" x14ac:dyDescent="0.3">
      <c r="A6" s="149">
        <v>2</v>
      </c>
      <c r="B6" s="145" t="s">
        <v>487</v>
      </c>
      <c r="C6" s="145" t="s">
        <v>392</v>
      </c>
      <c r="D6" s="181"/>
      <c r="E6" s="181"/>
      <c r="F6" s="176">
        <f t="shared" ref="F6:F12" si="0">SUM(D6:E6)</f>
        <v>0</v>
      </c>
      <c r="G6" s="150"/>
      <c r="H6" s="181"/>
      <c r="I6" s="151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ht="15.75" customHeight="1" x14ac:dyDescent="0.3">
      <c r="A7" s="131">
        <v>3</v>
      </c>
      <c r="B7" s="145" t="s">
        <v>485</v>
      </c>
      <c r="C7" s="145" t="s">
        <v>351</v>
      </c>
      <c r="D7" s="181"/>
      <c r="E7" s="181"/>
      <c r="F7" s="176">
        <f t="shared" si="0"/>
        <v>0</v>
      </c>
      <c r="G7" s="150"/>
      <c r="H7" s="181"/>
      <c r="I7" s="151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34" ht="15.75" customHeight="1" x14ac:dyDescent="0.3">
      <c r="A8" s="149">
        <v>4</v>
      </c>
      <c r="B8" s="145" t="s">
        <v>482</v>
      </c>
      <c r="C8" s="145" t="s">
        <v>425</v>
      </c>
      <c r="D8" s="181"/>
      <c r="E8" s="181"/>
      <c r="F8" s="176">
        <f t="shared" si="0"/>
        <v>0</v>
      </c>
      <c r="G8" s="150"/>
      <c r="H8" s="181"/>
      <c r="I8" s="151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34" ht="15.75" customHeight="1" x14ac:dyDescent="0.3">
      <c r="A9" s="131">
        <v>5</v>
      </c>
      <c r="B9" s="145" t="s">
        <v>484</v>
      </c>
      <c r="C9" s="145" t="s">
        <v>416</v>
      </c>
      <c r="D9" s="181"/>
      <c r="E9" s="181"/>
      <c r="F9" s="176">
        <f t="shared" si="0"/>
        <v>0</v>
      </c>
      <c r="G9" s="150"/>
      <c r="H9" s="181"/>
      <c r="I9" s="151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ht="15.75" customHeight="1" x14ac:dyDescent="0.3">
      <c r="A10" s="149">
        <v>6</v>
      </c>
      <c r="B10" s="145" t="s">
        <v>489</v>
      </c>
      <c r="C10" s="145" t="s">
        <v>385</v>
      </c>
      <c r="D10" s="181"/>
      <c r="E10" s="181"/>
      <c r="F10" s="176">
        <f t="shared" si="0"/>
        <v>0</v>
      </c>
      <c r="G10" s="150"/>
      <c r="H10" s="181"/>
      <c r="I10" s="151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34" ht="15.75" customHeight="1" x14ac:dyDescent="0.3">
      <c r="A11" s="131">
        <v>7</v>
      </c>
      <c r="B11" s="145" t="s">
        <v>488</v>
      </c>
      <c r="C11" s="145" t="s">
        <v>385</v>
      </c>
      <c r="D11" s="181"/>
      <c r="E11" s="181"/>
      <c r="F11" s="176">
        <f t="shared" si="0"/>
        <v>0</v>
      </c>
      <c r="G11" s="150"/>
      <c r="H11" s="181"/>
      <c r="I11" s="151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ht="15.75" customHeight="1" x14ac:dyDescent="0.3">
      <c r="A12" s="154">
        <v>8</v>
      </c>
      <c r="B12" s="146" t="s">
        <v>486</v>
      </c>
      <c r="C12" s="146" t="s">
        <v>106</v>
      </c>
      <c r="D12" s="182"/>
      <c r="E12" s="182"/>
      <c r="F12" s="178">
        <f t="shared" si="0"/>
        <v>0</v>
      </c>
      <c r="G12" s="152"/>
      <c r="H12" s="182"/>
      <c r="I12" s="153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ht="15.75" customHeight="1" x14ac:dyDescent="0.3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34" ht="15.75" customHeight="1" x14ac:dyDescent="0.3">
      <c r="A14" s="148"/>
      <c r="B14" s="12" t="s">
        <v>41</v>
      </c>
      <c r="E14" s="113" t="s">
        <v>27</v>
      </c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ht="15.75" customHeight="1" x14ac:dyDescent="0.3">
      <c r="A15" s="148"/>
      <c r="B15" s="12" t="s">
        <v>42</v>
      </c>
      <c r="D15" s="5"/>
      <c r="E15" s="5"/>
      <c r="F15" s="5"/>
      <c r="G15" s="5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ht="15.75" customHeight="1" x14ac:dyDescent="0.3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5.75" customHeight="1" x14ac:dyDescent="0.3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5.75" customHeight="1" x14ac:dyDescent="0.3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5.75" customHeight="1" x14ac:dyDescent="0.3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5.75" customHeight="1" x14ac:dyDescent="0.3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15.75" customHeight="1" x14ac:dyDescent="0.3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15.75" customHeight="1" x14ac:dyDescent="0.3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5.75" customHeight="1" x14ac:dyDescent="0.3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5.75" customHeight="1" x14ac:dyDescent="0.3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5.75" customHeight="1" x14ac:dyDescent="0.3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5.75" customHeight="1" x14ac:dyDescent="0.3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5.75" customHeight="1" x14ac:dyDescent="0.3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5.75" customHeight="1" x14ac:dyDescent="0.3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5.75" customHeight="1" x14ac:dyDescent="0.3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5.75" customHeight="1" x14ac:dyDescent="0.3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5.75" customHeight="1" x14ac:dyDescent="0.3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5.75" customHeight="1" x14ac:dyDescent="0.3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5.75" customHeight="1" x14ac:dyDescent="0.3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5.75" customHeight="1" x14ac:dyDescent="0.3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5.75" customHeight="1" x14ac:dyDescent="0.3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5.75" customHeight="1" x14ac:dyDescent="0.3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5.75" customHeight="1" x14ac:dyDescent="0.3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15.75" customHeight="1" x14ac:dyDescent="0.3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5.75" customHeight="1" x14ac:dyDescent="0.3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5.75" customHeight="1" x14ac:dyDescent="0.3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5.75" customHeight="1" x14ac:dyDescent="0.3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5.75" customHeight="1" x14ac:dyDescent="0.3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5.75" customHeight="1" x14ac:dyDescent="0.3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ht="15.75" customHeight="1" x14ac:dyDescent="0.3">
      <c r="A44" s="148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6" ht="15.75" customHeight="1" x14ac:dyDescent="0.3">
      <c r="A45" s="148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</row>
    <row r="46" spans="1:26" ht="15.75" customHeight="1" x14ac:dyDescent="0.3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</row>
    <row r="47" spans="1:26" ht="15.75" customHeight="1" x14ac:dyDescent="0.3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</row>
    <row r="48" spans="1:26" ht="15.75" customHeight="1" x14ac:dyDescent="0.3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</row>
    <row r="49" spans="1:26" ht="15.75" customHeight="1" x14ac:dyDescent="0.3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1:26" ht="15.75" customHeight="1" x14ac:dyDescent="0.3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1:26" ht="15.75" customHeight="1" x14ac:dyDescent="0.3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1:26" ht="15.75" customHeight="1" x14ac:dyDescent="0.3">
      <c r="A52" s="148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</row>
    <row r="53" spans="1:26" ht="15.75" customHeight="1" x14ac:dyDescent="0.3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</row>
    <row r="54" spans="1:26" ht="15.75" customHeight="1" x14ac:dyDescent="0.3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</row>
    <row r="55" spans="1:26" ht="15.75" customHeight="1" x14ac:dyDescent="0.3">
      <c r="A55" s="148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</row>
    <row r="56" spans="1:26" ht="15.75" customHeight="1" x14ac:dyDescent="0.3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</row>
    <row r="57" spans="1:26" ht="15.75" customHeight="1" x14ac:dyDescent="0.3">
      <c r="A57" s="148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1:26" ht="15.75" customHeight="1" x14ac:dyDescent="0.3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</row>
    <row r="59" spans="1:26" ht="15.75" customHeight="1" x14ac:dyDescent="0.3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</row>
    <row r="60" spans="1:26" ht="15.75" customHeight="1" x14ac:dyDescent="0.3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</row>
    <row r="61" spans="1:26" ht="15.75" customHeight="1" x14ac:dyDescent="0.3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1:26" ht="15.75" customHeight="1" x14ac:dyDescent="0.3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</row>
    <row r="63" spans="1:26" ht="15.75" customHeight="1" x14ac:dyDescent="0.3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</row>
    <row r="64" spans="1:26" ht="15.75" customHeight="1" x14ac:dyDescent="0.3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</row>
    <row r="65" spans="1:26" ht="15.75" customHeight="1" x14ac:dyDescent="0.3">
      <c r="A65" s="148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1:26" ht="15.75" customHeight="1" x14ac:dyDescent="0.3">
      <c r="A66" s="148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</row>
    <row r="67" spans="1:26" ht="15.75" customHeight="1" x14ac:dyDescent="0.3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1:26" ht="15.75" customHeight="1" x14ac:dyDescent="0.3">
      <c r="A68" s="148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</row>
    <row r="69" spans="1:26" ht="15.75" customHeight="1" x14ac:dyDescent="0.3">
      <c r="A69" s="148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</row>
    <row r="70" spans="1:26" ht="15.75" customHeight="1" x14ac:dyDescent="0.3">
      <c r="A70" s="148"/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1:26" ht="15.75" customHeight="1" x14ac:dyDescent="0.3">
      <c r="A71" s="148"/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</row>
    <row r="72" spans="1:26" ht="15.75" customHeight="1" x14ac:dyDescent="0.3">
      <c r="A72" s="4"/>
      <c r="K72" s="4"/>
    </row>
    <row r="73" spans="1:26" ht="15.75" customHeight="1" x14ac:dyDescent="0.3">
      <c r="A73" s="4"/>
      <c r="K73" s="4"/>
    </row>
    <row r="74" spans="1:26" ht="15.75" customHeight="1" x14ac:dyDescent="0.3">
      <c r="A74" s="4"/>
      <c r="K74" s="4"/>
    </row>
    <row r="75" spans="1:26" ht="15.75" customHeight="1" x14ac:dyDescent="0.3">
      <c r="A75" s="4"/>
      <c r="K75" s="4"/>
    </row>
    <row r="76" spans="1:26" ht="15.75" customHeight="1" x14ac:dyDescent="0.3">
      <c r="A76" s="4"/>
      <c r="K76" s="4"/>
    </row>
    <row r="77" spans="1:26" ht="15.75" customHeight="1" x14ac:dyDescent="0.3">
      <c r="A77" s="4"/>
      <c r="K77" s="4"/>
    </row>
    <row r="78" spans="1:26" ht="15.75" customHeight="1" x14ac:dyDescent="0.3">
      <c r="A78" s="4"/>
      <c r="K78" s="4"/>
    </row>
    <row r="79" spans="1:26" ht="15.75" customHeight="1" x14ac:dyDescent="0.3">
      <c r="A79" s="4"/>
      <c r="K79" s="4"/>
    </row>
    <row r="80" spans="1:26" x14ac:dyDescent="0.3">
      <c r="A80" s="4"/>
      <c r="K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ortState xmlns:xlrd2="http://schemas.microsoft.com/office/spreadsheetml/2017/richdata2" ref="V5:W12">
    <sortCondition ref="V5"/>
  </sortState>
  <hyperlinks>
    <hyperlink ref="B2" location="'Index'!A3" tooltip="Go to the Index sheet" display="á" xr:uid="{779915F2-2100-48BA-B84B-32A7FD439E7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5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8F3CB-F3C3-4F0C-B646-71030E40C97B}">
  <sheetPr>
    <tabColor rgb="FFC00000"/>
    <pageSetUpPr fitToPage="1"/>
  </sheetPr>
  <dimension ref="A1:AH38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0" customFormat="1" ht="18" x14ac:dyDescent="0.35">
      <c r="A1" s="106"/>
      <c r="B1" s="100" t="s">
        <v>48</v>
      </c>
      <c r="D1" s="97"/>
      <c r="E1" s="97"/>
      <c r="F1" s="97" t="s">
        <v>254</v>
      </c>
      <c r="G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148"/>
      <c r="AH1" s="148"/>
    </row>
    <row r="2" spans="1:34" ht="15.75" customHeight="1" x14ac:dyDescent="0.3">
      <c r="A2" s="180" t="s">
        <v>46</v>
      </c>
      <c r="B2" s="222" t="s">
        <v>1109</v>
      </c>
      <c r="AG2" s="148"/>
      <c r="AH2" s="148"/>
    </row>
    <row r="3" spans="1:34" s="2" customFormat="1" ht="15.75" customHeight="1" x14ac:dyDescent="0.3">
      <c r="A3" s="1"/>
      <c r="B3" s="2" t="s">
        <v>0</v>
      </c>
      <c r="C3" s="4" t="s">
        <v>491</v>
      </c>
      <c r="D3" s="4"/>
      <c r="E3" s="4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4"/>
      <c r="AB3" s="4"/>
      <c r="AC3" s="4"/>
      <c r="AD3" s="4"/>
      <c r="AE3" s="4"/>
      <c r="AF3" s="4"/>
    </row>
    <row r="4" spans="1:34" ht="15.75" customHeight="1" x14ac:dyDescent="0.3">
      <c r="A4" s="174">
        <v>2</v>
      </c>
      <c r="B4" s="14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"!$B$4")&lt;&gt;"",INDIRECT("'"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"!$B$4"),"")</f>
        <v>Name</v>
      </c>
      <c r="C4" s="17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"!$C$4")&lt;&gt;"",INDIRECT("'"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"!$C$4"),"")</f>
        <v>Club</v>
      </c>
      <c r="D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"!$D$4")&lt;&gt;"",INDIRECT("'"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"!$D$4"),"")</f>
        <v/>
      </c>
      <c r="E4" s="6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"!$E$4")&lt;&gt;"",INDIRECT("'"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"!$E$4"),"")</f>
        <v/>
      </c>
      <c r="F4" s="143" t="s">
        <v>3</v>
      </c>
      <c r="G4" s="143" t="s">
        <v>4</v>
      </c>
      <c r="H4" s="143" t="s">
        <v>5</v>
      </c>
      <c r="I4" s="68" t="s">
        <v>6</v>
      </c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ht="15.75" customHeight="1" x14ac:dyDescent="0.3">
      <c r="A5" s="137">
        <v>1</v>
      </c>
      <c r="B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"!$B$5"),"")</f>
        <v>J. Brown</v>
      </c>
      <c r="C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"!$C$5"),"")</f>
        <v>Derby</v>
      </c>
      <c r="D5" s="17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"!$D$5"),"")</f>
        <v/>
      </c>
      <c r="E5" s="17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"!$E$5"),"")</f>
        <v/>
      </c>
      <c r="F5" s="179">
        <f ca="1">SUM(D5:E5)</f>
        <v>0</v>
      </c>
      <c r="G5" s="138"/>
      <c r="H5" s="179"/>
      <c r="I5" s="140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ht="15.75" customHeight="1" x14ac:dyDescent="0.3">
      <c r="A6" s="149">
        <v>2</v>
      </c>
      <c r="B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"!$B$41"),"")</f>
        <v>A. Cook</v>
      </c>
      <c r="C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"!$C$41"),"")</f>
        <v>Felton</v>
      </c>
      <c r="D6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"!$D$41"),"")</f>
        <v/>
      </c>
      <c r="E6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"!$E$41")&lt;&gt;"",INDIRECT("'"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"!$E$41"),"")</f>
        <v/>
      </c>
      <c r="F6" s="176">
        <f t="shared" ref="F6:F13" ca="1" si="0">SUM(D6:E6)</f>
        <v>0</v>
      </c>
      <c r="G6" s="150"/>
      <c r="H6" s="181"/>
      <c r="I6" s="151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ht="15.75" customHeight="1" x14ac:dyDescent="0.3">
      <c r="A7" s="131">
        <v>3</v>
      </c>
      <c r="B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"!$B$30"),"")</f>
        <v>M. Harlow</v>
      </c>
      <c r="C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"!$C$30"),"")</f>
        <v>Derby</v>
      </c>
      <c r="D7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"!$D$30"),"")</f>
        <v/>
      </c>
      <c r="E7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"!$E$30"),"")</f>
        <v/>
      </c>
      <c r="F7" s="176">
        <f t="shared" ca="1" si="0"/>
        <v>0</v>
      </c>
      <c r="G7" s="150"/>
      <c r="H7" s="181"/>
      <c r="I7" s="151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34" ht="15.75" customHeight="1" x14ac:dyDescent="0.3">
      <c r="A8" s="149">
        <v>4</v>
      </c>
      <c r="B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"!$B$20"),"")</f>
        <v>W. Latimer</v>
      </c>
      <c r="C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"!$C$20"),"")</f>
        <v>Comber</v>
      </c>
      <c r="D8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"!$D$20"),"")</f>
        <v/>
      </c>
      <c r="E8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"!$E$20"),"")</f>
        <v/>
      </c>
      <c r="F8" s="176">
        <f t="shared" ca="1" si="0"/>
        <v>0</v>
      </c>
      <c r="G8" s="150"/>
      <c r="H8" s="181"/>
      <c r="I8" s="151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34" ht="15.75" customHeight="1" x14ac:dyDescent="0.3">
      <c r="A9" s="131">
        <v>5</v>
      </c>
      <c r="B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"!$B$21"),"")</f>
        <v>M. McDowell</v>
      </c>
      <c r="C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"!$C$21"),"")</f>
        <v>Comber</v>
      </c>
      <c r="D9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"!$D$21"),"")</f>
        <v/>
      </c>
      <c r="E9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"!$E$21"),"")</f>
        <v/>
      </c>
      <c r="F9" s="176">
        <f t="shared" ca="1" si="0"/>
        <v>0</v>
      </c>
      <c r="G9" s="150"/>
      <c r="H9" s="181"/>
      <c r="I9" s="151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ht="15.75" customHeight="1" x14ac:dyDescent="0.3">
      <c r="A10" s="149">
        <v>6</v>
      </c>
      <c r="B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"!$B$9"),"")</f>
        <v>L. McFarland</v>
      </c>
      <c r="C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"!$C$9"),"")</f>
        <v>Comber</v>
      </c>
      <c r="D10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"!$D$9"),"")</f>
        <v/>
      </c>
      <c r="E10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"!$E$9"),"")</f>
        <v/>
      </c>
      <c r="F10" s="176">
        <f t="shared" ca="1" si="0"/>
        <v>0</v>
      </c>
      <c r="G10" s="150"/>
      <c r="H10" s="181"/>
      <c r="I10" s="151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34" ht="15.75" customHeight="1" x14ac:dyDescent="0.3">
      <c r="A11" s="131">
        <v>7</v>
      </c>
      <c r="B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"!$B$11"),"")</f>
        <v>D. C. J. Poxon</v>
      </c>
      <c r="C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"!$C$11"),"")</f>
        <v>Leicester</v>
      </c>
      <c r="D11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"!$D$11"),"")</f>
        <v/>
      </c>
      <c r="E11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"!$E$11"),"")</f>
        <v/>
      </c>
      <c r="F11" s="176">
        <f t="shared" ca="1" si="0"/>
        <v>0</v>
      </c>
      <c r="G11" s="150"/>
      <c r="H11" s="181"/>
      <c r="I11" s="151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ht="15.75" customHeight="1" x14ac:dyDescent="0.3">
      <c r="A12" s="149">
        <v>8</v>
      </c>
      <c r="B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"!$B$12"),"")</f>
        <v>I. Scott</v>
      </c>
      <c r="C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"!$C$12"),"")</f>
        <v>Comber</v>
      </c>
      <c r="D12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"!$D$12"),"")</f>
        <v/>
      </c>
      <c r="E12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"!$E$12"),"")</f>
        <v/>
      </c>
      <c r="F12" s="176">
        <f t="shared" ca="1" si="0"/>
        <v>0</v>
      </c>
      <c r="G12" s="150"/>
      <c r="H12" s="181"/>
      <c r="I12" s="151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ht="15.75" customHeight="1" x14ac:dyDescent="0.3">
      <c r="A13" s="134">
        <v>9</v>
      </c>
      <c r="B13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"!$B$37"),"")</f>
        <v>J. Sinclair</v>
      </c>
      <c r="C13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"!$C$37"),"")</f>
        <v>Derby</v>
      </c>
      <c r="D13" s="18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"!$D$37"),"")</f>
        <v/>
      </c>
      <c r="E13" s="18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"!$E$37")&lt;&gt;"",INDIRECT("'"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"!$E$37"),"")</f>
        <v/>
      </c>
      <c r="F13" s="178">
        <f t="shared" ca="1" si="0"/>
        <v>0</v>
      </c>
      <c r="G13" s="152"/>
      <c r="H13" s="182"/>
      <c r="I13" s="153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34" ht="15.75" customHeight="1" x14ac:dyDescent="0.3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ht="15.75" customHeight="1" x14ac:dyDescent="0.3">
      <c r="A15" s="1"/>
      <c r="B15" s="2" t="s">
        <v>70</v>
      </c>
      <c r="C15" s="4" t="s">
        <v>492</v>
      </c>
      <c r="F15" s="2"/>
      <c r="G15" s="2"/>
      <c r="H15" s="2"/>
      <c r="I15" s="2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ht="15.75" customHeight="1" x14ac:dyDescent="0.3">
      <c r="A16" s="174">
        <v>2</v>
      </c>
      <c r="B16" s="14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"!$B$4")&lt;&gt;"",INDIRECT("'"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"!$B$4"),"")</f>
        <v>Name</v>
      </c>
      <c r="C16" s="17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"!$C$4")&lt;&gt;"",INDIRECT("'"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"!$C$4"),"")</f>
        <v>Club</v>
      </c>
      <c r="D1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"!$D$4")&lt;&gt;"",INDIRECT("'"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"!$D$4"),"")</f>
        <v/>
      </c>
      <c r="E16" s="6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"!$E$4")&lt;&gt;"",INDIRECT("'"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"!$E$4"),"")</f>
        <v/>
      </c>
      <c r="F16" s="143" t="s">
        <v>3</v>
      </c>
      <c r="G16" s="143" t="s">
        <v>4</v>
      </c>
      <c r="H16" s="143" t="s">
        <v>5</v>
      </c>
      <c r="I16" s="68" t="s">
        <v>6</v>
      </c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5.75" customHeight="1" x14ac:dyDescent="0.3">
      <c r="A17" s="137">
        <v>1</v>
      </c>
      <c r="B1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"!$B$17"),"")</f>
        <v>R. Brown</v>
      </c>
      <c r="C1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"!$C$17"),"")</f>
        <v>Derby</v>
      </c>
      <c r="D17" s="17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"!$D$17"),"")</f>
        <v/>
      </c>
      <c r="E17" s="17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"!$E$17")&lt;&gt;"",INDIRECT("'"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"!$E$17"),"")</f>
        <v/>
      </c>
      <c r="F17" s="179">
        <f ca="1">SUM(D17:E17)</f>
        <v>0</v>
      </c>
      <c r="G17" s="138"/>
      <c r="H17" s="179"/>
      <c r="I17" s="140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5.75" customHeight="1" x14ac:dyDescent="0.3">
      <c r="A18" s="149">
        <v>2</v>
      </c>
      <c r="B1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"!$B$6"),"")</f>
        <v>A. Craythorne</v>
      </c>
      <c r="C1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"!$C$6"),"")</f>
        <v>Comber</v>
      </c>
      <c r="D18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"!$D$6"),"")</f>
        <v/>
      </c>
      <c r="E18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"!$E$6"),"")</f>
        <v/>
      </c>
      <c r="F18" s="176">
        <f t="shared" ref="F18:F25" ca="1" si="1">SUM(D18:E18)</f>
        <v>0</v>
      </c>
      <c r="G18" s="150"/>
      <c r="H18" s="181"/>
      <c r="I18" s="151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5.75" customHeight="1" x14ac:dyDescent="0.3">
      <c r="A19" s="131">
        <v>3</v>
      </c>
      <c r="B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"!$B$29"),"")</f>
        <v>D. Dobson</v>
      </c>
      <c r="C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"!$C$29"),"")</f>
        <v>Comber</v>
      </c>
      <c r="D19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"!$D$29"),"")</f>
        <v/>
      </c>
      <c r="E19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"!$E$29"),"")</f>
        <v/>
      </c>
      <c r="F19" s="176">
        <f t="shared" ca="1" si="1"/>
        <v>0</v>
      </c>
      <c r="G19" s="150"/>
      <c r="H19" s="181"/>
      <c r="I19" s="151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5.75" customHeight="1" x14ac:dyDescent="0.3">
      <c r="A20" s="149">
        <v>4</v>
      </c>
      <c r="B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"!$B$8")&lt;&gt;"",INDIRECT("'"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"!$B$8"),"")</f>
        <v>D. Harlow</v>
      </c>
      <c r="C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"!$C$8")&lt;&gt;"",INDIRECT("'"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"!$C$8"),"")</f>
        <v>Derby</v>
      </c>
      <c r="D20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"!$D$8")&lt;&gt;"",INDIRECT("'"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"!$D$8"),"")</f>
        <v/>
      </c>
      <c r="E20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"!$E$8")&lt;&gt;"",INDIRECT("'"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"!$E$8"),"")</f>
        <v/>
      </c>
      <c r="F20" s="176">
        <f t="shared" ca="1" si="1"/>
        <v>0</v>
      </c>
      <c r="G20" s="150"/>
      <c r="H20" s="181"/>
      <c r="I20" s="151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15.75" customHeight="1" x14ac:dyDescent="0.3">
      <c r="A21" s="131">
        <v>5</v>
      </c>
      <c r="B2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"!$B$43"),"")</f>
        <v>D. E. Holehouse</v>
      </c>
      <c r="C2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"!$C$43"),"")</f>
        <v>Sunderland</v>
      </c>
      <c r="D21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"!$D$43"),"")</f>
        <v/>
      </c>
      <c r="E21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"!$E$43")&lt;&gt;"",INDIRECT("'"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"!$E$43"),"")</f>
        <v/>
      </c>
      <c r="F21" s="176">
        <f t="shared" ca="1" si="1"/>
        <v>0</v>
      </c>
      <c r="G21" s="150"/>
      <c r="H21" s="181"/>
      <c r="I21" s="151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15.75" customHeight="1" x14ac:dyDescent="0.3">
      <c r="A22" s="149">
        <v>6</v>
      </c>
      <c r="B2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"!$B$33"),"")</f>
        <v>A. Lyons</v>
      </c>
      <c r="C2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"!$C$33"),"")</f>
        <v>Comber</v>
      </c>
      <c r="D22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"!$D$33"),"")</f>
        <v/>
      </c>
      <c r="E22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"!$E$33")&lt;&gt;"",INDIRECT("'"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"!$E$33"),"")</f>
        <v/>
      </c>
      <c r="F22" s="176">
        <f t="shared" ca="1" si="1"/>
        <v>0</v>
      </c>
      <c r="G22" s="150"/>
      <c r="H22" s="181"/>
      <c r="I22" s="151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5.75" customHeight="1" x14ac:dyDescent="0.3">
      <c r="A23" s="131">
        <v>7</v>
      </c>
      <c r="B2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"!$B$45"),"")</f>
        <v>M. McGlennon</v>
      </c>
      <c r="C2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"!$C$45"),"")</f>
        <v>Comber</v>
      </c>
      <c r="D23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"!$D$45"),"")</f>
        <v/>
      </c>
      <c r="E23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"!$E$45")&lt;&gt;"",INDIRECT("'"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"!$E$45"),"")</f>
        <v/>
      </c>
      <c r="F23" s="176">
        <f t="shared" ca="1" si="1"/>
        <v>0</v>
      </c>
      <c r="G23" s="150"/>
      <c r="H23" s="181"/>
      <c r="I23" s="151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5.75" customHeight="1" x14ac:dyDescent="0.3">
      <c r="A24" s="149">
        <v>8</v>
      </c>
      <c r="B2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"!$B$58")&lt;&gt;"",INDIRECT("'"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"!$B$58"),"")</f>
        <v>S. Morgans</v>
      </c>
      <c r="C2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"!$C$58")&lt;&gt;"",INDIRECT("'"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"!$C$58"),"")</f>
        <v>Goodyear RC</v>
      </c>
      <c r="D24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"!$D$58")&lt;&gt;"",INDIRECT("'"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"!$D$58"),"")</f>
        <v/>
      </c>
      <c r="E24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"!$E$58")&lt;&gt;"",INDIRECT("'"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"!$E$58"),"")</f>
        <v/>
      </c>
      <c r="F24" s="176">
        <f t="shared" ca="1" si="1"/>
        <v>0</v>
      </c>
      <c r="G24" s="150"/>
      <c r="H24" s="181"/>
      <c r="I24" s="151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5.75" customHeight="1" x14ac:dyDescent="0.3">
      <c r="A25" s="134">
        <v>9</v>
      </c>
      <c r="B25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"!$B$48"),"")</f>
        <v>E. O'Brien</v>
      </c>
      <c r="C25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"!$C$48"),"")</f>
        <v>Comber</v>
      </c>
      <c r="D25" s="18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"!$D$48"),"")</f>
        <v/>
      </c>
      <c r="E25" s="18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"!$E$48")&lt;&gt;"",INDIRECT("'"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"!$E$48"),"")</f>
        <v/>
      </c>
      <c r="F25" s="178">
        <f t="shared" ca="1" si="1"/>
        <v>0</v>
      </c>
      <c r="G25" s="152"/>
      <c r="H25" s="182"/>
      <c r="I25" s="153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5.75" customHeight="1" x14ac:dyDescent="0.3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5.75" customHeight="1" x14ac:dyDescent="0.3">
      <c r="A27" s="1"/>
      <c r="B27" s="2" t="s">
        <v>85</v>
      </c>
      <c r="C27" s="4" t="s">
        <v>493</v>
      </c>
      <c r="F27" s="2"/>
      <c r="G27" s="2"/>
      <c r="H27" s="2"/>
      <c r="I27" s="2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5.75" customHeight="1" x14ac:dyDescent="0.3">
      <c r="A28" s="174">
        <v>2</v>
      </c>
      <c r="B28" s="14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"!$B$4")&lt;&gt;"",INDIRECT("'"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"!$B$4"),"")</f>
        <v>Name</v>
      </c>
      <c r="C28" s="17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"!$C$4")&lt;&gt;"",INDIRECT("'"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"!$C$4"),"")</f>
        <v>Club</v>
      </c>
      <c r="D28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"!$D$4")&lt;&gt;"",INDIRECT("'"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"!$D$4"),"")</f>
        <v/>
      </c>
      <c r="E28" s="6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"!$E$4")&lt;&gt;"",INDIRECT("'"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"!$E$4"),"")</f>
        <v/>
      </c>
      <c r="F28" s="143" t="s">
        <v>3</v>
      </c>
      <c r="G28" s="143" t="s">
        <v>4</v>
      </c>
      <c r="H28" s="143" t="s">
        <v>5</v>
      </c>
      <c r="I28" s="68" t="s">
        <v>6</v>
      </c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5.75" customHeight="1" x14ac:dyDescent="0.3">
      <c r="A29" s="137">
        <v>1</v>
      </c>
      <c r="B2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"!$B$30"),"")</f>
        <v>L. Dugan</v>
      </c>
      <c r="C2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"!$C$30"),"")</f>
        <v>Comber</v>
      </c>
      <c r="D29" s="17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"!$D$30"),"")</f>
        <v/>
      </c>
      <c r="E29" s="17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"!$E$30"),"")</f>
        <v/>
      </c>
      <c r="F29" s="179">
        <f ca="1">SUM(D29:E29)</f>
        <v>0</v>
      </c>
      <c r="G29" s="138"/>
      <c r="H29" s="179"/>
      <c r="I29" s="140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5.75" customHeight="1" x14ac:dyDescent="0.3">
      <c r="A30" s="149">
        <v>2</v>
      </c>
      <c r="B3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"!$B$31"),"")</f>
        <v>E. Gibson</v>
      </c>
      <c r="C3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"!$C$31"),"")</f>
        <v>Comber</v>
      </c>
      <c r="D30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"!$D$31"),"")</f>
        <v/>
      </c>
      <c r="E30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"!$E$31"),"")</f>
        <v/>
      </c>
      <c r="F30" s="176">
        <f t="shared" ref="F30:F36" ca="1" si="2">SUM(D30:E30)</f>
        <v>0</v>
      </c>
      <c r="G30" s="150"/>
      <c r="H30" s="181"/>
      <c r="I30" s="151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5.75" customHeight="1" x14ac:dyDescent="0.3">
      <c r="A31" s="131">
        <v>3</v>
      </c>
      <c r="B3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"!$B$32"),"")</f>
        <v>N. Hagan</v>
      </c>
      <c r="C3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"!$C$32"),"")</f>
        <v>Comber</v>
      </c>
      <c r="D31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"!$D$32"),"")</f>
        <v/>
      </c>
      <c r="E31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"!$E$32"),"")</f>
        <v/>
      </c>
      <c r="F31" s="176">
        <f t="shared" ca="1" si="2"/>
        <v>0</v>
      </c>
      <c r="G31" s="150"/>
      <c r="H31" s="181"/>
      <c r="I31" s="151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5.75" customHeight="1" x14ac:dyDescent="0.3">
      <c r="A32" s="149">
        <v>4</v>
      </c>
      <c r="B3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3"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50m 3" &amp; "'" &amp; "!$B$7"),"")</f>
        <v>N. Harrison</v>
      </c>
      <c r="C3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3"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50m 3" &amp; "'" &amp; "!$C$7"),"")</f>
        <v>Comber</v>
      </c>
      <c r="D32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3"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50m 3" &amp; "'" &amp; "!$D$7"),"")</f>
        <v/>
      </c>
      <c r="E32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3"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50m 3" &amp; "'" &amp; "!$E$7"),"")</f>
        <v/>
      </c>
      <c r="F32" s="176">
        <f t="shared" ca="1" si="2"/>
        <v>0</v>
      </c>
      <c r="G32" s="150"/>
      <c r="H32" s="181"/>
      <c r="I32" s="151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5.75" customHeight="1" x14ac:dyDescent="0.3">
      <c r="A33" s="131">
        <v>5</v>
      </c>
      <c r="B3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"!$B$35"),"")</f>
        <v>J. McAdam</v>
      </c>
      <c r="C3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"!$C$35"),"")</f>
        <v>Comber</v>
      </c>
      <c r="D33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"!$D$35"),"")</f>
        <v/>
      </c>
      <c r="E33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"!$E$35")&lt;&gt;"",INDIRECT("'"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"!$E$35"),"")</f>
        <v/>
      </c>
      <c r="F33" s="176">
        <f t="shared" ca="1" si="2"/>
        <v>0</v>
      </c>
      <c r="G33" s="150"/>
      <c r="H33" s="181"/>
      <c r="I33" s="151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5.75" customHeight="1" x14ac:dyDescent="0.3">
      <c r="A34" s="149">
        <v>6</v>
      </c>
      <c r="B3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"!$B$36"),"")</f>
        <v>J. McClean</v>
      </c>
      <c r="C3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"!$C$36"),"")</f>
        <v>Comber</v>
      </c>
      <c r="D34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"!$D$36"),"")</f>
        <v/>
      </c>
      <c r="E34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"!$E$36")&lt;&gt;"",INDIRECT("'"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"!$E$36"),"")</f>
        <v/>
      </c>
      <c r="F34" s="176">
        <f t="shared" ca="1" si="2"/>
        <v>0</v>
      </c>
      <c r="G34" s="150"/>
      <c r="H34" s="181"/>
      <c r="I34" s="151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5.75" customHeight="1" x14ac:dyDescent="0.3">
      <c r="A35" s="131">
        <v>7</v>
      </c>
      <c r="B3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"!$B$48"),"")</f>
        <v>W. Stringer</v>
      </c>
      <c r="C3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"!$C$48"),"")</f>
        <v>Comber</v>
      </c>
      <c r="D35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"!$D$48"),"")</f>
        <v/>
      </c>
      <c r="E35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"!$E$48")&lt;&gt;"",INDIRECT("'"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"!$E$48"),"")</f>
        <v/>
      </c>
      <c r="F35" s="176">
        <f t="shared" ca="1" si="2"/>
        <v>0</v>
      </c>
      <c r="G35" s="150"/>
      <c r="H35" s="181"/>
      <c r="I35" s="151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5.75" customHeight="1" x14ac:dyDescent="0.3">
      <c r="A36" s="154">
        <v>8</v>
      </c>
      <c r="B36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3"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"Bench 50m 3" &amp; "'" &amp; "!$B$12"),"")</f>
        <v>G. F. Wilkinson</v>
      </c>
      <c r="C36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3"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"Bench 50m 3" &amp; "'" &amp; "!$C$12"),"")</f>
        <v>Sunderland</v>
      </c>
      <c r="D36" s="18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3"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"Bench 50m 3" &amp; "'" &amp; "!$D$12"),"")</f>
        <v/>
      </c>
      <c r="E36" s="18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3"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"Bench 50m 3" &amp; "'" &amp; "!$E$12"),"")</f>
        <v/>
      </c>
      <c r="F36" s="178">
        <f t="shared" ca="1" si="2"/>
        <v>0</v>
      </c>
      <c r="G36" s="152"/>
      <c r="H36" s="182"/>
      <c r="I36" s="153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5.75" customHeight="1" x14ac:dyDescent="0.3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15.75" customHeight="1" x14ac:dyDescent="0.3">
      <c r="A38" s="148"/>
      <c r="B38" s="12" t="s">
        <v>41</v>
      </c>
      <c r="E38" s="113" t="s">
        <v>27</v>
      </c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5.75" customHeight="1" x14ac:dyDescent="0.3">
      <c r="A39" s="148"/>
      <c r="B39" s="12" t="s">
        <v>42</v>
      </c>
      <c r="D39" s="5"/>
      <c r="E39" s="5"/>
      <c r="F39" s="5"/>
      <c r="G39" s="5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5.75" customHeight="1" x14ac:dyDescent="0.3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5.75" customHeight="1" x14ac:dyDescent="0.3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5.75" customHeight="1" x14ac:dyDescent="0.3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5.75" customHeight="1" x14ac:dyDescent="0.3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ht="15.75" customHeight="1" x14ac:dyDescent="0.3">
      <c r="A44" s="148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6" ht="15.75" customHeight="1" x14ac:dyDescent="0.3">
      <c r="A45" s="148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</row>
    <row r="46" spans="1:26" ht="15.75" customHeight="1" x14ac:dyDescent="0.3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</row>
    <row r="47" spans="1:26" ht="15.75" customHeight="1" x14ac:dyDescent="0.3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</row>
    <row r="48" spans="1:26" ht="15.75" customHeight="1" x14ac:dyDescent="0.3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</row>
    <row r="49" spans="1:26" ht="15.75" customHeight="1" x14ac:dyDescent="0.3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1:26" ht="15.75" customHeight="1" x14ac:dyDescent="0.3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1:26" ht="15.75" customHeight="1" x14ac:dyDescent="0.3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1:26" ht="15.75" customHeight="1" x14ac:dyDescent="0.3">
      <c r="A52" s="148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</row>
    <row r="53" spans="1:26" ht="15.75" customHeight="1" x14ac:dyDescent="0.3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</row>
    <row r="54" spans="1:26" ht="15.75" customHeight="1" x14ac:dyDescent="0.3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</row>
    <row r="55" spans="1:26" ht="15.75" customHeight="1" x14ac:dyDescent="0.3">
      <c r="A55" s="148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</row>
    <row r="56" spans="1:26" ht="15.75" customHeight="1" x14ac:dyDescent="0.3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</row>
    <row r="57" spans="1:26" ht="15.75" customHeight="1" x14ac:dyDescent="0.3">
      <c r="A57" s="148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1:26" ht="15.75" customHeight="1" x14ac:dyDescent="0.3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</row>
    <row r="59" spans="1:26" ht="15.75" customHeight="1" x14ac:dyDescent="0.3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</row>
    <row r="60" spans="1:26" ht="15.75" customHeight="1" x14ac:dyDescent="0.3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</row>
    <row r="61" spans="1:26" ht="15.75" customHeight="1" x14ac:dyDescent="0.3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1:26" ht="15.75" customHeight="1" x14ac:dyDescent="0.3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</row>
    <row r="63" spans="1:26" ht="15.75" customHeight="1" x14ac:dyDescent="0.3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</row>
    <row r="64" spans="1:26" ht="15.75" customHeight="1" x14ac:dyDescent="0.3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</row>
    <row r="65" spans="1:26" ht="15.75" customHeight="1" x14ac:dyDescent="0.3">
      <c r="A65" s="148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1:26" ht="15.75" customHeight="1" x14ac:dyDescent="0.3">
      <c r="A66" s="148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</row>
    <row r="67" spans="1:26" ht="15.75" customHeight="1" x14ac:dyDescent="0.3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1:26" ht="15.75" customHeight="1" x14ac:dyDescent="0.3">
      <c r="A68" s="148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</row>
    <row r="69" spans="1:26" ht="15.75" customHeight="1" x14ac:dyDescent="0.3">
      <c r="A69" s="148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</row>
    <row r="70" spans="1:26" ht="15.75" customHeight="1" x14ac:dyDescent="0.3">
      <c r="A70" s="148"/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1:26" ht="15.75" customHeight="1" x14ac:dyDescent="0.3">
      <c r="A71" s="148"/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</row>
    <row r="72" spans="1:26" ht="15.75" customHeight="1" x14ac:dyDescent="0.3">
      <c r="A72" s="4"/>
      <c r="K72" s="4"/>
    </row>
    <row r="73" spans="1:26" ht="15.75" customHeight="1" x14ac:dyDescent="0.3">
      <c r="A73" s="4"/>
      <c r="K73" s="4"/>
    </row>
    <row r="74" spans="1:26" ht="15.75" customHeight="1" x14ac:dyDescent="0.3">
      <c r="A74" s="4"/>
      <c r="K74" s="4"/>
    </row>
    <row r="75" spans="1:26" ht="15.75" customHeight="1" x14ac:dyDescent="0.3">
      <c r="A75" s="4"/>
      <c r="K75" s="4"/>
    </row>
    <row r="76" spans="1:26" ht="15.75" customHeight="1" x14ac:dyDescent="0.3">
      <c r="A76" s="4"/>
      <c r="K76" s="4"/>
    </row>
    <row r="77" spans="1:26" ht="15.75" customHeight="1" x14ac:dyDescent="0.3">
      <c r="A77" s="4"/>
      <c r="K77" s="4"/>
    </row>
    <row r="78" spans="1:26" ht="15.75" customHeight="1" x14ac:dyDescent="0.3">
      <c r="A78" s="4"/>
      <c r="K78" s="4"/>
    </row>
    <row r="79" spans="1:26" ht="15.75" customHeight="1" x14ac:dyDescent="0.3">
      <c r="A79" s="4"/>
      <c r="K79" s="4"/>
    </row>
    <row r="80" spans="1:26" x14ac:dyDescent="0.3">
      <c r="A80" s="4"/>
      <c r="K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heetProtection sheet="1" objects="1" scenarios="1" selectLockedCells="1"/>
  <sortState xmlns:xlrd2="http://schemas.microsoft.com/office/spreadsheetml/2017/richdata2" ref="V29:W36">
    <sortCondition ref="V29"/>
  </sortState>
  <hyperlinks>
    <hyperlink ref="B2" location="'Index'!A3" tooltip="Go to the Index sheet" display="á" xr:uid="{20726AF8-5549-42E7-A6B2-97C92B9F81C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5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">
    <tabColor rgb="FFC00000"/>
    <pageSetUpPr fitToPage="1"/>
  </sheetPr>
  <dimension ref="A1:W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4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23" s="100" customFormat="1" ht="18" x14ac:dyDescent="0.35">
      <c r="A1" s="100" t="s">
        <v>47</v>
      </c>
      <c r="D1" s="97"/>
      <c r="E1" s="97"/>
      <c r="F1" s="97"/>
      <c r="G1" s="97"/>
      <c r="H1" s="97"/>
      <c r="I1" s="97"/>
      <c r="J1" s="97" t="s">
        <v>30</v>
      </c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</row>
    <row r="2" spans="1:23" ht="15.75" customHeight="1" x14ac:dyDescent="0.3"/>
    <row r="3" spans="1:23" s="2" customFormat="1" ht="15.75" customHeight="1" x14ac:dyDescent="0.3">
      <c r="A3" s="2" t="s">
        <v>0</v>
      </c>
      <c r="E3" s="1"/>
    </row>
    <row r="4" spans="1:23" ht="15.75" customHeight="1" x14ac:dyDescent="0.3">
      <c r="A4" s="15"/>
      <c r="B4" s="16"/>
      <c r="C4" s="17"/>
      <c r="D4" s="16"/>
      <c r="E4" s="78" t="s">
        <v>6</v>
      </c>
      <c r="F4" s="18">
        <f>SUM(F5:F7)</f>
        <v>0</v>
      </c>
      <c r="G4" s="3"/>
      <c r="H4" s="27"/>
      <c r="I4" s="27"/>
      <c r="J4" s="27"/>
      <c r="K4" s="27"/>
      <c r="L4" s="27"/>
      <c r="N4" s="27"/>
    </row>
    <row r="5" spans="1:23" ht="15.75" customHeight="1" x14ac:dyDescent="0.3">
      <c r="A5" s="88"/>
      <c r="B5" s="40"/>
      <c r="C5" s="41"/>
      <c r="D5" s="89"/>
      <c r="E5" s="89"/>
      <c r="F5" s="90">
        <f>SUM(D5:E5)</f>
        <v>0</v>
      </c>
      <c r="G5" s="3"/>
      <c r="H5" s="27"/>
      <c r="I5" s="27"/>
      <c r="J5" s="27"/>
      <c r="K5" s="27"/>
      <c r="L5" s="27"/>
      <c r="M5" s="27"/>
      <c r="N5" s="27"/>
    </row>
    <row r="6" spans="1:23" ht="15.75" customHeight="1" x14ac:dyDescent="0.3">
      <c r="A6" s="42"/>
      <c r="B6" s="32"/>
      <c r="C6" s="6"/>
      <c r="D6" s="81"/>
      <c r="E6" s="81"/>
      <c r="F6" s="85">
        <f>SUM(D6:E6)</f>
        <v>0</v>
      </c>
      <c r="G6" s="3"/>
      <c r="H6" s="27"/>
      <c r="I6" s="27"/>
      <c r="J6" s="27"/>
      <c r="K6" s="27"/>
      <c r="L6" s="27"/>
      <c r="M6" s="27"/>
      <c r="N6" s="27"/>
    </row>
    <row r="7" spans="1:23" ht="15.75" customHeight="1" x14ac:dyDescent="0.3">
      <c r="A7" s="43"/>
      <c r="B7" s="33"/>
      <c r="C7" s="34"/>
      <c r="D7" s="91"/>
      <c r="E7" s="91"/>
      <c r="F7" s="92">
        <f>SUM(D7:E7)</f>
        <v>0</v>
      </c>
      <c r="G7" s="3"/>
      <c r="H7" s="27"/>
      <c r="I7" s="27"/>
      <c r="J7" s="27"/>
      <c r="K7" s="27"/>
      <c r="L7" s="27"/>
      <c r="M7" s="27"/>
      <c r="N7" s="27"/>
    </row>
    <row r="8" spans="1:23" ht="15.75" customHeight="1" x14ac:dyDescent="0.3">
      <c r="B8" s="5"/>
      <c r="C8" s="5"/>
      <c r="E8" s="4"/>
      <c r="H8" s="27"/>
      <c r="I8" s="27"/>
      <c r="J8" s="27"/>
      <c r="K8" s="27"/>
      <c r="L8" s="27"/>
      <c r="M8" s="27"/>
      <c r="N8" s="27"/>
      <c r="O8" s="27"/>
    </row>
    <row r="9" spans="1:23" ht="15.75" customHeight="1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23" ht="15.75" customHeight="1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23" ht="15.75" customHeight="1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23" ht="15.75" customHeight="1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23" ht="15.75" customHeight="1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23" ht="15.75" customHeight="1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23" ht="15.75" customHeight="1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23" ht="15.75" customHeight="1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6" ht="15.75" customHeight="1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6" ht="15.75" customHeight="1" x14ac:dyDescent="0.3">
      <c r="H18" s="27"/>
      <c r="I18" s="27"/>
      <c r="J18" s="27"/>
      <c r="K18" s="27"/>
      <c r="L18" s="27"/>
      <c r="M18" s="27"/>
      <c r="N18" s="27"/>
    </row>
    <row r="19" spans="1:16" ht="15.75" customHeight="1" x14ac:dyDescent="0.3">
      <c r="E19" s="4"/>
      <c r="G19" s="3"/>
      <c r="H19" s="8" t="s">
        <v>0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5</v>
      </c>
      <c r="N19" s="7" t="s">
        <v>11</v>
      </c>
    </row>
    <row r="20" spans="1:16" ht="15.75" customHeight="1" x14ac:dyDescent="0.3">
      <c r="E20" s="4"/>
      <c r="G20" s="3"/>
      <c r="H20" s="28"/>
      <c r="I20" s="9"/>
      <c r="J20" s="9"/>
      <c r="K20" s="9"/>
      <c r="L20" s="9"/>
      <c r="M20" s="94"/>
      <c r="N20" s="9"/>
    </row>
    <row r="21" spans="1:16" ht="15.75" customHeight="1" x14ac:dyDescent="0.3">
      <c r="E21" s="4"/>
      <c r="G21" s="3"/>
      <c r="H21" s="27"/>
    </row>
    <row r="22" spans="1:16" ht="15.75" customHeight="1" x14ac:dyDescent="0.3">
      <c r="E22" s="4"/>
      <c r="G22" s="3"/>
      <c r="H22" s="27"/>
    </row>
    <row r="23" spans="1:16" ht="15.75" customHeight="1" x14ac:dyDescent="0.3"/>
    <row r="24" spans="1:16" ht="15.75" customHeight="1" x14ac:dyDescent="0.3">
      <c r="G24" s="3"/>
    </row>
    <row r="25" spans="1:16" ht="15.75" customHeight="1" x14ac:dyDescent="0.3"/>
    <row r="26" spans="1:16" ht="15.75" customHeight="1" x14ac:dyDescent="0.3">
      <c r="A26" s="12"/>
    </row>
    <row r="27" spans="1:16" s="12" customFormat="1" ht="15.75" customHeight="1" x14ac:dyDescent="0.3">
      <c r="A27" s="12" t="s">
        <v>43</v>
      </c>
      <c r="E27" s="114" t="s">
        <v>27</v>
      </c>
      <c r="P27" s="46"/>
    </row>
    <row r="28" spans="1:16" s="12" customFormat="1" ht="15.75" customHeight="1" x14ac:dyDescent="0.3">
      <c r="A28" s="12" t="s">
        <v>42</v>
      </c>
      <c r="G28" s="53"/>
    </row>
    <row r="29" spans="1:16" ht="15.75" customHeight="1" x14ac:dyDescent="0.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spans="1:16" ht="15.75" customHeight="1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6" ht="15.75" customHeight="1" x14ac:dyDescent="0.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 spans="1:16" ht="15.75" customHeight="1" x14ac:dyDescent="0.3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1:14" ht="15.75" customHeight="1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 spans="1:14" ht="15.75" customHeight="1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spans="1:14" ht="15.75" customHeight="1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1:14" ht="15.75" customHeight="1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4" ht="15.75" customHeight="1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spans="1:14" ht="15.75" customHeight="1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4" ht="15.75" customHeight="1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spans="1:14" ht="15.75" customHeight="1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14" ht="15.75" customHeight="1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4" ht="15.75" customHeight="1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spans="1:14" ht="15.7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spans="1:14" ht="15.7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spans="1:14" ht="15.7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14" ht="15.7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4" ht="15.7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spans="1:14" ht="15.7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</row>
    <row r="49" spans="1:14" ht="15.7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4" ht="15.7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  <row r="51" spans="1:14" ht="15.7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</row>
    <row r="52" spans="1:14" ht="15.7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4" ht="15.7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</row>
    <row r="54" spans="1:14" ht="15.7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4" ht="15.7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</row>
    <row r="56" spans="1:14" ht="15.7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1:14" ht="15.7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4" ht="15.7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</row>
    <row r="59" spans="1:14" ht="15.7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1:14" ht="15.7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</row>
    <row r="61" spans="1:14" ht="15.7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</row>
    <row r="62" spans="1:14" ht="15.7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4" ht="15.7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</row>
    <row r="64" spans="1:14" ht="15.75" customHeight="1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4" ht="15.75" customHeight="1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</row>
    <row r="66" spans="1:14" ht="15.75" customHeight="1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</row>
    <row r="67" spans="1:14" ht="15.75" customHeight="1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4" ht="15.75" customHeight="1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</row>
    <row r="69" spans="1:14" ht="15.75" customHeight="1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</row>
    <row r="70" spans="1:14" ht="15.75" customHeight="1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</row>
    <row r="71" spans="1:14" ht="15.75" customHeight="1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</row>
    <row r="72" spans="1:14" ht="15.75" customHeight="1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</row>
    <row r="73" spans="1:14" ht="15.75" customHeight="1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</row>
    <row r="74" spans="1:14" ht="15.75" customHeight="1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4" ht="15.75" customHeight="1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</row>
    <row r="76" spans="1:14" ht="15.75" customHeight="1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</row>
    <row r="77" spans="1:14" ht="15.75" customHeight="1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</row>
    <row r="78" spans="1:14" ht="15.75" customHeight="1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</row>
    <row r="79" spans="1:14" ht="15.75" customHeight="1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4" ht="15.75" customHeight="1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</row>
    <row r="81" spans="1:14" ht="15.75" customHeight="1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</row>
    <row r="82" spans="1:14" ht="15.75" customHeight="1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4" ht="15.75" customHeight="1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</row>
    <row r="84" spans="1:14" ht="15.75" customHeight="1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</row>
    <row r="85" spans="1:14" ht="15.75" customHeight="1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</row>
    <row r="86" spans="1:14" ht="15.75" customHeight="1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</row>
    <row r="87" spans="1:14" ht="15.75" customHeight="1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</row>
    <row r="88" spans="1:14" ht="15.75" customHeight="1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4" ht="15.75" customHeight="1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</row>
    <row r="90" spans="1:14" ht="15.75" customHeight="1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4" ht="15.75" customHeight="1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</row>
    <row r="92" spans="1:14" ht="15.75" customHeight="1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4" ht="15.75" customHeight="1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</row>
    <row r="94" spans="1:14" ht="15.75" customHeight="1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</row>
    <row r="95" spans="1:14" ht="15.75" customHeight="1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4" ht="15.75" customHeight="1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</row>
    <row r="97" spans="1:14" ht="15.75" customHeight="1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</row>
    <row r="98" spans="1:14" ht="15.75" customHeight="1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</row>
    <row r="99" spans="1:14" ht="15.75" customHeight="1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</row>
    <row r="100" spans="1:14" ht="15.75" customHeight="1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4" ht="15.75" customHeight="1" x14ac:dyDescent="0.3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</row>
    <row r="102" spans="1:14" ht="15.75" customHeight="1" x14ac:dyDescent="0.3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</row>
    <row r="103" spans="1:14" ht="15.75" customHeight="1" x14ac:dyDescent="0.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4" ht="15.75" customHeight="1" x14ac:dyDescent="0.3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</row>
    <row r="105" spans="1:14" ht="15.75" customHeight="1" x14ac:dyDescent="0.3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</row>
    <row r="106" spans="1:14" ht="15.75" customHeight="1" x14ac:dyDescent="0.3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</row>
    <row r="107" spans="1:14" ht="15.75" customHeight="1" x14ac:dyDescent="0.3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</row>
    <row r="108" spans="1:14" ht="15.75" customHeight="1" x14ac:dyDescent="0.3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4" ht="15.75" customHeight="1" x14ac:dyDescent="0.3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</row>
    <row r="110" spans="1:14" ht="15.75" customHeight="1" x14ac:dyDescent="0.3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</row>
    <row r="111" spans="1:14" ht="15.75" customHeight="1" x14ac:dyDescent="0.3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79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0" customFormat="1" ht="18" x14ac:dyDescent="0.35">
      <c r="A1" s="106"/>
      <c r="B1" s="100" t="s">
        <v>37</v>
      </c>
      <c r="D1" s="97"/>
      <c r="E1" s="97"/>
      <c r="F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3"/>
    </row>
    <row r="2" spans="1:34" ht="15.75" customHeight="1" x14ac:dyDescent="0.3">
      <c r="B2" s="222" t="s">
        <v>1109</v>
      </c>
      <c r="AG2" s="5"/>
      <c r="AH2" s="5"/>
    </row>
    <row r="3" spans="1:34" s="2" customFormat="1" ht="15.75" customHeight="1" x14ac:dyDescent="0.3">
      <c r="A3" s="1"/>
      <c r="B3" s="2" t="s">
        <v>0</v>
      </c>
      <c r="C3" s="4" t="s">
        <v>510</v>
      </c>
      <c r="D3" s="4"/>
      <c r="E3" s="4"/>
      <c r="J3" s="36"/>
      <c r="K3" s="1"/>
      <c r="AA3" s="4"/>
      <c r="AB3" s="4"/>
      <c r="AC3" s="4"/>
      <c r="AD3" s="4"/>
      <c r="AE3" s="4"/>
      <c r="AF3" s="4"/>
    </row>
    <row r="4" spans="1:34" ht="15.75" customHeight="1" x14ac:dyDescent="0.3">
      <c r="A4" s="174">
        <v>2</v>
      </c>
      <c r="B4" s="142" t="s">
        <v>1</v>
      </c>
      <c r="C4" s="175" t="s">
        <v>2</v>
      </c>
      <c r="D4" s="16"/>
      <c r="E4" s="66"/>
      <c r="F4" s="143" t="s">
        <v>3</v>
      </c>
      <c r="G4" s="143" t="s">
        <v>4</v>
      </c>
      <c r="H4" s="143" t="s">
        <v>5</v>
      </c>
      <c r="I4" s="68" t="s">
        <v>6</v>
      </c>
      <c r="J4" s="5"/>
      <c r="K4" s="5"/>
      <c r="L4" s="5"/>
      <c r="M4" s="5"/>
      <c r="N4" s="5"/>
      <c r="O4" s="5"/>
      <c r="P4" s="5"/>
      <c r="Q4" s="5"/>
      <c r="R4" s="5"/>
      <c r="S4" s="5"/>
    </row>
    <row r="5" spans="1:34" ht="15.75" customHeight="1" x14ac:dyDescent="0.3">
      <c r="A5" s="137">
        <v>1</v>
      </c>
      <c r="B5" s="144" t="s">
        <v>509</v>
      </c>
      <c r="C5" s="144" t="s">
        <v>123</v>
      </c>
      <c r="D5" s="179"/>
      <c r="E5" s="179"/>
      <c r="F5" s="179">
        <f>SUM(D5,E5)</f>
        <v>0</v>
      </c>
      <c r="G5" s="138"/>
      <c r="H5" s="179"/>
      <c r="I5" s="140"/>
      <c r="J5" s="5"/>
      <c r="K5" s="5"/>
      <c r="L5" s="5"/>
      <c r="M5" s="5"/>
      <c r="N5" s="5"/>
      <c r="O5" s="5"/>
      <c r="P5" s="5"/>
      <c r="Q5" s="5"/>
      <c r="R5" s="5"/>
      <c r="S5" s="5"/>
    </row>
    <row r="6" spans="1:34" ht="15.75" customHeight="1" x14ac:dyDescent="0.3">
      <c r="A6" s="131">
        <v>2</v>
      </c>
      <c r="B6" s="145" t="s">
        <v>298</v>
      </c>
      <c r="C6" s="145" t="s">
        <v>505</v>
      </c>
      <c r="D6" s="176"/>
      <c r="E6" s="176"/>
      <c r="F6" s="176">
        <f t="shared" ref="F6:F13" si="0">SUM(D6,E6)</f>
        <v>0</v>
      </c>
      <c r="G6" s="129"/>
      <c r="H6" s="176"/>
      <c r="I6" s="132"/>
      <c r="J6" s="5"/>
      <c r="K6" s="10"/>
      <c r="L6" s="5"/>
      <c r="M6" s="5"/>
      <c r="N6" s="82"/>
      <c r="O6" s="82"/>
      <c r="P6" s="82"/>
      <c r="Q6" s="5"/>
      <c r="R6" s="82"/>
      <c r="S6" s="83"/>
    </row>
    <row r="7" spans="1:34" ht="15.75" customHeight="1" x14ac:dyDescent="0.3">
      <c r="A7" s="131">
        <v>3</v>
      </c>
      <c r="B7" s="145" t="s">
        <v>404</v>
      </c>
      <c r="C7" s="145" t="s">
        <v>182</v>
      </c>
      <c r="D7" s="176"/>
      <c r="E7" s="176"/>
      <c r="F7" s="176">
        <f t="shared" si="0"/>
        <v>0</v>
      </c>
      <c r="G7" s="129"/>
      <c r="H7" s="176"/>
      <c r="I7" s="133"/>
      <c r="J7" s="13"/>
      <c r="K7" s="4"/>
    </row>
    <row r="8" spans="1:34" ht="15.75" customHeight="1" x14ac:dyDescent="0.3">
      <c r="A8" s="131">
        <v>4</v>
      </c>
      <c r="B8" s="145" t="s">
        <v>366</v>
      </c>
      <c r="C8" s="145" t="s">
        <v>367</v>
      </c>
      <c r="D8" s="176"/>
      <c r="E8" s="176"/>
      <c r="F8" s="176">
        <f t="shared" si="0"/>
        <v>0</v>
      </c>
      <c r="G8" s="129"/>
      <c r="H8" s="176"/>
      <c r="I8" s="133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31">
        <v>5</v>
      </c>
      <c r="B9" s="145" t="s">
        <v>507</v>
      </c>
      <c r="C9" s="145" t="s">
        <v>52</v>
      </c>
      <c r="D9" s="176"/>
      <c r="E9" s="176"/>
      <c r="F9" s="176">
        <f t="shared" si="0"/>
        <v>0</v>
      </c>
      <c r="G9" s="129"/>
      <c r="H9" s="176"/>
      <c r="I9" s="133"/>
      <c r="J9" s="5"/>
      <c r="K9" s="10"/>
      <c r="L9" s="5"/>
      <c r="M9" s="5"/>
      <c r="N9" s="5"/>
      <c r="O9" s="5"/>
      <c r="P9" s="31"/>
      <c r="Q9" s="31"/>
      <c r="R9" s="31"/>
      <c r="S9" s="31"/>
      <c r="T9" s="5"/>
    </row>
    <row r="10" spans="1:34" ht="15.75" customHeight="1" x14ac:dyDescent="0.3">
      <c r="A10" s="131">
        <v>6</v>
      </c>
      <c r="B10" s="145" t="s">
        <v>169</v>
      </c>
      <c r="C10" s="145" t="s">
        <v>170</v>
      </c>
      <c r="D10" s="176"/>
      <c r="E10" s="176"/>
      <c r="F10" s="176">
        <f t="shared" si="0"/>
        <v>0</v>
      </c>
      <c r="G10" s="129"/>
      <c r="H10" s="176"/>
      <c r="I10" s="133"/>
      <c r="J10" s="5"/>
      <c r="K10" s="10"/>
      <c r="L10" s="5"/>
      <c r="M10" s="5"/>
      <c r="N10" s="5"/>
      <c r="O10" s="5"/>
      <c r="P10" s="5"/>
      <c r="Q10" s="5"/>
      <c r="R10" s="5"/>
      <c r="S10" s="5"/>
      <c r="T10" s="5"/>
    </row>
    <row r="11" spans="1:34" ht="15.75" customHeight="1" x14ac:dyDescent="0.3">
      <c r="A11" s="131">
        <v>7</v>
      </c>
      <c r="B11" s="145" t="s">
        <v>346</v>
      </c>
      <c r="C11" s="145" t="s">
        <v>63</v>
      </c>
      <c r="D11" s="176"/>
      <c r="E11" s="176"/>
      <c r="F11" s="176">
        <f t="shared" si="0"/>
        <v>0</v>
      </c>
      <c r="G11" s="129"/>
      <c r="H11" s="176"/>
      <c r="I11" s="133"/>
      <c r="K11" s="10"/>
      <c r="L11" s="5"/>
      <c r="M11" s="5"/>
      <c r="N11" s="5"/>
      <c r="O11" s="5"/>
      <c r="P11" s="5"/>
      <c r="Q11" s="5"/>
      <c r="R11" s="5"/>
      <c r="S11" s="5"/>
      <c r="T11" s="5"/>
    </row>
    <row r="12" spans="1:34" ht="15.75" customHeight="1" x14ac:dyDescent="0.3">
      <c r="A12" s="131">
        <v>8</v>
      </c>
      <c r="B12" s="145" t="s">
        <v>508</v>
      </c>
      <c r="C12" s="145" t="s">
        <v>129</v>
      </c>
      <c r="D12" s="176"/>
      <c r="E12" s="176"/>
      <c r="F12" s="176">
        <f t="shared" si="0"/>
        <v>0</v>
      </c>
      <c r="G12" s="129"/>
      <c r="H12" s="176"/>
      <c r="I12" s="133"/>
      <c r="K12" s="10"/>
      <c r="M12" s="5"/>
      <c r="N12" s="5"/>
      <c r="O12" s="5"/>
      <c r="P12" s="5"/>
      <c r="Q12" s="5"/>
      <c r="R12" s="5"/>
      <c r="S12" s="5"/>
      <c r="T12" s="5"/>
    </row>
    <row r="13" spans="1:34" ht="15.75" customHeight="1" x14ac:dyDescent="0.3">
      <c r="A13" s="134">
        <v>9</v>
      </c>
      <c r="B13" s="146" t="s">
        <v>506</v>
      </c>
      <c r="C13" s="146" t="s">
        <v>63</v>
      </c>
      <c r="D13" s="178"/>
      <c r="E13" s="178"/>
      <c r="F13" s="178">
        <f t="shared" si="0"/>
        <v>0</v>
      </c>
      <c r="G13" s="135"/>
      <c r="H13" s="178"/>
      <c r="I13" s="136"/>
      <c r="J13" s="5"/>
      <c r="K13" s="10"/>
      <c r="M13" s="5"/>
      <c r="N13" s="5"/>
      <c r="O13" s="5"/>
      <c r="P13" s="5"/>
      <c r="Q13" s="5"/>
      <c r="R13" s="5"/>
      <c r="S13" s="5"/>
      <c r="T13" s="5"/>
    </row>
    <row r="14" spans="1:34" ht="15.75" customHeight="1" x14ac:dyDescent="0.3">
      <c r="A14" s="10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  <c r="Q14" s="5"/>
      <c r="R14" s="5"/>
      <c r="S14" s="5"/>
      <c r="T14" s="5"/>
    </row>
    <row r="15" spans="1:34" ht="15.75" customHeight="1" x14ac:dyDescent="0.3">
      <c r="A15" s="1"/>
      <c r="B15" s="2" t="s">
        <v>70</v>
      </c>
      <c r="C15" s="4" t="s">
        <v>520</v>
      </c>
      <c r="F15" s="2"/>
      <c r="G15" s="2"/>
      <c r="H15" s="2"/>
      <c r="I15" s="2"/>
      <c r="J15" s="5"/>
      <c r="K15" s="10"/>
      <c r="M15" s="5"/>
      <c r="N15" s="5"/>
      <c r="O15" s="5"/>
      <c r="P15" s="5"/>
      <c r="Q15" s="5"/>
      <c r="R15" s="5"/>
      <c r="S15" s="5"/>
      <c r="T15" s="5"/>
    </row>
    <row r="16" spans="1:34" ht="15.75" customHeight="1" x14ac:dyDescent="0.3">
      <c r="A16" s="174">
        <v>2</v>
      </c>
      <c r="B16" s="142" t="s">
        <v>1</v>
      </c>
      <c r="C16" s="175" t="s">
        <v>2</v>
      </c>
      <c r="D16" s="16"/>
      <c r="E16" s="66"/>
      <c r="F16" s="143" t="s">
        <v>3</v>
      </c>
      <c r="G16" s="143" t="s">
        <v>4</v>
      </c>
      <c r="H16" s="143" t="s">
        <v>5</v>
      </c>
      <c r="I16" s="68" t="s">
        <v>6</v>
      </c>
      <c r="J16" s="5"/>
      <c r="K16" s="10"/>
      <c r="L16" s="5"/>
      <c r="M16" s="5"/>
      <c r="N16" s="5"/>
      <c r="O16" s="5"/>
      <c r="P16" s="5"/>
      <c r="Q16" s="5"/>
      <c r="R16" s="5"/>
      <c r="S16" s="5"/>
      <c r="T16" s="5"/>
    </row>
    <row r="17" spans="1:20" ht="15.75" customHeight="1" x14ac:dyDescent="0.3">
      <c r="A17" s="137">
        <v>1</v>
      </c>
      <c r="B17" s="144" t="s">
        <v>514</v>
      </c>
      <c r="C17" s="144" t="s">
        <v>515</v>
      </c>
      <c r="D17" s="179"/>
      <c r="E17" s="179"/>
      <c r="F17" s="179">
        <f>SUM(D17,E17)</f>
        <v>0</v>
      </c>
      <c r="G17" s="138"/>
      <c r="H17" s="179"/>
      <c r="I17" s="140"/>
      <c r="J17" s="5"/>
      <c r="K17" s="10"/>
      <c r="M17" s="5"/>
      <c r="N17" s="5"/>
      <c r="O17" s="5"/>
      <c r="P17" s="5"/>
      <c r="Q17" s="5"/>
      <c r="R17" s="5"/>
      <c r="S17" s="5"/>
      <c r="T17" s="5"/>
    </row>
    <row r="18" spans="1:20" ht="15.75" customHeight="1" x14ac:dyDescent="0.3">
      <c r="A18" s="131">
        <v>2</v>
      </c>
      <c r="B18" s="145" t="s">
        <v>512</v>
      </c>
      <c r="C18" s="145" t="s">
        <v>513</v>
      </c>
      <c r="D18" s="176"/>
      <c r="E18" s="176"/>
      <c r="F18" s="176">
        <f t="shared" ref="F18:F25" si="1">SUM(D18,E18)</f>
        <v>0</v>
      </c>
      <c r="G18" s="129"/>
      <c r="H18" s="176"/>
      <c r="I18" s="133"/>
      <c r="J18" s="5"/>
      <c r="K18" s="10"/>
      <c r="L18" s="5"/>
      <c r="M18" s="5"/>
      <c r="N18" s="5"/>
      <c r="O18" s="5"/>
      <c r="P18" s="5"/>
      <c r="Q18" s="5"/>
      <c r="R18" s="5"/>
      <c r="S18" s="5"/>
      <c r="T18" s="5"/>
    </row>
    <row r="19" spans="1:20" ht="15.75" customHeight="1" x14ac:dyDescent="0.3">
      <c r="A19" s="131">
        <v>3</v>
      </c>
      <c r="B19" s="145" t="s">
        <v>517</v>
      </c>
      <c r="C19" s="145" t="s">
        <v>513</v>
      </c>
      <c r="D19" s="176"/>
      <c r="E19" s="176"/>
      <c r="F19" s="176">
        <f t="shared" si="1"/>
        <v>0</v>
      </c>
      <c r="G19" s="129"/>
      <c r="H19" s="176"/>
      <c r="I19" s="133"/>
      <c r="J19" s="5"/>
      <c r="K19" s="10"/>
      <c r="L19" s="5"/>
      <c r="M19" s="5"/>
      <c r="N19" s="5"/>
      <c r="O19" s="5"/>
      <c r="P19" s="5"/>
      <c r="Q19" s="5"/>
      <c r="R19" s="5"/>
      <c r="S19" s="5"/>
      <c r="T19" s="5"/>
    </row>
    <row r="20" spans="1:20" ht="15.75" customHeight="1" x14ac:dyDescent="0.3">
      <c r="A20" s="131">
        <v>4</v>
      </c>
      <c r="B20" s="145" t="s">
        <v>518</v>
      </c>
      <c r="C20" s="145" t="s">
        <v>423</v>
      </c>
      <c r="D20" s="176"/>
      <c r="E20" s="176"/>
      <c r="F20" s="176">
        <f t="shared" si="1"/>
        <v>0</v>
      </c>
      <c r="G20" s="129"/>
      <c r="H20" s="176"/>
      <c r="I20" s="133"/>
      <c r="K20" s="10"/>
      <c r="M20" s="5"/>
      <c r="N20" s="5"/>
      <c r="O20" s="5"/>
      <c r="P20" s="5"/>
      <c r="Q20" s="5"/>
      <c r="R20" s="5"/>
      <c r="S20" s="5"/>
      <c r="T20" s="5"/>
    </row>
    <row r="21" spans="1:20" ht="15.75" customHeight="1" x14ac:dyDescent="0.3">
      <c r="A21" s="131">
        <v>5</v>
      </c>
      <c r="B21" s="145" t="s">
        <v>62</v>
      </c>
      <c r="C21" s="145" t="s">
        <v>63</v>
      </c>
      <c r="D21" s="176"/>
      <c r="E21" s="176"/>
      <c r="F21" s="176">
        <f t="shared" si="1"/>
        <v>0</v>
      </c>
      <c r="G21" s="129"/>
      <c r="H21" s="176"/>
      <c r="I21" s="133"/>
      <c r="K21" s="10"/>
      <c r="M21" s="5"/>
      <c r="N21" s="5"/>
      <c r="O21" s="5"/>
      <c r="P21" s="5"/>
      <c r="Q21" s="5"/>
      <c r="R21" s="5"/>
      <c r="S21" s="5"/>
      <c r="T21" s="5"/>
    </row>
    <row r="22" spans="1:20" ht="15.75" customHeight="1" x14ac:dyDescent="0.3">
      <c r="A22" s="131">
        <v>6</v>
      </c>
      <c r="B22" s="145" t="s">
        <v>519</v>
      </c>
      <c r="C22" s="145" t="s">
        <v>146</v>
      </c>
      <c r="D22" s="176"/>
      <c r="E22" s="176"/>
      <c r="F22" s="176">
        <f t="shared" si="1"/>
        <v>0</v>
      </c>
      <c r="G22" s="129"/>
      <c r="H22" s="176"/>
      <c r="I22" s="133"/>
      <c r="K22" s="10"/>
      <c r="M22" s="5"/>
      <c r="N22" s="5"/>
      <c r="O22" s="5"/>
      <c r="P22" s="5"/>
      <c r="Q22" s="5"/>
      <c r="R22" s="5"/>
      <c r="S22" s="5"/>
      <c r="T22" s="5"/>
    </row>
    <row r="23" spans="1:20" ht="15.75" customHeight="1" x14ac:dyDescent="0.3">
      <c r="A23" s="131">
        <v>7</v>
      </c>
      <c r="B23" s="145" t="s">
        <v>114</v>
      </c>
      <c r="C23" s="145" t="s">
        <v>96</v>
      </c>
      <c r="D23" s="176"/>
      <c r="E23" s="176"/>
      <c r="F23" s="176">
        <f t="shared" si="1"/>
        <v>0</v>
      </c>
      <c r="G23" s="129"/>
      <c r="H23" s="176"/>
      <c r="I23" s="133"/>
      <c r="K23" s="10"/>
      <c r="M23" s="5"/>
      <c r="N23" s="5"/>
      <c r="O23" s="5"/>
      <c r="P23" s="5"/>
      <c r="Q23" s="5"/>
      <c r="R23" s="5"/>
      <c r="S23" s="5"/>
      <c r="T23" s="5"/>
    </row>
    <row r="24" spans="1:20" ht="15.75" customHeight="1" x14ac:dyDescent="0.3">
      <c r="A24" s="131">
        <v>8</v>
      </c>
      <c r="B24" s="145" t="s">
        <v>511</v>
      </c>
      <c r="C24" s="145" t="s">
        <v>116</v>
      </c>
      <c r="D24" s="176"/>
      <c r="E24" s="176"/>
      <c r="F24" s="176">
        <f t="shared" si="1"/>
        <v>0</v>
      </c>
      <c r="G24" s="129"/>
      <c r="H24" s="176"/>
      <c r="I24" s="133"/>
      <c r="K24" s="10"/>
      <c r="M24" s="5"/>
      <c r="N24" s="5"/>
      <c r="O24" s="5"/>
      <c r="P24" s="5"/>
      <c r="Q24" s="5"/>
      <c r="R24" s="5"/>
      <c r="S24" s="5"/>
      <c r="T24" s="5"/>
    </row>
    <row r="25" spans="1:20" ht="15.75" customHeight="1" x14ac:dyDescent="0.3">
      <c r="A25" s="134">
        <v>9</v>
      </c>
      <c r="B25" s="146" t="s">
        <v>516</v>
      </c>
      <c r="C25" s="146" t="s">
        <v>146</v>
      </c>
      <c r="D25" s="178"/>
      <c r="E25" s="178"/>
      <c r="F25" s="178">
        <f t="shared" si="1"/>
        <v>0</v>
      </c>
      <c r="G25" s="135"/>
      <c r="H25" s="178"/>
      <c r="I25" s="136"/>
      <c r="K25" s="10"/>
      <c r="M25" s="5"/>
      <c r="N25" s="5"/>
      <c r="O25" s="5"/>
      <c r="P25" s="5"/>
      <c r="Q25" s="5"/>
      <c r="R25" s="5"/>
      <c r="S25" s="5"/>
      <c r="T25" s="5"/>
    </row>
    <row r="26" spans="1:20" ht="15.75" customHeight="1" x14ac:dyDescent="0.3">
      <c r="A26" s="10"/>
      <c r="B26" s="5"/>
      <c r="C26" s="5"/>
      <c r="D26" s="5"/>
      <c r="E26" s="5"/>
      <c r="F26" s="5"/>
      <c r="G26" s="5"/>
      <c r="H26" s="5"/>
      <c r="I26" s="5"/>
      <c r="K26" s="10"/>
      <c r="M26" s="5"/>
      <c r="N26" s="5"/>
      <c r="O26" s="5"/>
      <c r="P26" s="5"/>
      <c r="Q26" s="5"/>
      <c r="R26" s="5"/>
      <c r="S26" s="5"/>
      <c r="T26" s="5"/>
    </row>
    <row r="27" spans="1:20" ht="15.75" customHeight="1" x14ac:dyDescent="0.3">
      <c r="A27" s="1"/>
      <c r="B27" s="2" t="s">
        <v>85</v>
      </c>
      <c r="C27" s="4" t="s">
        <v>530</v>
      </c>
      <c r="F27" s="2"/>
      <c r="G27" s="2"/>
      <c r="H27" s="2"/>
      <c r="I27" s="2"/>
      <c r="K27" s="10"/>
      <c r="M27" s="5"/>
      <c r="N27" s="5"/>
      <c r="O27" s="5"/>
      <c r="P27" s="5"/>
      <c r="Q27" s="5"/>
      <c r="R27" s="5"/>
      <c r="S27" s="5"/>
      <c r="T27" s="5"/>
    </row>
    <row r="28" spans="1:20" ht="15.75" customHeight="1" x14ac:dyDescent="0.3">
      <c r="A28" s="174">
        <v>2</v>
      </c>
      <c r="B28" s="142" t="s">
        <v>1</v>
      </c>
      <c r="C28" s="175" t="s">
        <v>2</v>
      </c>
      <c r="D28" s="16"/>
      <c r="E28" s="66"/>
      <c r="F28" s="143" t="s">
        <v>3</v>
      </c>
      <c r="G28" s="143" t="s">
        <v>4</v>
      </c>
      <c r="H28" s="143" t="s">
        <v>5</v>
      </c>
      <c r="I28" s="68" t="s">
        <v>6</v>
      </c>
      <c r="K28" s="10"/>
      <c r="M28" s="5"/>
      <c r="N28" s="5"/>
      <c r="O28" s="5"/>
      <c r="P28" s="5"/>
      <c r="Q28" s="5"/>
      <c r="R28" s="5"/>
      <c r="S28" s="5"/>
      <c r="T28" s="5"/>
    </row>
    <row r="29" spans="1:20" ht="15.75" customHeight="1" x14ac:dyDescent="0.3">
      <c r="A29" s="137">
        <v>1</v>
      </c>
      <c r="B29" s="144" t="s">
        <v>523</v>
      </c>
      <c r="C29" s="144" t="s">
        <v>515</v>
      </c>
      <c r="D29" s="179"/>
      <c r="E29" s="179"/>
      <c r="F29" s="179">
        <f>SUM(D29,E29)</f>
        <v>0</v>
      </c>
      <c r="G29" s="138"/>
      <c r="H29" s="179"/>
      <c r="I29" s="140"/>
      <c r="K29" s="10"/>
      <c r="M29" s="5"/>
      <c r="N29" s="5"/>
      <c r="O29" s="5"/>
      <c r="P29" s="5"/>
      <c r="Q29" s="5"/>
      <c r="R29" s="5"/>
      <c r="S29" s="5"/>
      <c r="T29" s="5"/>
    </row>
    <row r="30" spans="1:20" ht="15.75" customHeight="1" x14ac:dyDescent="0.3">
      <c r="A30" s="131">
        <v>2</v>
      </c>
      <c r="B30" s="145" t="s">
        <v>528</v>
      </c>
      <c r="C30" s="145" t="s">
        <v>129</v>
      </c>
      <c r="D30" s="176"/>
      <c r="E30" s="176"/>
      <c r="F30" s="176">
        <f t="shared" ref="F30:F37" si="2">SUM(D30,E30)</f>
        <v>0</v>
      </c>
      <c r="G30" s="129"/>
      <c r="H30" s="176"/>
      <c r="I30" s="133"/>
      <c r="K30" s="10"/>
      <c r="M30" s="5"/>
      <c r="N30" s="5"/>
      <c r="O30" s="5"/>
      <c r="P30" s="5"/>
      <c r="Q30" s="5"/>
      <c r="R30" s="5"/>
      <c r="S30" s="5"/>
      <c r="T30" s="5"/>
    </row>
    <row r="31" spans="1:20" ht="15.75" customHeight="1" x14ac:dyDescent="0.3">
      <c r="A31" s="131">
        <v>3</v>
      </c>
      <c r="B31" s="145" t="s">
        <v>526</v>
      </c>
      <c r="C31" s="145" t="s">
        <v>144</v>
      </c>
      <c r="D31" s="176"/>
      <c r="E31" s="176"/>
      <c r="F31" s="176">
        <f t="shared" si="2"/>
        <v>0</v>
      </c>
      <c r="G31" s="129"/>
      <c r="H31" s="176"/>
      <c r="I31" s="133"/>
      <c r="K31" s="10"/>
      <c r="M31" s="5"/>
      <c r="N31" s="5"/>
      <c r="O31" s="5"/>
      <c r="P31" s="5"/>
      <c r="Q31" s="5"/>
      <c r="R31" s="5"/>
      <c r="S31" s="5"/>
      <c r="T31" s="5"/>
    </row>
    <row r="32" spans="1:20" ht="15.75" customHeight="1" x14ac:dyDescent="0.3">
      <c r="A32" s="131">
        <v>4</v>
      </c>
      <c r="B32" s="145" t="s">
        <v>525</v>
      </c>
      <c r="C32" s="145" t="s">
        <v>202</v>
      </c>
      <c r="D32" s="176"/>
      <c r="E32" s="176"/>
      <c r="F32" s="176">
        <f t="shared" si="2"/>
        <v>0</v>
      </c>
      <c r="G32" s="129"/>
      <c r="H32" s="176"/>
      <c r="I32" s="133"/>
      <c r="K32" s="10"/>
      <c r="M32" s="5"/>
      <c r="N32" s="5"/>
      <c r="O32" s="5"/>
      <c r="P32" s="5"/>
      <c r="Q32" s="5"/>
      <c r="R32" s="5"/>
      <c r="S32" s="5"/>
      <c r="T32" s="5"/>
    </row>
    <row r="33" spans="1:20" ht="15.75" customHeight="1" x14ac:dyDescent="0.3">
      <c r="A33" s="131">
        <v>5</v>
      </c>
      <c r="B33" s="145" t="s">
        <v>522</v>
      </c>
      <c r="C33" s="145" t="s">
        <v>423</v>
      </c>
      <c r="D33" s="176"/>
      <c r="E33" s="176"/>
      <c r="F33" s="176">
        <f t="shared" si="2"/>
        <v>0</v>
      </c>
      <c r="G33" s="129"/>
      <c r="H33" s="176"/>
      <c r="I33" s="133"/>
      <c r="K33" s="10"/>
      <c r="M33" s="5"/>
      <c r="N33" s="5"/>
      <c r="O33" s="5"/>
      <c r="P33" s="5"/>
      <c r="Q33" s="5"/>
      <c r="R33" s="5"/>
      <c r="S33" s="5"/>
      <c r="T33" s="5"/>
    </row>
    <row r="34" spans="1:20" ht="15.75" customHeight="1" x14ac:dyDescent="0.3">
      <c r="A34" s="131">
        <v>6</v>
      </c>
      <c r="B34" s="145" t="s">
        <v>521</v>
      </c>
      <c r="C34" s="145" t="s">
        <v>144</v>
      </c>
      <c r="D34" s="176"/>
      <c r="E34" s="176"/>
      <c r="F34" s="176">
        <f t="shared" si="2"/>
        <v>0</v>
      </c>
      <c r="G34" s="129"/>
      <c r="H34" s="176"/>
      <c r="I34" s="133"/>
      <c r="K34" s="10"/>
      <c r="M34" s="5"/>
      <c r="N34" s="5"/>
      <c r="O34" s="5"/>
      <c r="P34" s="5"/>
      <c r="Q34" s="5"/>
      <c r="R34" s="5"/>
      <c r="S34" s="5"/>
      <c r="T34" s="5"/>
    </row>
    <row r="35" spans="1:20" ht="15.75" customHeight="1" x14ac:dyDescent="0.3">
      <c r="A35" s="131">
        <v>7</v>
      </c>
      <c r="B35" s="145" t="s">
        <v>524</v>
      </c>
      <c r="C35" s="145" t="s">
        <v>515</v>
      </c>
      <c r="D35" s="176"/>
      <c r="E35" s="176"/>
      <c r="F35" s="176">
        <f t="shared" si="2"/>
        <v>0</v>
      </c>
      <c r="G35" s="129"/>
      <c r="H35" s="176"/>
      <c r="I35" s="133"/>
      <c r="K35" s="10"/>
      <c r="M35" s="5"/>
      <c r="N35" s="5"/>
      <c r="O35" s="5"/>
      <c r="P35" s="5"/>
      <c r="Q35" s="5"/>
      <c r="R35" s="5"/>
      <c r="S35" s="5"/>
      <c r="T35" s="5"/>
    </row>
    <row r="36" spans="1:20" ht="15.75" customHeight="1" x14ac:dyDescent="0.3">
      <c r="A36" s="131">
        <v>8</v>
      </c>
      <c r="B36" s="145" t="s">
        <v>527</v>
      </c>
      <c r="C36" s="145" t="s">
        <v>129</v>
      </c>
      <c r="D36" s="176"/>
      <c r="E36" s="176"/>
      <c r="F36" s="176">
        <f t="shared" si="2"/>
        <v>0</v>
      </c>
      <c r="G36" s="129"/>
      <c r="H36" s="176"/>
      <c r="I36" s="133"/>
      <c r="K36" s="10"/>
      <c r="M36" s="5"/>
      <c r="N36" s="5"/>
      <c r="O36" s="5"/>
      <c r="P36" s="5"/>
      <c r="Q36" s="5"/>
      <c r="R36" s="5"/>
      <c r="S36" s="5"/>
      <c r="T36" s="5"/>
    </row>
    <row r="37" spans="1:20" ht="15.75" customHeight="1" x14ac:dyDescent="0.3">
      <c r="A37" s="134">
        <v>9</v>
      </c>
      <c r="B37" s="146" t="s">
        <v>529</v>
      </c>
      <c r="C37" s="146" t="s">
        <v>513</v>
      </c>
      <c r="D37" s="178"/>
      <c r="E37" s="178"/>
      <c r="F37" s="178">
        <f t="shared" si="2"/>
        <v>0</v>
      </c>
      <c r="G37" s="135"/>
      <c r="H37" s="178"/>
      <c r="I37" s="136"/>
      <c r="K37" s="10"/>
      <c r="M37" s="5"/>
      <c r="N37" s="5"/>
      <c r="O37" s="5"/>
      <c r="P37" s="5"/>
      <c r="Q37" s="5"/>
      <c r="R37" s="5"/>
      <c r="S37" s="5"/>
      <c r="T37" s="5"/>
    </row>
    <row r="38" spans="1:20" ht="15.75" customHeight="1" x14ac:dyDescent="0.3">
      <c r="A38" s="10"/>
      <c r="B38" s="5"/>
      <c r="C38" s="5"/>
      <c r="D38" s="5"/>
      <c r="E38" s="5"/>
      <c r="F38" s="5"/>
      <c r="G38" s="5"/>
      <c r="H38" s="5"/>
      <c r="I38" s="5"/>
      <c r="K38" s="10"/>
      <c r="M38" s="5"/>
      <c r="N38" s="5"/>
      <c r="O38" s="5"/>
      <c r="P38" s="5"/>
      <c r="Q38" s="5"/>
      <c r="R38" s="5"/>
      <c r="S38" s="5"/>
      <c r="T38" s="5"/>
    </row>
    <row r="39" spans="1:20" ht="15.75" customHeight="1" x14ac:dyDescent="0.3">
      <c r="A39" s="1"/>
      <c r="B39" s="2" t="s">
        <v>102</v>
      </c>
      <c r="C39" s="4" t="s">
        <v>540</v>
      </c>
      <c r="F39" s="2"/>
      <c r="G39" s="2"/>
      <c r="H39" s="2"/>
      <c r="I39" s="2"/>
      <c r="K39" s="10"/>
      <c r="M39" s="5"/>
      <c r="N39" s="5"/>
      <c r="O39" s="5"/>
      <c r="P39" s="5"/>
      <c r="Q39" s="5"/>
      <c r="R39" s="5"/>
      <c r="S39" s="5"/>
      <c r="T39" s="5"/>
    </row>
    <row r="40" spans="1:20" ht="15.75" customHeight="1" x14ac:dyDescent="0.3">
      <c r="A40" s="174">
        <v>2</v>
      </c>
      <c r="B40" s="142" t="s">
        <v>1</v>
      </c>
      <c r="C40" s="175" t="s">
        <v>2</v>
      </c>
      <c r="D40" s="16"/>
      <c r="E40" s="66"/>
      <c r="F40" s="143" t="s">
        <v>3</v>
      </c>
      <c r="G40" s="143" t="s">
        <v>4</v>
      </c>
      <c r="H40" s="143" t="s">
        <v>5</v>
      </c>
      <c r="I40" s="68" t="s">
        <v>6</v>
      </c>
      <c r="K40" s="10"/>
      <c r="M40" s="5"/>
      <c r="N40" s="5"/>
      <c r="O40" s="5"/>
      <c r="P40" s="5"/>
      <c r="Q40" s="5"/>
      <c r="R40" s="5"/>
      <c r="S40" s="5"/>
      <c r="T40" s="5"/>
    </row>
    <row r="41" spans="1:20" ht="15.75" customHeight="1" x14ac:dyDescent="0.3">
      <c r="A41" s="137">
        <v>1</v>
      </c>
      <c r="B41" s="144" t="s">
        <v>531</v>
      </c>
      <c r="C41" s="144" t="s">
        <v>146</v>
      </c>
      <c r="D41" s="179"/>
      <c r="E41" s="179"/>
      <c r="F41" s="179">
        <f>SUM(D41,E41)</f>
        <v>0</v>
      </c>
      <c r="G41" s="138"/>
      <c r="H41" s="179"/>
      <c r="I41" s="140"/>
      <c r="K41" s="10"/>
      <c r="M41" s="5"/>
      <c r="N41" s="5"/>
      <c r="O41" s="5"/>
      <c r="P41" s="5"/>
      <c r="Q41" s="5"/>
      <c r="R41" s="5"/>
      <c r="S41" s="5"/>
      <c r="T41" s="5"/>
    </row>
    <row r="42" spans="1:20" ht="15.75" customHeight="1" x14ac:dyDescent="0.3">
      <c r="A42" s="131">
        <v>2</v>
      </c>
      <c r="B42" s="145" t="s">
        <v>538</v>
      </c>
      <c r="C42" s="145" t="s">
        <v>144</v>
      </c>
      <c r="D42" s="176"/>
      <c r="E42" s="176"/>
      <c r="F42" s="176">
        <f t="shared" ref="F42:F48" si="3">SUM(D42,E42)</f>
        <v>0</v>
      </c>
      <c r="G42" s="129"/>
      <c r="H42" s="176"/>
      <c r="I42" s="133"/>
      <c r="K42" s="10"/>
      <c r="M42" s="5"/>
      <c r="N42" s="5"/>
      <c r="O42" s="5"/>
      <c r="P42" s="5"/>
      <c r="Q42" s="5"/>
      <c r="R42" s="5"/>
      <c r="S42" s="5"/>
      <c r="T42" s="5"/>
    </row>
    <row r="43" spans="1:20" ht="15.75" customHeight="1" x14ac:dyDescent="0.3">
      <c r="A43" s="131">
        <v>3</v>
      </c>
      <c r="B43" s="145" t="s">
        <v>532</v>
      </c>
      <c r="C43" s="145" t="s">
        <v>533</v>
      </c>
      <c r="D43" s="176"/>
      <c r="E43" s="176"/>
      <c r="F43" s="176">
        <f t="shared" si="3"/>
        <v>0</v>
      </c>
      <c r="G43" s="129"/>
      <c r="H43" s="176"/>
      <c r="I43" s="133"/>
      <c r="K43" s="10"/>
      <c r="M43" s="5"/>
      <c r="N43" s="5"/>
      <c r="O43" s="5"/>
      <c r="P43" s="5"/>
      <c r="Q43" s="5"/>
      <c r="R43" s="5"/>
      <c r="S43" s="5"/>
      <c r="T43" s="5"/>
    </row>
    <row r="44" spans="1:20" ht="15.75" customHeight="1" x14ac:dyDescent="0.3">
      <c r="A44" s="131">
        <v>4</v>
      </c>
      <c r="B44" s="145" t="s">
        <v>534</v>
      </c>
      <c r="C44" s="145" t="s">
        <v>533</v>
      </c>
      <c r="D44" s="176"/>
      <c r="E44" s="176"/>
      <c r="F44" s="176">
        <f t="shared" si="3"/>
        <v>0</v>
      </c>
      <c r="G44" s="129"/>
      <c r="H44" s="176"/>
      <c r="I44" s="133"/>
      <c r="K44" s="10"/>
      <c r="M44" s="5"/>
      <c r="N44" s="5"/>
      <c r="O44" s="5"/>
      <c r="P44" s="5"/>
      <c r="Q44" s="5"/>
      <c r="R44" s="5"/>
      <c r="S44" s="5"/>
      <c r="T44" s="5"/>
    </row>
    <row r="45" spans="1:20" ht="15.75" customHeight="1" x14ac:dyDescent="0.3">
      <c r="A45" s="131">
        <v>5</v>
      </c>
      <c r="B45" s="145" t="s">
        <v>536</v>
      </c>
      <c r="C45" s="145" t="s">
        <v>515</v>
      </c>
      <c r="D45" s="176"/>
      <c r="E45" s="176"/>
      <c r="F45" s="176">
        <f t="shared" si="3"/>
        <v>0</v>
      </c>
      <c r="G45" s="129"/>
      <c r="H45" s="176"/>
      <c r="I45" s="133"/>
      <c r="K45" s="10"/>
      <c r="M45" s="5"/>
      <c r="N45" s="5"/>
      <c r="O45" s="5"/>
      <c r="P45" s="5"/>
      <c r="Q45" s="5"/>
      <c r="R45" s="5"/>
      <c r="S45" s="5"/>
      <c r="T45" s="5"/>
    </row>
    <row r="46" spans="1:20" ht="15.75" customHeight="1" x14ac:dyDescent="0.3">
      <c r="A46" s="131">
        <v>6</v>
      </c>
      <c r="B46" s="145" t="s">
        <v>537</v>
      </c>
      <c r="C46" s="145" t="s">
        <v>144</v>
      </c>
      <c r="D46" s="176"/>
      <c r="E46" s="176"/>
      <c r="F46" s="176">
        <f t="shared" si="3"/>
        <v>0</v>
      </c>
      <c r="G46" s="129"/>
      <c r="H46" s="176"/>
      <c r="I46" s="133"/>
      <c r="K46" s="10"/>
      <c r="M46" s="5"/>
      <c r="N46" s="5"/>
      <c r="O46" s="5"/>
      <c r="P46" s="5"/>
      <c r="Q46" s="5"/>
      <c r="R46" s="5"/>
      <c r="S46" s="5"/>
      <c r="T46" s="5"/>
    </row>
    <row r="47" spans="1:20" ht="15.75" customHeight="1" x14ac:dyDescent="0.3">
      <c r="A47" s="131">
        <v>7</v>
      </c>
      <c r="B47" s="145" t="s">
        <v>539</v>
      </c>
      <c r="C47" s="145" t="s">
        <v>144</v>
      </c>
      <c r="D47" s="176"/>
      <c r="E47" s="176"/>
      <c r="F47" s="176">
        <f t="shared" si="3"/>
        <v>0</v>
      </c>
      <c r="G47" s="129"/>
      <c r="H47" s="176"/>
      <c r="I47" s="133"/>
      <c r="K47" s="10"/>
      <c r="M47" s="5"/>
      <c r="N47" s="5"/>
      <c r="O47" s="5"/>
      <c r="P47" s="5"/>
      <c r="Q47" s="5"/>
      <c r="R47" s="5"/>
      <c r="S47" s="5"/>
      <c r="T47" s="5"/>
    </row>
    <row r="48" spans="1:20" ht="15.75" customHeight="1" x14ac:dyDescent="0.3">
      <c r="A48" s="134">
        <v>8</v>
      </c>
      <c r="B48" s="146" t="s">
        <v>535</v>
      </c>
      <c r="C48" s="146" t="s">
        <v>110</v>
      </c>
      <c r="D48" s="178"/>
      <c r="E48" s="178"/>
      <c r="F48" s="178">
        <f t="shared" si="3"/>
        <v>0</v>
      </c>
      <c r="G48" s="135"/>
      <c r="H48" s="178"/>
      <c r="I48" s="136"/>
      <c r="K48" s="10"/>
      <c r="M48" s="5"/>
      <c r="N48" s="5"/>
      <c r="O48" s="5"/>
      <c r="P48" s="5"/>
      <c r="Q48" s="5"/>
      <c r="R48" s="5"/>
      <c r="S48" s="5"/>
      <c r="T48" s="5"/>
    </row>
    <row r="49" spans="1:20" ht="15.75" customHeight="1" x14ac:dyDescent="0.3">
      <c r="A49" s="10"/>
      <c r="B49" s="5"/>
      <c r="C49" s="5"/>
      <c r="D49" s="5"/>
      <c r="E49" s="5"/>
      <c r="F49" s="5"/>
      <c r="G49" s="5"/>
      <c r="H49" s="5"/>
      <c r="I49" s="5"/>
      <c r="K49" s="10"/>
      <c r="M49" s="5"/>
      <c r="N49" s="5"/>
      <c r="O49" s="5"/>
      <c r="P49" s="5"/>
      <c r="Q49" s="5"/>
      <c r="R49" s="5"/>
      <c r="S49" s="5"/>
      <c r="T49" s="5"/>
    </row>
    <row r="50" spans="1:20" ht="15.75" customHeight="1" x14ac:dyDescent="0.3">
      <c r="A50" s="1"/>
      <c r="B50" s="2" t="s">
        <v>118</v>
      </c>
      <c r="C50" s="4" t="s">
        <v>549</v>
      </c>
      <c r="F50" s="2"/>
      <c r="G50" s="2"/>
      <c r="H50" s="2"/>
      <c r="I50" s="2"/>
      <c r="K50" s="10"/>
      <c r="M50" s="5"/>
      <c r="N50" s="5"/>
      <c r="O50" s="5"/>
      <c r="P50" s="5"/>
      <c r="Q50" s="5"/>
      <c r="R50" s="5"/>
      <c r="S50" s="5"/>
      <c r="T50" s="5"/>
    </row>
    <row r="51" spans="1:20" ht="15.75" customHeight="1" x14ac:dyDescent="0.3">
      <c r="A51" s="174">
        <v>2</v>
      </c>
      <c r="B51" s="142" t="s">
        <v>1</v>
      </c>
      <c r="C51" s="175" t="s">
        <v>2</v>
      </c>
      <c r="D51" s="16"/>
      <c r="E51" s="66"/>
      <c r="F51" s="143" t="s">
        <v>3</v>
      </c>
      <c r="G51" s="143" t="s">
        <v>4</v>
      </c>
      <c r="H51" s="143" t="s">
        <v>5</v>
      </c>
      <c r="I51" s="68" t="s">
        <v>6</v>
      </c>
      <c r="K51" s="10"/>
      <c r="M51" s="5"/>
      <c r="N51" s="5"/>
      <c r="O51" s="5"/>
      <c r="P51" s="5"/>
      <c r="Q51" s="5"/>
      <c r="R51" s="5"/>
      <c r="S51" s="5"/>
      <c r="T51" s="5"/>
    </row>
    <row r="52" spans="1:20" ht="15.75" customHeight="1" x14ac:dyDescent="0.3">
      <c r="A52" s="137">
        <v>1</v>
      </c>
      <c r="B52" s="144" t="s">
        <v>543</v>
      </c>
      <c r="C52" s="144" t="s">
        <v>515</v>
      </c>
      <c r="D52" s="179"/>
      <c r="E52" s="179"/>
      <c r="F52" s="179">
        <f>SUM(D52,E52)</f>
        <v>0</v>
      </c>
      <c r="G52" s="138"/>
      <c r="H52" s="179"/>
      <c r="I52" s="140"/>
      <c r="K52" s="10"/>
      <c r="M52" s="5"/>
      <c r="N52" s="5"/>
      <c r="O52" s="5"/>
      <c r="P52" s="5"/>
      <c r="Q52" s="5"/>
      <c r="R52" s="5"/>
      <c r="S52" s="5"/>
      <c r="T52" s="5"/>
    </row>
    <row r="53" spans="1:20" ht="15.75" customHeight="1" x14ac:dyDescent="0.3">
      <c r="A53" s="131">
        <v>2</v>
      </c>
      <c r="B53" s="145" t="s">
        <v>548</v>
      </c>
      <c r="C53" s="145" t="s">
        <v>237</v>
      </c>
      <c r="D53" s="176"/>
      <c r="E53" s="176"/>
      <c r="F53" s="176">
        <f t="shared" ref="F53:F59" si="4">SUM(D53,E53)</f>
        <v>0</v>
      </c>
      <c r="G53" s="129"/>
      <c r="H53" s="176"/>
      <c r="I53" s="133"/>
      <c r="K53" s="10"/>
      <c r="M53" s="5"/>
      <c r="N53" s="5"/>
      <c r="O53" s="5"/>
      <c r="P53" s="5"/>
      <c r="Q53" s="5"/>
      <c r="R53" s="5"/>
      <c r="S53" s="5"/>
      <c r="T53" s="5"/>
    </row>
    <row r="54" spans="1:20" ht="15.75" customHeight="1" x14ac:dyDescent="0.3">
      <c r="A54" s="131">
        <v>3</v>
      </c>
      <c r="B54" s="145" t="s">
        <v>541</v>
      </c>
      <c r="C54" s="145" t="s">
        <v>146</v>
      </c>
      <c r="D54" s="176"/>
      <c r="E54" s="176"/>
      <c r="F54" s="176">
        <f t="shared" si="4"/>
        <v>0</v>
      </c>
      <c r="G54" s="129"/>
      <c r="H54" s="176"/>
      <c r="I54" s="133"/>
      <c r="K54" s="10"/>
      <c r="M54" s="5"/>
      <c r="N54" s="5"/>
      <c r="O54" s="5"/>
      <c r="P54" s="5"/>
      <c r="Q54" s="5"/>
      <c r="R54" s="5"/>
      <c r="S54" s="5"/>
      <c r="T54" s="5"/>
    </row>
    <row r="55" spans="1:20" ht="15.75" customHeight="1" x14ac:dyDescent="0.3">
      <c r="A55" s="131">
        <v>4</v>
      </c>
      <c r="B55" s="145" t="s">
        <v>544</v>
      </c>
      <c r="C55" s="145" t="s">
        <v>423</v>
      </c>
      <c r="D55" s="176"/>
      <c r="E55" s="176"/>
      <c r="F55" s="176">
        <f t="shared" si="4"/>
        <v>0</v>
      </c>
      <c r="G55" s="129"/>
      <c r="H55" s="176"/>
      <c r="I55" s="133"/>
      <c r="K55" s="10"/>
      <c r="M55" s="5"/>
      <c r="N55" s="5"/>
      <c r="O55" s="5"/>
      <c r="P55" s="5"/>
      <c r="Q55" s="5"/>
      <c r="R55" s="5"/>
      <c r="S55" s="5"/>
      <c r="T55" s="5"/>
    </row>
    <row r="56" spans="1:20" ht="15.75" customHeight="1" x14ac:dyDescent="0.3">
      <c r="A56" s="131">
        <v>5</v>
      </c>
      <c r="B56" s="145" t="s">
        <v>545</v>
      </c>
      <c r="C56" s="145" t="s">
        <v>423</v>
      </c>
      <c r="D56" s="176"/>
      <c r="E56" s="176"/>
      <c r="F56" s="176">
        <f t="shared" si="4"/>
        <v>0</v>
      </c>
      <c r="G56" s="129"/>
      <c r="H56" s="176"/>
      <c r="I56" s="133"/>
      <c r="K56" s="10"/>
      <c r="M56" s="5"/>
      <c r="N56" s="5"/>
      <c r="O56" s="5"/>
      <c r="P56" s="5"/>
      <c r="Q56" s="5"/>
      <c r="R56" s="5"/>
      <c r="S56" s="5"/>
      <c r="T56" s="5"/>
    </row>
    <row r="57" spans="1:20" ht="15.75" customHeight="1" x14ac:dyDescent="0.3">
      <c r="A57" s="131">
        <v>6</v>
      </c>
      <c r="B57" s="145" t="s">
        <v>547</v>
      </c>
      <c r="C57" s="145" t="s">
        <v>146</v>
      </c>
      <c r="D57" s="176"/>
      <c r="E57" s="176"/>
      <c r="F57" s="176">
        <f t="shared" si="4"/>
        <v>0</v>
      </c>
      <c r="G57" s="129"/>
      <c r="H57" s="176"/>
      <c r="I57" s="133"/>
      <c r="K57" s="10"/>
      <c r="M57" s="5"/>
      <c r="N57" s="5"/>
      <c r="O57" s="5"/>
      <c r="P57" s="5"/>
      <c r="Q57" s="5"/>
      <c r="R57" s="5"/>
      <c r="S57" s="5"/>
      <c r="T57" s="5"/>
    </row>
    <row r="58" spans="1:20" ht="15.75" customHeight="1" x14ac:dyDescent="0.3">
      <c r="A58" s="131">
        <v>7</v>
      </c>
      <c r="B58" s="145" t="s">
        <v>546</v>
      </c>
      <c r="C58" s="145" t="s">
        <v>515</v>
      </c>
      <c r="D58" s="176"/>
      <c r="E58" s="176"/>
      <c r="F58" s="176">
        <f t="shared" si="4"/>
        <v>0</v>
      </c>
      <c r="G58" s="129"/>
      <c r="H58" s="176"/>
      <c r="I58" s="133"/>
      <c r="K58" s="10"/>
      <c r="M58" s="5"/>
      <c r="N58" s="5"/>
      <c r="O58" s="5"/>
      <c r="P58" s="5"/>
      <c r="Q58" s="5"/>
      <c r="R58" s="5"/>
      <c r="S58" s="5"/>
      <c r="T58" s="5"/>
    </row>
    <row r="59" spans="1:20" ht="15.75" customHeight="1" x14ac:dyDescent="0.3">
      <c r="A59" s="134">
        <v>8</v>
      </c>
      <c r="B59" s="146" t="s">
        <v>542</v>
      </c>
      <c r="C59" s="146" t="s">
        <v>144</v>
      </c>
      <c r="D59" s="178"/>
      <c r="E59" s="178"/>
      <c r="F59" s="178">
        <f t="shared" si="4"/>
        <v>0</v>
      </c>
      <c r="G59" s="135"/>
      <c r="H59" s="178"/>
      <c r="I59" s="136"/>
      <c r="K59" s="10"/>
      <c r="M59" s="5"/>
      <c r="N59" s="5"/>
      <c r="O59" s="5"/>
      <c r="P59" s="5"/>
      <c r="Q59" s="5"/>
      <c r="R59" s="5"/>
      <c r="S59" s="5"/>
      <c r="T59" s="5"/>
    </row>
    <row r="60" spans="1:20" ht="15.75" customHeight="1" x14ac:dyDescent="0.3">
      <c r="A60" s="10"/>
      <c r="B60" s="5"/>
      <c r="C60" s="5"/>
      <c r="D60" s="5"/>
      <c r="E60" s="5"/>
      <c r="F60" s="5"/>
      <c r="G60" s="5"/>
      <c r="H60" s="5"/>
      <c r="I60" s="5"/>
      <c r="K60" s="10"/>
      <c r="M60" s="5"/>
      <c r="N60" s="5"/>
      <c r="O60" s="5"/>
      <c r="P60" s="5"/>
      <c r="Q60" s="5"/>
      <c r="R60" s="5"/>
      <c r="S60" s="5"/>
      <c r="T60" s="5"/>
    </row>
    <row r="61" spans="1:20" ht="15.75" customHeight="1" x14ac:dyDescent="0.3">
      <c r="A61" s="10"/>
      <c r="B61" s="12" t="s">
        <v>41</v>
      </c>
      <c r="E61" s="113" t="s">
        <v>27</v>
      </c>
      <c r="H61" s="5"/>
      <c r="I61" s="5"/>
      <c r="K61" s="10"/>
      <c r="M61" s="5"/>
      <c r="N61" s="5"/>
      <c r="O61" s="5"/>
      <c r="P61" s="5"/>
      <c r="Q61" s="5"/>
      <c r="R61" s="5"/>
      <c r="S61" s="5"/>
      <c r="T61" s="5"/>
    </row>
    <row r="62" spans="1:20" ht="15.75" customHeight="1" x14ac:dyDescent="0.3">
      <c r="A62" s="10"/>
      <c r="B62" s="12" t="s">
        <v>42</v>
      </c>
      <c r="D62" s="5"/>
      <c r="E62" s="5"/>
      <c r="F62" s="5"/>
      <c r="G62" s="5"/>
      <c r="H62" s="5"/>
      <c r="I62" s="5"/>
      <c r="K62" s="10"/>
      <c r="M62" s="5"/>
      <c r="N62" s="5"/>
      <c r="O62" s="5"/>
      <c r="P62" s="5"/>
      <c r="Q62" s="5"/>
      <c r="R62" s="5"/>
      <c r="S62" s="5"/>
      <c r="T62" s="5"/>
    </row>
    <row r="63" spans="1:20" ht="15.75" customHeight="1" x14ac:dyDescent="0.3">
      <c r="A63" s="10"/>
      <c r="B63" s="5"/>
      <c r="C63" s="5"/>
      <c r="D63" s="5"/>
      <c r="E63" s="5"/>
      <c r="F63" s="5"/>
      <c r="G63" s="5"/>
      <c r="H63" s="5"/>
      <c r="I63" s="5"/>
      <c r="K63" s="10"/>
      <c r="M63" s="5"/>
      <c r="N63" s="5"/>
      <c r="O63" s="5"/>
      <c r="P63" s="5"/>
      <c r="Q63" s="5"/>
      <c r="R63" s="5"/>
      <c r="S63" s="5"/>
      <c r="T63" s="5"/>
    </row>
    <row r="64" spans="1:20" ht="15.75" customHeight="1" x14ac:dyDescent="0.3">
      <c r="A64" s="10"/>
      <c r="B64" s="5"/>
      <c r="C64" s="5"/>
      <c r="D64" s="5"/>
      <c r="E64" s="5"/>
      <c r="F64" s="5"/>
      <c r="G64" s="5"/>
      <c r="H64" s="5"/>
      <c r="I64" s="5"/>
      <c r="K64" s="10"/>
      <c r="M64" s="5"/>
      <c r="N64" s="5"/>
      <c r="O64" s="5"/>
      <c r="P64" s="5"/>
      <c r="Q64" s="5"/>
      <c r="R64" s="5"/>
      <c r="S64" s="5"/>
      <c r="T64" s="5"/>
    </row>
    <row r="65" spans="1:20" ht="15.75" customHeight="1" x14ac:dyDescent="0.3">
      <c r="A65" s="10"/>
      <c r="B65" s="5"/>
      <c r="C65" s="5"/>
      <c r="D65" s="5"/>
      <c r="E65" s="5"/>
      <c r="F65" s="5"/>
      <c r="G65" s="5"/>
      <c r="H65" s="5"/>
      <c r="I65" s="5"/>
      <c r="K65" s="10"/>
      <c r="M65" s="5"/>
      <c r="N65" s="5"/>
      <c r="O65" s="5"/>
      <c r="P65" s="5"/>
      <c r="Q65" s="5"/>
      <c r="R65" s="5"/>
      <c r="S65" s="5"/>
      <c r="T65" s="5"/>
    </row>
    <row r="66" spans="1:20" ht="15.75" customHeight="1" x14ac:dyDescent="0.3">
      <c r="A66" s="10"/>
      <c r="B66" s="5"/>
      <c r="C66" s="5"/>
      <c r="D66" s="5"/>
      <c r="E66" s="5"/>
      <c r="F66" s="5"/>
      <c r="G66" s="5"/>
      <c r="H66" s="5"/>
      <c r="I66" s="5"/>
      <c r="K66" s="10"/>
      <c r="M66" s="5"/>
      <c r="N66" s="5"/>
      <c r="O66" s="5"/>
      <c r="P66" s="5"/>
      <c r="Q66" s="5"/>
      <c r="R66" s="5"/>
      <c r="S66" s="5"/>
      <c r="T66" s="5"/>
    </row>
    <row r="67" spans="1:20" ht="15.75" customHeight="1" x14ac:dyDescent="0.3">
      <c r="A67" s="10"/>
      <c r="B67" s="5"/>
      <c r="C67" s="5"/>
      <c r="D67" s="5"/>
      <c r="E67" s="5"/>
      <c r="F67" s="5"/>
      <c r="G67" s="5"/>
      <c r="H67" s="5"/>
      <c r="I67" s="5"/>
      <c r="K67" s="10"/>
      <c r="M67" s="5"/>
      <c r="N67" s="5"/>
      <c r="O67" s="5"/>
      <c r="P67" s="5"/>
      <c r="Q67" s="5"/>
      <c r="R67" s="5"/>
      <c r="S67" s="5"/>
      <c r="T67" s="5"/>
    </row>
    <row r="68" spans="1:20" ht="15.75" customHeight="1" x14ac:dyDescent="0.3">
      <c r="A68" s="10"/>
      <c r="B68" s="5"/>
      <c r="C68" s="5"/>
      <c r="D68" s="5"/>
      <c r="E68" s="5"/>
      <c r="F68" s="5"/>
      <c r="G68" s="5"/>
      <c r="H68" s="5"/>
      <c r="I68" s="5"/>
      <c r="K68" s="10"/>
      <c r="M68" s="5"/>
      <c r="N68" s="5"/>
      <c r="O68" s="5"/>
      <c r="P68" s="5"/>
      <c r="Q68" s="5"/>
      <c r="R68" s="5"/>
      <c r="S68" s="5"/>
      <c r="T68" s="5"/>
    </row>
    <row r="69" spans="1:20" ht="15.75" customHeight="1" x14ac:dyDescent="0.3">
      <c r="A69" s="10"/>
      <c r="B69" s="5"/>
      <c r="C69" s="5"/>
      <c r="D69" s="5"/>
      <c r="E69" s="5"/>
      <c r="F69" s="5"/>
      <c r="G69" s="5"/>
      <c r="H69" s="5"/>
      <c r="I69" s="5"/>
      <c r="K69" s="10"/>
      <c r="M69" s="5"/>
      <c r="N69" s="5"/>
      <c r="O69" s="5"/>
      <c r="P69" s="5"/>
      <c r="Q69" s="5"/>
      <c r="R69" s="5"/>
      <c r="S69" s="5"/>
      <c r="T69" s="5"/>
    </row>
    <row r="70" spans="1:20" ht="15.75" customHeight="1" x14ac:dyDescent="0.3">
      <c r="A70" s="10"/>
      <c r="B70" s="5"/>
      <c r="C70" s="5"/>
      <c r="D70" s="5"/>
      <c r="E70" s="5"/>
      <c r="F70" s="5"/>
      <c r="G70" s="5"/>
      <c r="H70" s="5"/>
      <c r="I70" s="5"/>
      <c r="K70" s="10"/>
      <c r="M70" s="5"/>
      <c r="N70" s="5"/>
      <c r="O70" s="5"/>
      <c r="P70" s="5"/>
      <c r="Q70" s="5"/>
      <c r="R70" s="5"/>
      <c r="S70" s="5"/>
      <c r="T70" s="5"/>
    </row>
    <row r="71" spans="1:20" ht="15.75" customHeight="1" x14ac:dyDescent="0.3">
      <c r="A71" s="10"/>
      <c r="B71" s="5"/>
      <c r="C71" s="5"/>
      <c r="D71" s="5"/>
      <c r="E71" s="5"/>
      <c r="F71" s="5"/>
      <c r="G71" s="5"/>
      <c r="H71" s="5"/>
      <c r="I71" s="5"/>
      <c r="K71" s="10"/>
      <c r="M71" s="5"/>
      <c r="N71" s="5"/>
      <c r="O71" s="5"/>
      <c r="P71" s="5"/>
      <c r="Q71" s="5"/>
      <c r="R71" s="5"/>
      <c r="S71" s="5"/>
      <c r="T71" s="5"/>
    </row>
    <row r="72" spans="1:20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0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0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0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0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0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0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0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0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ortState xmlns:xlrd2="http://schemas.microsoft.com/office/spreadsheetml/2017/richdata2" ref="V52:W59">
    <sortCondition ref="V52"/>
  </sortState>
  <hyperlinks>
    <hyperlink ref="B2" location="'Index'!A3" tooltip="Go to the Index sheet" display="á" xr:uid="{39BD5F1C-1C3C-4D03-B4A5-4BCD01D229D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6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4D3E6-3C11-4792-9D95-11BCD10ED67C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0" customFormat="1" ht="18" x14ac:dyDescent="0.35">
      <c r="A1" s="106"/>
      <c r="B1" s="100" t="s">
        <v>37</v>
      </c>
      <c r="D1" s="97"/>
      <c r="E1" s="97"/>
      <c r="F1" s="97" t="s">
        <v>254</v>
      </c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5"/>
      <c r="AH1" s="5"/>
    </row>
    <row r="2" spans="1:34" ht="15.75" customHeight="1" x14ac:dyDescent="0.3">
      <c r="B2" s="222" t="s">
        <v>1109</v>
      </c>
      <c r="AG2" s="5"/>
      <c r="AH2" s="5"/>
    </row>
    <row r="3" spans="1:34" s="2" customFormat="1" ht="15.75" customHeight="1" x14ac:dyDescent="0.3">
      <c r="A3" s="1"/>
      <c r="B3" s="2" t="s">
        <v>0</v>
      </c>
      <c r="C3" s="4" t="s">
        <v>550</v>
      </c>
      <c r="D3" s="4"/>
      <c r="E3" s="4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4"/>
      <c r="AB3" s="4"/>
      <c r="AC3" s="4"/>
      <c r="AD3" s="4"/>
      <c r="AE3" s="4"/>
      <c r="AF3" s="4"/>
    </row>
    <row r="4" spans="1:34" ht="15.75" customHeight="1" x14ac:dyDescent="0.3">
      <c r="A4" s="174">
        <v>2</v>
      </c>
      <c r="B4" s="14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"!$B$4")&lt;&gt;"",INDIRECT("'"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"!$B$4"),"")</f>
        <v>Name</v>
      </c>
      <c r="C4" s="17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"!$C$4")&lt;&gt;"",INDIRECT("'"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"!$C$4"),"")</f>
        <v>Club</v>
      </c>
      <c r="D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"!$D$4")&lt;&gt;"",INDIRECT("'"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"!$D$4"),"")</f>
        <v/>
      </c>
      <c r="E4" s="6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"!$E$4")&lt;&gt;"",INDIRECT("'"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"!$E$4"),"")</f>
        <v/>
      </c>
      <c r="F4" s="143" t="s">
        <v>3</v>
      </c>
      <c r="G4" s="143" t="s">
        <v>4</v>
      </c>
      <c r="H4" s="143" t="s">
        <v>5</v>
      </c>
      <c r="I4" s="68" t="s">
        <v>6</v>
      </c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ht="15.75" customHeight="1" x14ac:dyDescent="0.3">
      <c r="A5" s="137">
        <v>1</v>
      </c>
      <c r="B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"!$B$43"),"")</f>
        <v>J. Browning</v>
      </c>
      <c r="C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"!$C$43"),"")</f>
        <v>Ramsgate and Dover</v>
      </c>
      <c r="D5" s="17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"!$D$43"),"")</f>
        <v/>
      </c>
      <c r="E5" s="17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"!$E$43")&lt;&gt;"",INDIRECT("'"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"!$E$43"),"")</f>
        <v/>
      </c>
      <c r="F5" s="179">
        <f ca="1">SUM(D5,E5)</f>
        <v>0</v>
      </c>
      <c r="G5" s="138"/>
      <c r="H5" s="179"/>
      <c r="I5" s="140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ht="15.75" customHeight="1" x14ac:dyDescent="0.3">
      <c r="A6" s="149">
        <v>2</v>
      </c>
      <c r="B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"!$B$44"),"")</f>
        <v>J. Davidson</v>
      </c>
      <c r="C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"!$C$44"),"")</f>
        <v>Ramsgate and Dover</v>
      </c>
      <c r="D6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"!$D$44"),"")</f>
        <v/>
      </c>
      <c r="E6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"!$E$44")&lt;&gt;"",INDIRECT("'"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"!$E$44"),"")</f>
        <v/>
      </c>
      <c r="F6" s="176">
        <f t="shared" ref="F6:F14" ca="1" si="0">SUM(D6,E6)</f>
        <v>0</v>
      </c>
      <c r="G6" s="150"/>
      <c r="H6" s="181"/>
      <c r="I6" s="151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ht="15.75" customHeight="1" x14ac:dyDescent="0.3">
      <c r="A7" s="131">
        <v>3</v>
      </c>
      <c r="B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"!$B$18"),"")</f>
        <v>S. Dodds</v>
      </c>
      <c r="C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"!$C$18"),"")</f>
        <v>Scotton &amp; Farnham</v>
      </c>
      <c r="D7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"!$D$18"),"")</f>
        <v/>
      </c>
      <c r="E7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"!$E$18"),"")</f>
        <v/>
      </c>
      <c r="F7" s="176">
        <f t="shared" ca="1" si="0"/>
        <v>0</v>
      </c>
      <c r="G7" s="150"/>
      <c r="H7" s="181"/>
      <c r="I7" s="151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34" ht="15.75" customHeight="1" x14ac:dyDescent="0.3">
      <c r="A8" s="149">
        <v>4</v>
      </c>
      <c r="B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"!$B$19"),"")</f>
        <v>R. Gaunt</v>
      </c>
      <c r="C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"!$C$19"),"")</f>
        <v>Scotton &amp; Farnham</v>
      </c>
      <c r="D8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"!$D$19"),"")</f>
        <v/>
      </c>
      <c r="E8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"!$E$19"),"")</f>
        <v/>
      </c>
      <c r="F8" s="176">
        <f t="shared" ca="1" si="0"/>
        <v>0</v>
      </c>
      <c r="G8" s="150"/>
      <c r="H8" s="181"/>
      <c r="I8" s="151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34" ht="15.75" customHeight="1" x14ac:dyDescent="0.3">
      <c r="A9" s="131">
        <v>5</v>
      </c>
      <c r="B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"!$B$6")&lt;&gt;"",INDIRECT("'"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"!$B$6"),"")</f>
        <v>K. Johns</v>
      </c>
      <c r="C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"!$C$6")&lt;&gt;"",INDIRECT("'"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"!$C$6"),"")</f>
        <v>Cardiff</v>
      </c>
      <c r="D9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"!$D$6")&lt;&gt;"",INDIRECT("'"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"!$D$6"),"")</f>
        <v/>
      </c>
      <c r="E9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"!$E$6")&lt;&gt;"",INDIRECT("'"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"!$E$6"),"")</f>
        <v/>
      </c>
      <c r="F9" s="176">
        <f t="shared" ca="1" si="0"/>
        <v>0</v>
      </c>
      <c r="G9" s="150"/>
      <c r="H9" s="181"/>
      <c r="I9" s="151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ht="15.75" customHeight="1" x14ac:dyDescent="0.3">
      <c r="A10" s="149">
        <v>6</v>
      </c>
      <c r="B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"!$B$21"),"")</f>
        <v>W. McGurk</v>
      </c>
      <c r="C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"!$C$21"),"")</f>
        <v>Dechmont</v>
      </c>
      <c r="D10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"!$D$21"),"")</f>
        <v/>
      </c>
      <c r="E10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"!$E$21"),"")</f>
        <v/>
      </c>
      <c r="F10" s="176">
        <f t="shared" ca="1" si="0"/>
        <v>0</v>
      </c>
      <c r="G10" s="150"/>
      <c r="H10" s="181"/>
      <c r="I10" s="151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34" ht="15.75" customHeight="1" x14ac:dyDescent="0.3">
      <c r="A11" s="131">
        <v>7</v>
      </c>
      <c r="B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"!$B$9"),"")</f>
        <v>J. Pearson</v>
      </c>
      <c r="C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"!$C$9"),"")</f>
        <v>Cumberland</v>
      </c>
      <c r="D11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"!$D$9"),"")</f>
        <v/>
      </c>
      <c r="E11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"!$E$9"),"")</f>
        <v/>
      </c>
      <c r="F11" s="176">
        <f t="shared" ca="1" si="0"/>
        <v>0</v>
      </c>
      <c r="G11" s="150"/>
      <c r="H11" s="181"/>
      <c r="I11" s="151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ht="15.75" customHeight="1" x14ac:dyDescent="0.3">
      <c r="A12" s="149">
        <v>8</v>
      </c>
      <c r="B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"!$B$10"),"")</f>
        <v>D. C. J. Poxon</v>
      </c>
      <c r="C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"!$C$10"),"")</f>
        <v>Leicester</v>
      </c>
      <c r="D12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"!$D$10"),"")</f>
        <v/>
      </c>
      <c r="E12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"!$E$10"),"")</f>
        <v/>
      </c>
      <c r="F12" s="176">
        <f t="shared" ca="1" si="0"/>
        <v>0</v>
      </c>
      <c r="G12" s="150"/>
      <c r="H12" s="181"/>
      <c r="I12" s="151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ht="15.75" customHeight="1" x14ac:dyDescent="0.3">
      <c r="A13" s="131">
        <v>9</v>
      </c>
      <c r="B1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"!$B$11"),"")</f>
        <v>I. Vance</v>
      </c>
      <c r="C1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"!$C$11"),"")</f>
        <v>Dechmont</v>
      </c>
      <c r="D13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"!$D$11"),"")</f>
        <v/>
      </c>
      <c r="E13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"!$E$11"),"")</f>
        <v/>
      </c>
      <c r="F13" s="176">
        <f t="shared" ca="1" si="0"/>
        <v>0</v>
      </c>
      <c r="G13" s="150"/>
      <c r="H13" s="181"/>
      <c r="I13" s="151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34" ht="15.75" customHeight="1" x14ac:dyDescent="0.3">
      <c r="A14" s="154">
        <v>10</v>
      </c>
      <c r="B14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"!$B$23"),"")</f>
        <v>R. Wethered</v>
      </c>
      <c r="C14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"!$C$23"),"")</f>
        <v>R &amp; L</v>
      </c>
      <c r="D14" s="18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"!$D$23"),"")</f>
        <v/>
      </c>
      <c r="E14" s="18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"Bench SR (Air)" &amp; "'" &amp; "!$E$23"),"")</f>
        <v/>
      </c>
      <c r="F14" s="178">
        <f t="shared" ca="1" si="0"/>
        <v>0</v>
      </c>
      <c r="G14" s="152"/>
      <c r="H14" s="182"/>
      <c r="I14" s="153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ht="15.75" customHeight="1" x14ac:dyDescent="0.3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ht="15.75" customHeight="1" x14ac:dyDescent="0.3">
      <c r="A16" s="148"/>
      <c r="B16" s="12" t="s">
        <v>41</v>
      </c>
      <c r="E16" s="113" t="s">
        <v>27</v>
      </c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5.75" customHeight="1" x14ac:dyDescent="0.3">
      <c r="A17" s="148"/>
      <c r="B17" s="12" t="s">
        <v>42</v>
      </c>
      <c r="D17" s="5"/>
      <c r="E17" s="5"/>
      <c r="F17" s="5"/>
      <c r="G17" s="5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5.75" customHeight="1" x14ac:dyDescent="0.3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5.75" customHeight="1" x14ac:dyDescent="0.3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5.75" customHeight="1" x14ac:dyDescent="0.3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15.75" customHeight="1" x14ac:dyDescent="0.3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15.75" customHeight="1" x14ac:dyDescent="0.3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5.75" customHeight="1" x14ac:dyDescent="0.3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5.75" customHeight="1" x14ac:dyDescent="0.3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5.75" customHeight="1" x14ac:dyDescent="0.3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5.75" customHeight="1" x14ac:dyDescent="0.3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5.75" customHeight="1" x14ac:dyDescent="0.3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5.75" customHeight="1" x14ac:dyDescent="0.3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5.75" customHeight="1" x14ac:dyDescent="0.3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5.75" customHeight="1" x14ac:dyDescent="0.3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5.75" customHeight="1" x14ac:dyDescent="0.3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5.75" customHeight="1" x14ac:dyDescent="0.3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5.75" customHeight="1" x14ac:dyDescent="0.3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5.75" customHeight="1" x14ac:dyDescent="0.3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5.75" customHeight="1" x14ac:dyDescent="0.3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5.75" customHeight="1" x14ac:dyDescent="0.3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5.75" customHeight="1" x14ac:dyDescent="0.3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15.75" customHeight="1" x14ac:dyDescent="0.3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5.75" customHeight="1" x14ac:dyDescent="0.3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5.75" customHeight="1" x14ac:dyDescent="0.3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5.75" customHeight="1" x14ac:dyDescent="0.3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5.75" customHeight="1" x14ac:dyDescent="0.3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5.75" customHeight="1" x14ac:dyDescent="0.3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ht="15.75" customHeight="1" x14ac:dyDescent="0.3">
      <c r="A44" s="148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6" ht="15.75" customHeight="1" x14ac:dyDescent="0.3">
      <c r="A45" s="148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</row>
    <row r="46" spans="1:26" ht="15.75" customHeight="1" x14ac:dyDescent="0.3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</row>
    <row r="47" spans="1:26" ht="15.75" customHeight="1" x14ac:dyDescent="0.3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</row>
    <row r="48" spans="1:26" ht="15.75" customHeight="1" x14ac:dyDescent="0.3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</row>
    <row r="49" spans="1:26" ht="15.75" customHeight="1" x14ac:dyDescent="0.3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1:26" ht="15.75" customHeight="1" x14ac:dyDescent="0.3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1:26" ht="15.75" customHeight="1" x14ac:dyDescent="0.3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1:26" ht="15.75" customHeight="1" x14ac:dyDescent="0.3">
      <c r="A52" s="148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</row>
    <row r="53" spans="1:26" ht="15.75" customHeight="1" x14ac:dyDescent="0.3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</row>
    <row r="54" spans="1:26" ht="15.75" customHeight="1" x14ac:dyDescent="0.3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</row>
    <row r="55" spans="1:26" ht="15.75" customHeight="1" x14ac:dyDescent="0.3">
      <c r="A55" s="148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</row>
    <row r="56" spans="1:26" ht="15.75" customHeight="1" x14ac:dyDescent="0.3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</row>
    <row r="57" spans="1:26" ht="15.75" customHeight="1" x14ac:dyDescent="0.3">
      <c r="A57" s="148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1:26" ht="15.75" customHeight="1" x14ac:dyDescent="0.3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</row>
    <row r="59" spans="1:26" ht="15.75" customHeight="1" x14ac:dyDescent="0.3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</row>
    <row r="60" spans="1:26" ht="15.75" customHeight="1" x14ac:dyDescent="0.3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</row>
    <row r="61" spans="1:26" ht="15.75" customHeight="1" x14ac:dyDescent="0.3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1:26" ht="15.75" customHeight="1" x14ac:dyDescent="0.3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</row>
    <row r="63" spans="1:26" ht="15.75" customHeight="1" x14ac:dyDescent="0.3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</row>
    <row r="64" spans="1:26" ht="15.75" customHeight="1" x14ac:dyDescent="0.3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</row>
    <row r="65" spans="1:26" ht="15.75" customHeight="1" x14ac:dyDescent="0.3">
      <c r="A65" s="148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1:26" ht="15.75" customHeight="1" x14ac:dyDescent="0.3">
      <c r="A66" s="148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</row>
    <row r="67" spans="1:26" ht="15.75" customHeight="1" x14ac:dyDescent="0.3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1:26" ht="15.75" customHeight="1" x14ac:dyDescent="0.3">
      <c r="A68" s="148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</row>
    <row r="69" spans="1:26" ht="15.75" customHeight="1" x14ac:dyDescent="0.3">
      <c r="A69" s="148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</row>
    <row r="70" spans="1:26" ht="15.75" customHeight="1" x14ac:dyDescent="0.3">
      <c r="A70" s="10"/>
      <c r="B70" s="5"/>
      <c r="C70" s="5"/>
      <c r="D70" s="5"/>
      <c r="E70" s="5"/>
      <c r="F70" s="5"/>
      <c r="G70" s="5"/>
      <c r="H70" s="5"/>
      <c r="I70" s="5"/>
      <c r="K70" s="10"/>
      <c r="M70" s="5"/>
      <c r="N70" s="5"/>
      <c r="O70" s="5"/>
      <c r="P70" s="5"/>
      <c r="Q70" s="5"/>
      <c r="R70" s="5"/>
      <c r="S70" s="5"/>
      <c r="T70" s="5"/>
    </row>
    <row r="71" spans="1:26" ht="15.75" customHeight="1" x14ac:dyDescent="0.3">
      <c r="A71" s="10"/>
      <c r="B71" s="5"/>
      <c r="C71" s="5"/>
      <c r="D71" s="5"/>
      <c r="E71" s="5"/>
      <c r="F71" s="5"/>
      <c r="G71" s="5"/>
      <c r="H71" s="5"/>
      <c r="I71" s="5"/>
      <c r="K71" s="10"/>
      <c r="M71" s="5"/>
      <c r="N71" s="5"/>
      <c r="O71" s="5"/>
      <c r="P71" s="5"/>
      <c r="Q71" s="5"/>
      <c r="R71" s="5"/>
      <c r="S71" s="5"/>
      <c r="T71" s="5"/>
    </row>
    <row r="72" spans="1:26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6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6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6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6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6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6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6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6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heetProtection sheet="1" objects="1" scenarios="1" selectLockedCells="1"/>
  <sortState xmlns:xlrd2="http://schemas.microsoft.com/office/spreadsheetml/2017/richdata2" ref="V5:W14">
    <sortCondition ref="V5"/>
  </sortState>
  <hyperlinks>
    <hyperlink ref="B2" location="'Index'!A3" tooltip="Go to the Index sheet" display="á" xr:uid="{564E67C6-E286-41B1-83CC-2247799EF63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4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theme="5" tint="-0.249977111117893"/>
    <pageSetUpPr fitToPage="1"/>
  </sheetPr>
  <dimension ref="A1:W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4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23" s="100" customFormat="1" ht="18" x14ac:dyDescent="0.35">
      <c r="A1" s="100" t="s">
        <v>36</v>
      </c>
      <c r="D1" s="97"/>
      <c r="E1" s="97"/>
      <c r="F1" s="97"/>
      <c r="G1" s="97"/>
      <c r="H1" s="97"/>
      <c r="I1" s="97"/>
      <c r="J1" s="97" t="s">
        <v>30</v>
      </c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</row>
    <row r="2" spans="1:23" ht="15.75" customHeight="1" x14ac:dyDescent="0.3"/>
    <row r="3" spans="1:23" s="2" customFormat="1" ht="15.75" customHeight="1" x14ac:dyDescent="0.3">
      <c r="A3" s="2" t="s">
        <v>0</v>
      </c>
      <c r="E3" s="1"/>
    </row>
    <row r="4" spans="1:23" ht="15.75" customHeight="1" x14ac:dyDescent="0.3">
      <c r="A4" s="15"/>
      <c r="B4" s="16"/>
      <c r="C4" s="17"/>
      <c r="D4" s="16"/>
      <c r="E4" s="78" t="s">
        <v>6</v>
      </c>
      <c r="F4" s="84">
        <f>SUM(F5:F7)</f>
        <v>0</v>
      </c>
      <c r="G4" s="3"/>
      <c r="H4" s="27"/>
      <c r="I4" s="27"/>
      <c r="J4" s="27"/>
      <c r="K4" s="27"/>
      <c r="L4" s="27"/>
      <c r="N4" s="27"/>
    </row>
    <row r="5" spans="1:23" ht="15.75" customHeight="1" x14ac:dyDescent="0.3">
      <c r="A5" s="39"/>
      <c r="B5" s="40"/>
      <c r="C5" s="41"/>
      <c r="D5" s="81"/>
      <c r="E5" s="81"/>
      <c r="F5" s="85">
        <f>SUM(D5:E5)</f>
        <v>0</v>
      </c>
      <c r="G5" s="3"/>
      <c r="H5" s="27"/>
      <c r="I5" s="27"/>
      <c r="J5" s="27"/>
      <c r="K5" s="27"/>
      <c r="L5" s="27"/>
      <c r="M5" s="27"/>
      <c r="N5" s="27"/>
    </row>
    <row r="6" spans="1:23" ht="15.75" customHeight="1" x14ac:dyDescent="0.3">
      <c r="A6" s="42"/>
      <c r="B6" s="32"/>
      <c r="C6" s="6"/>
      <c r="D6" s="81"/>
      <c r="E6" s="81"/>
      <c r="F6" s="86">
        <f>SUM(D6:E6)</f>
        <v>0</v>
      </c>
      <c r="G6" s="3"/>
      <c r="H6" s="27"/>
      <c r="I6" s="27"/>
      <c r="J6" s="27"/>
      <c r="K6" s="27"/>
      <c r="L6" s="27"/>
      <c r="M6" s="27"/>
      <c r="N6" s="27"/>
    </row>
    <row r="7" spans="1:23" ht="15.75" customHeight="1" x14ac:dyDescent="0.3">
      <c r="A7" s="43"/>
      <c r="B7" s="33"/>
      <c r="C7" s="34"/>
      <c r="D7" s="93"/>
      <c r="E7" s="93"/>
      <c r="F7" s="87">
        <f>SUM(D7:E7)</f>
        <v>0</v>
      </c>
      <c r="G7" s="3"/>
      <c r="H7" s="27"/>
      <c r="I7" s="27"/>
      <c r="J7" s="27"/>
      <c r="K7" s="27"/>
      <c r="L7" s="27"/>
      <c r="M7" s="27"/>
      <c r="N7" s="27"/>
    </row>
    <row r="8" spans="1:23" ht="15.75" customHeight="1" x14ac:dyDescent="0.3">
      <c r="B8" s="5"/>
      <c r="C8" s="5"/>
      <c r="E8" s="4"/>
      <c r="H8" s="27"/>
      <c r="I8" s="27"/>
      <c r="J8" s="27"/>
      <c r="K8" s="27"/>
      <c r="L8" s="27"/>
      <c r="M8" s="27"/>
      <c r="N8" s="27"/>
      <c r="O8" s="27"/>
    </row>
    <row r="9" spans="1:23" ht="15.75" customHeight="1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23" ht="15.75" customHeight="1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23" ht="15.75" customHeight="1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23" ht="15.75" customHeight="1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23" ht="15.75" customHeight="1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23" ht="15.75" customHeight="1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23" ht="15.75" customHeight="1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23" ht="15.75" customHeight="1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6" ht="15.75" customHeight="1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6" ht="15.75" customHeight="1" x14ac:dyDescent="0.3">
      <c r="H18" s="27"/>
      <c r="I18" s="27"/>
      <c r="J18" s="27"/>
      <c r="K18" s="27"/>
      <c r="L18" s="27"/>
      <c r="M18" s="27"/>
      <c r="N18" s="27"/>
    </row>
    <row r="19" spans="1:16" ht="15.75" customHeight="1" x14ac:dyDescent="0.3">
      <c r="E19" s="4"/>
      <c r="G19" s="3"/>
      <c r="H19" s="8" t="s">
        <v>0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5</v>
      </c>
      <c r="N19" s="7" t="s">
        <v>11</v>
      </c>
    </row>
    <row r="20" spans="1:16" ht="15.75" customHeight="1" x14ac:dyDescent="0.3">
      <c r="E20" s="4"/>
      <c r="G20" s="3"/>
      <c r="H20" s="28"/>
      <c r="I20" s="9"/>
      <c r="J20" s="9"/>
      <c r="K20" s="9"/>
      <c r="L20" s="9"/>
      <c r="M20" s="94"/>
      <c r="N20" s="9"/>
    </row>
    <row r="21" spans="1:16" ht="15.75" customHeight="1" x14ac:dyDescent="0.3">
      <c r="E21" s="4"/>
      <c r="G21" s="3"/>
      <c r="H21" s="27"/>
    </row>
    <row r="22" spans="1:16" ht="15.75" customHeight="1" x14ac:dyDescent="0.3">
      <c r="E22" s="4"/>
      <c r="G22" s="3"/>
      <c r="H22" s="27"/>
    </row>
    <row r="23" spans="1:16" ht="15.75" customHeight="1" x14ac:dyDescent="0.3"/>
    <row r="24" spans="1:16" ht="15.75" customHeight="1" x14ac:dyDescent="0.3">
      <c r="G24" s="3"/>
    </row>
    <row r="25" spans="1:16" ht="15.75" customHeight="1" x14ac:dyDescent="0.3"/>
    <row r="26" spans="1:16" ht="15.75" customHeight="1" x14ac:dyDescent="0.3">
      <c r="A26" s="12"/>
    </row>
    <row r="27" spans="1:16" s="12" customFormat="1" ht="15.75" customHeight="1" x14ac:dyDescent="0.3">
      <c r="A27" s="12" t="s">
        <v>43</v>
      </c>
      <c r="E27" s="115" t="s">
        <v>27</v>
      </c>
      <c r="P27" s="46"/>
    </row>
    <row r="28" spans="1:16" s="12" customFormat="1" ht="15.75" customHeight="1" x14ac:dyDescent="0.3">
      <c r="A28" s="12" t="s">
        <v>42</v>
      </c>
      <c r="G28" s="53"/>
    </row>
    <row r="29" spans="1:16" ht="15.75" customHeight="1" x14ac:dyDescent="0.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spans="1:16" ht="15.75" customHeight="1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6" ht="15.75" customHeight="1" x14ac:dyDescent="0.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 spans="1:16" ht="15.75" customHeight="1" x14ac:dyDescent="0.3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1:14" ht="15.75" customHeight="1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 spans="1:14" ht="15.75" customHeight="1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spans="1:14" ht="15.75" customHeight="1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1:14" ht="15.75" customHeight="1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4" ht="15.75" customHeight="1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spans="1:14" ht="15.75" customHeight="1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4" ht="15.75" customHeight="1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spans="1:14" ht="15.75" customHeight="1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14" ht="15.75" customHeight="1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4" ht="15.75" customHeight="1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spans="1:14" ht="15.7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spans="1:14" ht="15.7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spans="1:14" ht="15.7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14" ht="15.7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4" ht="15.7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spans="1:14" ht="15.7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</row>
    <row r="49" spans="1:14" ht="15.7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4" ht="15.7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  <row r="51" spans="1:14" ht="15.7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</row>
    <row r="52" spans="1:14" ht="15.7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4" ht="15.7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</row>
    <row r="54" spans="1:14" ht="15.7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4" ht="15.7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</row>
    <row r="56" spans="1:14" ht="15.7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1:14" ht="15.7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4" ht="15.7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</row>
    <row r="59" spans="1:14" ht="15.7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1:14" ht="15.7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</row>
    <row r="61" spans="1:14" ht="15.7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</row>
    <row r="62" spans="1:14" ht="15.7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4" ht="15.7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</row>
    <row r="64" spans="1:14" ht="15.75" customHeight="1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4" ht="15.75" customHeight="1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</row>
    <row r="66" spans="1:14" ht="15.75" customHeight="1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</row>
    <row r="67" spans="1:14" ht="15.75" customHeight="1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4" ht="15.75" customHeight="1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</row>
    <row r="69" spans="1:14" ht="15.75" customHeight="1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</row>
    <row r="70" spans="1:14" ht="15.75" customHeight="1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</row>
    <row r="71" spans="1:14" ht="15.75" customHeight="1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</row>
    <row r="72" spans="1:14" ht="15.75" customHeight="1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</row>
    <row r="73" spans="1:14" ht="15.75" customHeight="1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</row>
    <row r="74" spans="1:14" ht="15.75" customHeight="1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4" ht="15.75" customHeight="1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</row>
    <row r="76" spans="1:14" ht="15.75" customHeight="1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</row>
    <row r="77" spans="1:14" ht="15.75" customHeight="1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</row>
    <row r="78" spans="1:14" ht="15.75" customHeight="1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</row>
    <row r="79" spans="1:14" ht="15.75" customHeight="1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4" ht="15.75" customHeight="1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</row>
    <row r="81" spans="1:14" ht="15.75" customHeight="1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</row>
    <row r="82" spans="1:14" ht="15.75" customHeight="1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4" ht="15.75" customHeight="1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</row>
    <row r="84" spans="1:14" ht="15.75" customHeight="1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</row>
    <row r="85" spans="1:14" ht="15.75" customHeight="1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</row>
    <row r="86" spans="1:14" ht="15.75" customHeight="1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</row>
    <row r="87" spans="1:14" ht="15.75" customHeight="1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</row>
    <row r="88" spans="1:14" ht="15.75" customHeight="1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4" ht="15.75" customHeight="1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</row>
    <row r="90" spans="1:14" ht="15.75" customHeight="1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4" ht="15.75" customHeight="1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</row>
    <row r="92" spans="1:14" ht="15.75" customHeight="1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4" ht="15.75" customHeight="1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</row>
    <row r="94" spans="1:14" ht="15.75" customHeight="1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</row>
    <row r="95" spans="1:14" ht="15.75" customHeight="1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4" ht="15.75" customHeight="1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</row>
    <row r="97" spans="1:14" ht="15.75" customHeight="1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</row>
    <row r="98" spans="1:14" ht="15.75" customHeight="1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</row>
    <row r="99" spans="1:14" ht="15.75" customHeight="1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</row>
    <row r="100" spans="1:14" ht="15.75" customHeight="1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4" ht="15.75" customHeight="1" x14ac:dyDescent="0.3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</row>
    <row r="102" spans="1:14" ht="15.75" customHeight="1" x14ac:dyDescent="0.3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</row>
    <row r="103" spans="1:14" ht="15.75" customHeight="1" x14ac:dyDescent="0.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4" ht="15.75" customHeight="1" x14ac:dyDescent="0.3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</row>
    <row r="105" spans="1:14" ht="15.75" customHeight="1" x14ac:dyDescent="0.3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</row>
    <row r="106" spans="1:14" ht="15.75" customHeight="1" x14ac:dyDescent="0.3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</row>
    <row r="107" spans="1:14" ht="15.75" customHeight="1" x14ac:dyDescent="0.3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</row>
    <row r="108" spans="1:14" ht="15.75" customHeight="1" x14ac:dyDescent="0.3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4" ht="15.75" customHeight="1" x14ac:dyDescent="0.3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</row>
    <row r="110" spans="1:14" ht="15.75" customHeight="1" x14ac:dyDescent="0.3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</row>
    <row r="111" spans="1:14" ht="15.75" customHeight="1" x14ac:dyDescent="0.3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79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0" customFormat="1" ht="18" x14ac:dyDescent="0.35">
      <c r="A1" s="106"/>
      <c r="B1" s="100" t="s">
        <v>39</v>
      </c>
      <c r="D1" s="97"/>
      <c r="E1" s="97"/>
      <c r="F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3"/>
    </row>
    <row r="2" spans="1:34" ht="15.75" customHeight="1" x14ac:dyDescent="0.3">
      <c r="B2" s="222" t="s">
        <v>1109</v>
      </c>
      <c r="AG2" s="5"/>
      <c r="AH2" s="5"/>
    </row>
    <row r="3" spans="1:34" s="2" customFormat="1" ht="15.75" customHeight="1" x14ac:dyDescent="0.3">
      <c r="A3" s="1"/>
      <c r="B3" s="2" t="s">
        <v>0</v>
      </c>
      <c r="C3" s="4" t="s">
        <v>557</v>
      </c>
      <c r="D3" s="4"/>
      <c r="E3" s="4"/>
      <c r="J3" s="36"/>
      <c r="K3" s="1"/>
      <c r="AA3" s="4"/>
      <c r="AB3" s="4"/>
      <c r="AC3" s="4"/>
      <c r="AD3" s="4"/>
      <c r="AE3" s="4"/>
      <c r="AF3" s="4"/>
    </row>
    <row r="4" spans="1:34" ht="15.75" customHeight="1" x14ac:dyDescent="0.3">
      <c r="A4" s="174">
        <v>2</v>
      </c>
      <c r="B4" s="142" t="s">
        <v>1</v>
      </c>
      <c r="C4" s="175" t="s">
        <v>2</v>
      </c>
      <c r="D4" s="16"/>
      <c r="E4" s="66"/>
      <c r="F4" s="143" t="s">
        <v>3</v>
      </c>
      <c r="G4" s="143" t="s">
        <v>4</v>
      </c>
      <c r="H4" s="143" t="s">
        <v>5</v>
      </c>
      <c r="I4" s="68" t="s">
        <v>6</v>
      </c>
      <c r="J4" s="5"/>
      <c r="K4" s="5"/>
      <c r="L4" s="5"/>
      <c r="M4" s="5"/>
      <c r="N4" s="5"/>
      <c r="O4" s="5"/>
      <c r="P4" s="5"/>
      <c r="Q4" s="5"/>
      <c r="R4" s="5"/>
      <c r="S4" s="5"/>
    </row>
    <row r="5" spans="1:34" ht="15.75" customHeight="1" x14ac:dyDescent="0.3">
      <c r="A5" s="137">
        <v>1</v>
      </c>
      <c r="B5" s="144" t="s">
        <v>553</v>
      </c>
      <c r="C5" s="144" t="s">
        <v>552</v>
      </c>
      <c r="D5" s="179"/>
      <c r="E5" s="179"/>
      <c r="F5" s="179">
        <f>SUM(D5,E5)</f>
        <v>0</v>
      </c>
      <c r="G5" s="138"/>
      <c r="H5" s="179"/>
      <c r="I5" s="140"/>
      <c r="J5" s="5"/>
      <c r="K5" s="5"/>
      <c r="L5" s="5"/>
      <c r="M5" s="5"/>
      <c r="N5" s="5"/>
      <c r="O5" s="5"/>
      <c r="P5" s="5"/>
      <c r="Q5" s="5"/>
      <c r="R5" s="5"/>
      <c r="S5" s="5"/>
    </row>
    <row r="6" spans="1:34" ht="15.75" customHeight="1" x14ac:dyDescent="0.3">
      <c r="A6" s="131">
        <v>2</v>
      </c>
      <c r="B6" s="145" t="s">
        <v>551</v>
      </c>
      <c r="C6" s="145" t="s">
        <v>552</v>
      </c>
      <c r="D6" s="176"/>
      <c r="E6" s="176"/>
      <c r="F6" s="176">
        <f t="shared" ref="F6:F13" si="0">SUM(D6,E6)</f>
        <v>0</v>
      </c>
      <c r="G6" s="129"/>
      <c r="H6" s="176"/>
      <c r="I6" s="132"/>
      <c r="J6" s="5"/>
      <c r="K6" s="10"/>
      <c r="L6" s="5"/>
      <c r="M6" s="5"/>
      <c r="N6" s="82"/>
      <c r="O6" s="82"/>
      <c r="P6" s="82"/>
      <c r="Q6" s="5"/>
      <c r="R6" s="82"/>
      <c r="S6" s="83"/>
    </row>
    <row r="7" spans="1:34" ht="15.75" customHeight="1" x14ac:dyDescent="0.3">
      <c r="A7" s="131">
        <v>3</v>
      </c>
      <c r="B7" s="145" t="s">
        <v>556</v>
      </c>
      <c r="C7" s="145" t="s">
        <v>123</v>
      </c>
      <c r="D7" s="176"/>
      <c r="E7" s="176"/>
      <c r="F7" s="176">
        <f t="shared" si="0"/>
        <v>0</v>
      </c>
      <c r="G7" s="129"/>
      <c r="H7" s="176"/>
      <c r="I7" s="133"/>
      <c r="J7" s="13"/>
      <c r="K7" s="4"/>
    </row>
    <row r="8" spans="1:34" ht="15.75" customHeight="1" x14ac:dyDescent="0.3">
      <c r="A8" s="131">
        <v>4</v>
      </c>
      <c r="B8" s="145" t="s">
        <v>555</v>
      </c>
      <c r="C8" s="145" t="s">
        <v>392</v>
      </c>
      <c r="D8" s="176"/>
      <c r="E8" s="176"/>
      <c r="F8" s="176">
        <f t="shared" si="0"/>
        <v>0</v>
      </c>
      <c r="G8" s="129"/>
      <c r="H8" s="176"/>
      <c r="I8" s="133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31">
        <v>5</v>
      </c>
      <c r="B9" s="145" t="s">
        <v>458</v>
      </c>
      <c r="C9" s="145" t="s">
        <v>322</v>
      </c>
      <c r="D9" s="176"/>
      <c r="E9" s="176"/>
      <c r="F9" s="176">
        <f t="shared" si="0"/>
        <v>0</v>
      </c>
      <c r="G9" s="129"/>
      <c r="H9" s="176"/>
      <c r="I9" s="133"/>
      <c r="J9" s="5"/>
      <c r="K9" s="10"/>
      <c r="L9" s="5"/>
      <c r="M9" s="5"/>
      <c r="N9" s="5"/>
      <c r="O9" s="5"/>
      <c r="P9" s="31"/>
      <c r="Q9" s="31"/>
      <c r="R9" s="31"/>
      <c r="S9" s="31"/>
      <c r="T9" s="5"/>
    </row>
    <row r="10" spans="1:34" ht="15.75" customHeight="1" x14ac:dyDescent="0.3">
      <c r="A10" s="131">
        <v>6</v>
      </c>
      <c r="B10" s="145" t="s">
        <v>169</v>
      </c>
      <c r="C10" s="145" t="s">
        <v>170</v>
      </c>
      <c r="D10" s="176"/>
      <c r="E10" s="176"/>
      <c r="F10" s="176">
        <f t="shared" si="0"/>
        <v>0</v>
      </c>
      <c r="G10" s="129"/>
      <c r="H10" s="176"/>
      <c r="I10" s="133"/>
      <c r="J10" s="5"/>
      <c r="K10" s="10"/>
      <c r="L10" s="5"/>
      <c r="M10" s="5"/>
      <c r="N10" s="5"/>
      <c r="O10" s="5"/>
      <c r="P10" s="5"/>
      <c r="Q10" s="5"/>
      <c r="R10" s="5"/>
      <c r="S10" s="5"/>
      <c r="T10" s="5"/>
    </row>
    <row r="11" spans="1:34" ht="15.75" customHeight="1" x14ac:dyDescent="0.3">
      <c r="A11" s="131">
        <v>7</v>
      </c>
      <c r="B11" s="145" t="s">
        <v>401</v>
      </c>
      <c r="C11" s="145" t="s">
        <v>52</v>
      </c>
      <c r="D11" s="176"/>
      <c r="E11" s="176"/>
      <c r="F11" s="176">
        <f t="shared" si="0"/>
        <v>0</v>
      </c>
      <c r="G11" s="129"/>
      <c r="H11" s="176"/>
      <c r="I11" s="133"/>
      <c r="K11" s="10"/>
      <c r="L11" s="5"/>
      <c r="M11" s="5"/>
      <c r="N11" s="5"/>
      <c r="O11" s="5"/>
      <c r="P11" s="5"/>
      <c r="Q11" s="5"/>
      <c r="R11" s="5"/>
      <c r="S11" s="5"/>
      <c r="T11" s="5"/>
    </row>
    <row r="12" spans="1:34" ht="15.75" customHeight="1" x14ac:dyDescent="0.3">
      <c r="A12" s="131">
        <v>8</v>
      </c>
      <c r="B12" s="145" t="s">
        <v>453</v>
      </c>
      <c r="C12" s="145" t="s">
        <v>322</v>
      </c>
      <c r="D12" s="176"/>
      <c r="E12" s="176"/>
      <c r="F12" s="176">
        <f t="shared" si="0"/>
        <v>0</v>
      </c>
      <c r="G12" s="129"/>
      <c r="H12" s="176"/>
      <c r="I12" s="133"/>
      <c r="K12" s="10"/>
      <c r="M12" s="5"/>
      <c r="N12" s="5"/>
      <c r="O12" s="5"/>
      <c r="P12" s="5"/>
      <c r="Q12" s="5"/>
      <c r="R12" s="5"/>
      <c r="S12" s="5"/>
      <c r="T12" s="5"/>
    </row>
    <row r="13" spans="1:34" ht="15.75" customHeight="1" x14ac:dyDescent="0.3">
      <c r="A13" s="134">
        <v>9</v>
      </c>
      <c r="B13" s="146" t="s">
        <v>554</v>
      </c>
      <c r="C13" s="146" t="s">
        <v>370</v>
      </c>
      <c r="D13" s="178"/>
      <c r="E13" s="178"/>
      <c r="F13" s="178">
        <f t="shared" si="0"/>
        <v>0</v>
      </c>
      <c r="G13" s="135"/>
      <c r="H13" s="178"/>
      <c r="I13" s="136"/>
      <c r="J13" s="5"/>
      <c r="K13" s="10"/>
      <c r="M13" s="5"/>
      <c r="N13" s="5"/>
      <c r="O13" s="5"/>
      <c r="P13" s="5"/>
      <c r="Q13" s="5"/>
      <c r="R13" s="5"/>
      <c r="S13" s="5"/>
      <c r="T13" s="5"/>
    </row>
    <row r="14" spans="1:34" ht="15.75" customHeight="1" x14ac:dyDescent="0.3">
      <c r="A14" s="10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  <c r="Q14" s="5"/>
      <c r="R14" s="5"/>
      <c r="S14" s="5"/>
      <c r="T14" s="5"/>
    </row>
    <row r="15" spans="1:34" ht="15.75" customHeight="1" x14ac:dyDescent="0.3">
      <c r="A15" s="1"/>
      <c r="B15" s="2" t="s">
        <v>70</v>
      </c>
      <c r="C15" s="4" t="s">
        <v>564</v>
      </c>
      <c r="F15" s="2"/>
      <c r="G15" s="2"/>
      <c r="H15" s="2"/>
      <c r="I15" s="2"/>
      <c r="J15" s="5"/>
      <c r="K15" s="10"/>
      <c r="M15" s="5"/>
      <c r="N15" s="5"/>
      <c r="O15" s="5"/>
      <c r="P15" s="5"/>
      <c r="Q15" s="5"/>
      <c r="R15" s="5"/>
      <c r="S15" s="5"/>
      <c r="T15" s="5"/>
    </row>
    <row r="16" spans="1:34" ht="15.75" customHeight="1" x14ac:dyDescent="0.3">
      <c r="A16" s="174">
        <v>2</v>
      </c>
      <c r="B16" s="142" t="s">
        <v>1</v>
      </c>
      <c r="C16" s="175" t="s">
        <v>2</v>
      </c>
      <c r="D16" s="16"/>
      <c r="E16" s="66"/>
      <c r="F16" s="143" t="s">
        <v>3</v>
      </c>
      <c r="G16" s="143" t="s">
        <v>4</v>
      </c>
      <c r="H16" s="143" t="s">
        <v>5</v>
      </c>
      <c r="I16" s="68" t="s">
        <v>6</v>
      </c>
      <c r="J16" s="5"/>
      <c r="K16" s="10"/>
      <c r="L16" s="5"/>
      <c r="M16" s="5"/>
      <c r="N16" s="5"/>
      <c r="O16" s="5"/>
      <c r="P16" s="5"/>
      <c r="Q16" s="5"/>
      <c r="R16" s="5"/>
      <c r="S16" s="5"/>
      <c r="T16" s="5"/>
    </row>
    <row r="17" spans="1:20" ht="15.75" customHeight="1" x14ac:dyDescent="0.3">
      <c r="A17" s="137">
        <v>1</v>
      </c>
      <c r="B17" s="144" t="s">
        <v>563</v>
      </c>
      <c r="C17" s="144" t="s">
        <v>61</v>
      </c>
      <c r="D17" s="179"/>
      <c r="E17" s="179"/>
      <c r="F17" s="179">
        <f>SUM(D17,E17)</f>
        <v>0</v>
      </c>
      <c r="G17" s="138"/>
      <c r="H17" s="179"/>
      <c r="I17" s="140"/>
      <c r="J17" s="5"/>
      <c r="K17" s="10"/>
      <c r="M17" s="5"/>
      <c r="N17" s="5"/>
      <c r="O17" s="5"/>
      <c r="P17" s="5"/>
      <c r="Q17" s="5"/>
      <c r="R17" s="5"/>
      <c r="S17" s="5"/>
      <c r="T17" s="5"/>
    </row>
    <row r="18" spans="1:20" ht="15.75" customHeight="1" x14ac:dyDescent="0.3">
      <c r="A18" s="131">
        <v>2</v>
      </c>
      <c r="B18" s="145" t="s">
        <v>287</v>
      </c>
      <c r="C18" s="145" t="s">
        <v>125</v>
      </c>
      <c r="D18" s="176"/>
      <c r="E18" s="176"/>
      <c r="F18" s="176">
        <f t="shared" ref="F18:F25" si="1">SUM(D18,E18)</f>
        <v>0</v>
      </c>
      <c r="G18" s="129"/>
      <c r="H18" s="176"/>
      <c r="I18" s="133"/>
      <c r="J18" s="5"/>
      <c r="K18" s="10"/>
      <c r="L18" s="5"/>
      <c r="M18" s="5"/>
      <c r="N18" s="5"/>
      <c r="O18" s="5"/>
      <c r="P18" s="5"/>
      <c r="Q18" s="5"/>
      <c r="R18" s="5"/>
      <c r="S18" s="5"/>
      <c r="T18" s="5"/>
    </row>
    <row r="19" spans="1:20" ht="15.75" customHeight="1" x14ac:dyDescent="0.3">
      <c r="A19" s="131">
        <v>3</v>
      </c>
      <c r="B19" s="145" t="s">
        <v>221</v>
      </c>
      <c r="C19" s="145" t="s">
        <v>91</v>
      </c>
      <c r="D19" s="176"/>
      <c r="E19" s="176"/>
      <c r="F19" s="176">
        <f t="shared" si="1"/>
        <v>0</v>
      </c>
      <c r="G19" s="129"/>
      <c r="H19" s="176"/>
      <c r="I19" s="133"/>
      <c r="J19" s="5"/>
      <c r="K19" s="10"/>
      <c r="L19" s="5"/>
      <c r="M19" s="5"/>
      <c r="N19" s="5"/>
      <c r="O19" s="5"/>
      <c r="P19" s="5"/>
      <c r="Q19" s="5"/>
      <c r="R19" s="5"/>
      <c r="S19" s="5"/>
      <c r="T19" s="5"/>
    </row>
    <row r="20" spans="1:20" ht="15.75" customHeight="1" x14ac:dyDescent="0.3">
      <c r="A20" s="131">
        <v>4</v>
      </c>
      <c r="B20" s="145" t="s">
        <v>558</v>
      </c>
      <c r="C20" s="145" t="s">
        <v>559</v>
      </c>
      <c r="D20" s="176"/>
      <c r="E20" s="176"/>
      <c r="F20" s="176">
        <f t="shared" si="1"/>
        <v>0</v>
      </c>
      <c r="G20" s="129"/>
      <c r="H20" s="176"/>
      <c r="I20" s="133"/>
      <c r="K20" s="10"/>
      <c r="M20" s="5"/>
      <c r="N20" s="5"/>
      <c r="O20" s="5"/>
      <c r="P20" s="5"/>
      <c r="Q20" s="5"/>
      <c r="R20" s="5"/>
      <c r="S20" s="5"/>
      <c r="T20" s="5"/>
    </row>
    <row r="21" spans="1:20" ht="15.75" customHeight="1" x14ac:dyDescent="0.3">
      <c r="A21" s="131">
        <v>5</v>
      </c>
      <c r="B21" s="145" t="s">
        <v>215</v>
      </c>
      <c r="C21" s="145" t="s">
        <v>562</v>
      </c>
      <c r="D21" s="176"/>
      <c r="E21" s="176"/>
      <c r="F21" s="176">
        <f t="shared" si="1"/>
        <v>0</v>
      </c>
      <c r="G21" s="129"/>
      <c r="H21" s="176"/>
      <c r="I21" s="133"/>
      <c r="K21" s="10"/>
      <c r="M21" s="5"/>
      <c r="N21" s="5"/>
      <c r="O21" s="5"/>
      <c r="P21" s="5"/>
      <c r="Q21" s="5"/>
      <c r="R21" s="5"/>
      <c r="S21" s="5"/>
      <c r="T21" s="5"/>
    </row>
    <row r="22" spans="1:20" ht="15.75" customHeight="1" x14ac:dyDescent="0.3">
      <c r="A22" s="131">
        <v>6</v>
      </c>
      <c r="B22" s="145" t="s">
        <v>427</v>
      </c>
      <c r="C22" s="145" t="s">
        <v>423</v>
      </c>
      <c r="D22" s="176"/>
      <c r="E22" s="176"/>
      <c r="F22" s="176">
        <f t="shared" si="1"/>
        <v>0</v>
      </c>
      <c r="G22" s="129"/>
      <c r="H22" s="176"/>
      <c r="I22" s="133"/>
      <c r="K22" s="10"/>
      <c r="M22" s="5"/>
      <c r="N22" s="5"/>
      <c r="O22" s="5"/>
      <c r="P22" s="5"/>
      <c r="Q22" s="5"/>
      <c r="R22" s="5"/>
      <c r="S22" s="5"/>
      <c r="T22" s="5"/>
    </row>
    <row r="23" spans="1:20" ht="15.75" customHeight="1" x14ac:dyDescent="0.3">
      <c r="A23" s="131">
        <v>7</v>
      </c>
      <c r="B23" s="145" t="s">
        <v>560</v>
      </c>
      <c r="C23" s="145" t="s">
        <v>559</v>
      </c>
      <c r="D23" s="176"/>
      <c r="E23" s="176"/>
      <c r="F23" s="176">
        <f t="shared" si="1"/>
        <v>0</v>
      </c>
      <c r="G23" s="129"/>
      <c r="H23" s="176"/>
      <c r="I23" s="133"/>
      <c r="K23" s="10"/>
      <c r="M23" s="5"/>
      <c r="N23" s="5"/>
      <c r="O23" s="5"/>
      <c r="P23" s="5"/>
      <c r="Q23" s="5"/>
      <c r="R23" s="5"/>
      <c r="S23" s="5"/>
      <c r="T23" s="5"/>
    </row>
    <row r="24" spans="1:20" ht="15.75" customHeight="1" x14ac:dyDescent="0.3">
      <c r="A24" s="131">
        <v>8</v>
      </c>
      <c r="B24" s="145" t="s">
        <v>60</v>
      </c>
      <c r="C24" s="145" t="s">
        <v>61</v>
      </c>
      <c r="D24" s="176"/>
      <c r="E24" s="176"/>
      <c r="F24" s="176">
        <f t="shared" si="1"/>
        <v>0</v>
      </c>
      <c r="G24" s="129"/>
      <c r="H24" s="176"/>
      <c r="I24" s="133"/>
      <c r="K24" s="10"/>
      <c r="M24" s="5"/>
      <c r="N24" s="5"/>
      <c r="O24" s="5"/>
      <c r="P24" s="5"/>
      <c r="Q24" s="5"/>
      <c r="R24" s="5"/>
      <c r="S24" s="5"/>
      <c r="T24" s="5"/>
    </row>
    <row r="25" spans="1:20" ht="15.75" customHeight="1" x14ac:dyDescent="0.3">
      <c r="A25" s="134">
        <v>9</v>
      </c>
      <c r="B25" s="146" t="s">
        <v>561</v>
      </c>
      <c r="C25" s="146" t="s">
        <v>116</v>
      </c>
      <c r="D25" s="178"/>
      <c r="E25" s="178"/>
      <c r="F25" s="178">
        <f t="shared" si="1"/>
        <v>0</v>
      </c>
      <c r="G25" s="135"/>
      <c r="H25" s="178"/>
      <c r="I25" s="136"/>
      <c r="K25" s="10"/>
      <c r="M25" s="5"/>
      <c r="N25" s="5"/>
      <c r="O25" s="5"/>
      <c r="P25" s="5"/>
      <c r="Q25" s="5"/>
      <c r="R25" s="5"/>
      <c r="S25" s="5"/>
      <c r="T25" s="5"/>
    </row>
    <row r="26" spans="1:20" ht="15.75" customHeight="1" x14ac:dyDescent="0.3">
      <c r="A26" s="10"/>
      <c r="B26" s="5"/>
      <c r="C26" s="5"/>
      <c r="D26" s="5"/>
      <c r="E26" s="5"/>
      <c r="F26" s="5"/>
      <c r="G26" s="5"/>
      <c r="H26" s="5"/>
      <c r="I26" s="5"/>
      <c r="K26" s="10"/>
      <c r="M26" s="5"/>
      <c r="N26" s="5"/>
      <c r="O26" s="5"/>
      <c r="P26" s="5"/>
      <c r="Q26" s="5"/>
      <c r="R26" s="5"/>
      <c r="S26" s="5"/>
      <c r="T26" s="5"/>
    </row>
    <row r="27" spans="1:20" ht="15.75" customHeight="1" x14ac:dyDescent="0.3">
      <c r="A27" s="1"/>
      <c r="B27" s="2" t="s">
        <v>85</v>
      </c>
      <c r="C27" s="4" t="s">
        <v>491</v>
      </c>
      <c r="F27" s="2"/>
      <c r="G27" s="2"/>
      <c r="H27" s="2"/>
      <c r="I27" s="2"/>
      <c r="K27" s="10"/>
      <c r="M27" s="5"/>
      <c r="N27" s="5"/>
      <c r="O27" s="5"/>
      <c r="P27" s="5"/>
      <c r="Q27" s="5"/>
      <c r="R27" s="5"/>
      <c r="S27" s="5"/>
      <c r="T27" s="5"/>
    </row>
    <row r="28" spans="1:20" ht="15.75" customHeight="1" x14ac:dyDescent="0.3">
      <c r="A28" s="174">
        <v>2</v>
      </c>
      <c r="B28" s="142" t="s">
        <v>1</v>
      </c>
      <c r="C28" s="175" t="s">
        <v>2</v>
      </c>
      <c r="D28" s="16"/>
      <c r="E28" s="66"/>
      <c r="F28" s="143" t="s">
        <v>3</v>
      </c>
      <c r="G28" s="143" t="s">
        <v>4</v>
      </c>
      <c r="H28" s="143" t="s">
        <v>5</v>
      </c>
      <c r="I28" s="68" t="s">
        <v>6</v>
      </c>
      <c r="K28" s="10"/>
      <c r="M28" s="5"/>
      <c r="N28" s="5"/>
      <c r="O28" s="5"/>
      <c r="P28" s="5"/>
      <c r="Q28" s="5"/>
      <c r="R28" s="5"/>
      <c r="S28" s="5"/>
      <c r="T28" s="5"/>
    </row>
    <row r="29" spans="1:20" ht="15.75" customHeight="1" x14ac:dyDescent="0.3">
      <c r="A29" s="137">
        <v>1</v>
      </c>
      <c r="B29" s="144" t="s">
        <v>565</v>
      </c>
      <c r="C29" s="144" t="s">
        <v>315</v>
      </c>
      <c r="D29" s="179"/>
      <c r="E29" s="179"/>
      <c r="F29" s="179">
        <f>SUM(D29,E29)</f>
        <v>0</v>
      </c>
      <c r="G29" s="138"/>
      <c r="H29" s="179"/>
      <c r="I29" s="140"/>
      <c r="K29" s="10"/>
      <c r="M29" s="5"/>
      <c r="N29" s="5"/>
      <c r="O29" s="5"/>
      <c r="P29" s="5"/>
      <c r="Q29" s="5"/>
      <c r="R29" s="5"/>
      <c r="S29" s="5"/>
      <c r="T29" s="5"/>
    </row>
    <row r="30" spans="1:20" ht="15.75" customHeight="1" x14ac:dyDescent="0.3">
      <c r="A30" s="131">
        <v>2</v>
      </c>
      <c r="B30" s="145" t="s">
        <v>570</v>
      </c>
      <c r="C30" s="145" t="s">
        <v>78</v>
      </c>
      <c r="D30" s="176"/>
      <c r="E30" s="176"/>
      <c r="F30" s="176">
        <f t="shared" ref="F30:F37" si="2">SUM(D30,E30)</f>
        <v>0</v>
      </c>
      <c r="G30" s="129"/>
      <c r="H30" s="176"/>
      <c r="I30" s="133"/>
      <c r="K30" s="10"/>
      <c r="M30" s="5"/>
      <c r="N30" s="5"/>
      <c r="O30" s="5"/>
      <c r="P30" s="5"/>
      <c r="Q30" s="5"/>
      <c r="R30" s="5"/>
      <c r="S30" s="5"/>
      <c r="T30" s="5"/>
    </row>
    <row r="31" spans="1:20" ht="15.75" customHeight="1" x14ac:dyDescent="0.3">
      <c r="A31" s="131">
        <v>3</v>
      </c>
      <c r="B31" s="145" t="s">
        <v>569</v>
      </c>
      <c r="C31" s="145" t="s">
        <v>202</v>
      </c>
      <c r="D31" s="176"/>
      <c r="E31" s="176"/>
      <c r="F31" s="176">
        <f t="shared" si="2"/>
        <v>0</v>
      </c>
      <c r="G31" s="129"/>
      <c r="H31" s="176"/>
      <c r="I31" s="133"/>
      <c r="K31" s="10"/>
      <c r="M31" s="5"/>
      <c r="N31" s="5"/>
      <c r="O31" s="5"/>
      <c r="P31" s="5"/>
      <c r="Q31" s="5"/>
      <c r="R31" s="5"/>
      <c r="S31" s="5"/>
      <c r="T31" s="5"/>
    </row>
    <row r="32" spans="1:20" ht="15.75" customHeight="1" x14ac:dyDescent="0.3">
      <c r="A32" s="131">
        <v>4</v>
      </c>
      <c r="B32" s="145" t="s">
        <v>410</v>
      </c>
      <c r="C32" s="145" t="s">
        <v>138</v>
      </c>
      <c r="D32" s="176"/>
      <c r="E32" s="176"/>
      <c r="F32" s="176">
        <f t="shared" si="2"/>
        <v>0</v>
      </c>
      <c r="G32" s="129"/>
      <c r="H32" s="176"/>
      <c r="I32" s="133"/>
      <c r="K32" s="10"/>
      <c r="M32" s="5"/>
      <c r="N32" s="5"/>
      <c r="O32" s="5"/>
      <c r="P32" s="5"/>
      <c r="Q32" s="5"/>
      <c r="R32" s="5"/>
      <c r="S32" s="5"/>
      <c r="T32" s="5"/>
    </row>
    <row r="33" spans="1:20" ht="15.75" customHeight="1" x14ac:dyDescent="0.3">
      <c r="A33" s="131">
        <v>5</v>
      </c>
      <c r="B33" s="145" t="s">
        <v>566</v>
      </c>
      <c r="C33" s="145" t="s">
        <v>429</v>
      </c>
      <c r="D33" s="176"/>
      <c r="E33" s="176"/>
      <c r="F33" s="176">
        <f t="shared" si="2"/>
        <v>0</v>
      </c>
      <c r="G33" s="129"/>
      <c r="H33" s="176"/>
      <c r="I33" s="133"/>
      <c r="K33" s="10"/>
      <c r="M33" s="5"/>
      <c r="N33" s="5"/>
      <c r="O33" s="5"/>
      <c r="P33" s="5"/>
      <c r="Q33" s="5"/>
      <c r="R33" s="5"/>
      <c r="S33" s="5"/>
      <c r="T33" s="5"/>
    </row>
    <row r="34" spans="1:20" ht="15.75" customHeight="1" x14ac:dyDescent="0.3">
      <c r="A34" s="131">
        <v>6</v>
      </c>
      <c r="B34" s="145" t="s">
        <v>571</v>
      </c>
      <c r="C34" s="145" t="s">
        <v>123</v>
      </c>
      <c r="D34" s="176"/>
      <c r="E34" s="176"/>
      <c r="F34" s="176">
        <f t="shared" si="2"/>
        <v>0</v>
      </c>
      <c r="G34" s="129"/>
      <c r="H34" s="176"/>
      <c r="I34" s="133"/>
      <c r="K34" s="10"/>
      <c r="M34" s="5"/>
      <c r="N34" s="5"/>
      <c r="O34" s="5"/>
      <c r="P34" s="5"/>
      <c r="Q34" s="5"/>
      <c r="R34" s="5"/>
      <c r="S34" s="5"/>
      <c r="T34" s="5"/>
    </row>
    <row r="35" spans="1:20" ht="15.75" customHeight="1" x14ac:dyDescent="0.3">
      <c r="A35" s="131">
        <v>7</v>
      </c>
      <c r="B35" s="145" t="s">
        <v>406</v>
      </c>
      <c r="C35" s="145" t="s">
        <v>138</v>
      </c>
      <c r="D35" s="176"/>
      <c r="E35" s="176"/>
      <c r="F35" s="176">
        <f t="shared" si="2"/>
        <v>0</v>
      </c>
      <c r="G35" s="129"/>
      <c r="H35" s="176"/>
      <c r="I35" s="133"/>
      <c r="K35" s="10"/>
      <c r="M35" s="5"/>
      <c r="N35" s="5"/>
      <c r="O35" s="5"/>
      <c r="P35" s="5"/>
      <c r="Q35" s="5"/>
      <c r="R35" s="5"/>
      <c r="S35" s="5"/>
      <c r="T35" s="5"/>
    </row>
    <row r="36" spans="1:20" ht="15.75" customHeight="1" x14ac:dyDescent="0.3">
      <c r="A36" s="131">
        <v>8</v>
      </c>
      <c r="B36" s="145" t="s">
        <v>567</v>
      </c>
      <c r="C36" s="145" t="s">
        <v>370</v>
      </c>
      <c r="D36" s="176"/>
      <c r="E36" s="176"/>
      <c r="F36" s="176">
        <f t="shared" si="2"/>
        <v>0</v>
      </c>
      <c r="G36" s="129"/>
      <c r="H36" s="176"/>
      <c r="I36" s="133"/>
      <c r="K36" s="10"/>
      <c r="M36" s="5"/>
      <c r="N36" s="5"/>
      <c r="O36" s="5"/>
      <c r="P36" s="5"/>
      <c r="Q36" s="5"/>
      <c r="R36" s="5"/>
      <c r="S36" s="5"/>
      <c r="T36" s="5"/>
    </row>
    <row r="37" spans="1:20" ht="15.75" customHeight="1" x14ac:dyDescent="0.3">
      <c r="A37" s="134">
        <v>9</v>
      </c>
      <c r="B37" s="146" t="s">
        <v>568</v>
      </c>
      <c r="C37" s="146" t="s">
        <v>515</v>
      </c>
      <c r="D37" s="178"/>
      <c r="E37" s="178"/>
      <c r="F37" s="178">
        <f t="shared" si="2"/>
        <v>0</v>
      </c>
      <c r="G37" s="135"/>
      <c r="H37" s="178"/>
      <c r="I37" s="136"/>
      <c r="K37" s="10"/>
      <c r="M37" s="5"/>
      <c r="N37" s="5"/>
      <c r="O37" s="5"/>
      <c r="P37" s="5"/>
      <c r="Q37" s="5"/>
      <c r="R37" s="5"/>
      <c r="S37" s="5"/>
      <c r="T37" s="5"/>
    </row>
    <row r="38" spans="1:20" ht="15.75" customHeight="1" x14ac:dyDescent="0.3">
      <c r="A38" s="10"/>
      <c r="B38" s="5"/>
      <c r="C38" s="5"/>
      <c r="D38" s="5"/>
      <c r="E38" s="5"/>
      <c r="F38" s="5"/>
      <c r="G38" s="5"/>
      <c r="H38" s="5"/>
      <c r="I38" s="5"/>
      <c r="K38" s="10"/>
      <c r="M38" s="5"/>
      <c r="N38" s="5"/>
      <c r="O38" s="5"/>
      <c r="P38" s="5"/>
      <c r="Q38" s="5"/>
      <c r="R38" s="5"/>
      <c r="S38" s="5"/>
      <c r="T38" s="5"/>
    </row>
    <row r="39" spans="1:20" ht="15.75" customHeight="1" x14ac:dyDescent="0.3">
      <c r="A39" s="1"/>
      <c r="B39" s="2" t="s">
        <v>102</v>
      </c>
      <c r="C39" s="4" t="s">
        <v>578</v>
      </c>
      <c r="F39" s="2"/>
      <c r="G39" s="2"/>
      <c r="H39" s="2"/>
      <c r="I39" s="2"/>
      <c r="K39" s="10"/>
      <c r="M39" s="5"/>
      <c r="N39" s="5"/>
      <c r="O39" s="5"/>
      <c r="P39" s="5"/>
      <c r="Q39" s="5"/>
      <c r="R39" s="5"/>
      <c r="S39" s="5"/>
      <c r="T39" s="5"/>
    </row>
    <row r="40" spans="1:20" ht="15.75" customHeight="1" x14ac:dyDescent="0.3">
      <c r="A40" s="174">
        <v>2</v>
      </c>
      <c r="B40" s="142" t="s">
        <v>1</v>
      </c>
      <c r="C40" s="175" t="s">
        <v>2</v>
      </c>
      <c r="D40" s="16"/>
      <c r="E40" s="66"/>
      <c r="F40" s="143" t="s">
        <v>3</v>
      </c>
      <c r="G40" s="143" t="s">
        <v>4</v>
      </c>
      <c r="H40" s="143" t="s">
        <v>5</v>
      </c>
      <c r="I40" s="68" t="s">
        <v>6</v>
      </c>
      <c r="K40" s="10"/>
      <c r="M40" s="5"/>
      <c r="N40" s="5"/>
      <c r="O40" s="5"/>
      <c r="P40" s="5"/>
      <c r="Q40" s="5"/>
      <c r="R40" s="5"/>
      <c r="S40" s="5"/>
      <c r="T40" s="5"/>
    </row>
    <row r="41" spans="1:20" ht="15.75" customHeight="1" x14ac:dyDescent="0.3">
      <c r="A41" s="137">
        <v>1</v>
      </c>
      <c r="B41" s="144" t="s">
        <v>572</v>
      </c>
      <c r="C41" s="144" t="s">
        <v>125</v>
      </c>
      <c r="D41" s="179"/>
      <c r="E41" s="179"/>
      <c r="F41" s="179">
        <f>SUM(D41,E41)</f>
        <v>0</v>
      </c>
      <c r="G41" s="138"/>
      <c r="H41" s="179"/>
      <c r="I41" s="140"/>
      <c r="K41" s="10"/>
      <c r="M41" s="5"/>
      <c r="N41" s="5"/>
      <c r="O41" s="5"/>
      <c r="P41" s="5"/>
      <c r="Q41" s="5"/>
      <c r="R41" s="5"/>
      <c r="S41" s="5"/>
      <c r="T41" s="5"/>
    </row>
    <row r="42" spans="1:20" ht="15.75" customHeight="1" x14ac:dyDescent="0.3">
      <c r="A42" s="131">
        <v>2</v>
      </c>
      <c r="B42" s="145" t="s">
        <v>434</v>
      </c>
      <c r="C42" s="145" t="s">
        <v>138</v>
      </c>
      <c r="D42" s="176"/>
      <c r="E42" s="176"/>
      <c r="F42" s="176">
        <f t="shared" ref="F42:F49" si="3">SUM(D42,E42)</f>
        <v>0</v>
      </c>
      <c r="G42" s="129"/>
      <c r="H42" s="176"/>
      <c r="I42" s="133"/>
      <c r="K42" s="10"/>
      <c r="M42" s="5"/>
      <c r="N42" s="5"/>
      <c r="O42" s="5"/>
      <c r="P42" s="5"/>
      <c r="Q42" s="5"/>
      <c r="R42" s="5"/>
      <c r="S42" s="5"/>
      <c r="T42" s="5"/>
    </row>
    <row r="43" spans="1:20" ht="15.75" customHeight="1" x14ac:dyDescent="0.3">
      <c r="A43" s="131">
        <v>3</v>
      </c>
      <c r="B43" s="145" t="s">
        <v>577</v>
      </c>
      <c r="C43" s="145" t="s">
        <v>559</v>
      </c>
      <c r="D43" s="176"/>
      <c r="E43" s="176"/>
      <c r="F43" s="176">
        <f t="shared" si="3"/>
        <v>0</v>
      </c>
      <c r="G43" s="129"/>
      <c r="H43" s="176"/>
      <c r="I43" s="133"/>
      <c r="K43" s="10"/>
      <c r="M43" s="5"/>
      <c r="N43" s="5"/>
      <c r="O43" s="5"/>
      <c r="P43" s="5"/>
      <c r="Q43" s="5"/>
      <c r="R43" s="5"/>
      <c r="S43" s="5"/>
      <c r="T43" s="5"/>
    </row>
    <row r="44" spans="1:20" ht="15.75" customHeight="1" x14ac:dyDescent="0.3">
      <c r="A44" s="131">
        <v>4</v>
      </c>
      <c r="B44" s="145" t="s">
        <v>573</v>
      </c>
      <c r="C44" s="145" t="s">
        <v>423</v>
      </c>
      <c r="D44" s="176"/>
      <c r="E44" s="176"/>
      <c r="F44" s="176">
        <f t="shared" si="3"/>
        <v>0</v>
      </c>
      <c r="G44" s="129"/>
      <c r="H44" s="176"/>
      <c r="I44" s="133"/>
      <c r="K44" s="10"/>
      <c r="M44" s="5"/>
      <c r="N44" s="5"/>
      <c r="O44" s="5"/>
      <c r="P44" s="5"/>
      <c r="Q44" s="5"/>
      <c r="R44" s="5"/>
      <c r="S44" s="5"/>
      <c r="T44" s="5"/>
    </row>
    <row r="45" spans="1:20" ht="15.75" customHeight="1" x14ac:dyDescent="0.3">
      <c r="A45" s="131">
        <v>5</v>
      </c>
      <c r="B45" s="145" t="s">
        <v>496</v>
      </c>
      <c r="C45" s="145" t="s">
        <v>202</v>
      </c>
      <c r="D45" s="176"/>
      <c r="E45" s="176"/>
      <c r="F45" s="176">
        <f t="shared" si="3"/>
        <v>0</v>
      </c>
      <c r="G45" s="129"/>
      <c r="H45" s="176"/>
      <c r="I45" s="133"/>
      <c r="K45" s="10"/>
      <c r="M45" s="5"/>
      <c r="N45" s="5"/>
      <c r="O45" s="5"/>
      <c r="P45" s="5"/>
      <c r="Q45" s="5"/>
      <c r="R45" s="5"/>
      <c r="S45" s="5"/>
      <c r="T45" s="5"/>
    </row>
    <row r="46" spans="1:20" ht="15.75" customHeight="1" x14ac:dyDescent="0.3">
      <c r="A46" s="131">
        <v>6</v>
      </c>
      <c r="B46" s="145" t="s">
        <v>575</v>
      </c>
      <c r="C46" s="145" t="s">
        <v>68</v>
      </c>
      <c r="D46" s="176"/>
      <c r="E46" s="176"/>
      <c r="F46" s="176">
        <f t="shared" si="3"/>
        <v>0</v>
      </c>
      <c r="G46" s="129"/>
      <c r="H46" s="176"/>
      <c r="I46" s="133"/>
      <c r="K46" s="10"/>
      <c r="M46" s="5"/>
      <c r="N46" s="5"/>
      <c r="O46" s="5"/>
      <c r="P46" s="5"/>
      <c r="Q46" s="5"/>
      <c r="R46" s="5"/>
      <c r="S46" s="5"/>
      <c r="T46" s="5"/>
    </row>
    <row r="47" spans="1:20" ht="15.75" customHeight="1" x14ac:dyDescent="0.3">
      <c r="A47" s="131">
        <v>7</v>
      </c>
      <c r="B47" s="145" t="s">
        <v>576</v>
      </c>
      <c r="C47" s="145" t="s">
        <v>370</v>
      </c>
      <c r="D47" s="176"/>
      <c r="E47" s="176"/>
      <c r="F47" s="176">
        <f t="shared" si="3"/>
        <v>0</v>
      </c>
      <c r="G47" s="129"/>
      <c r="H47" s="176"/>
      <c r="I47" s="133"/>
      <c r="K47" s="10"/>
      <c r="M47" s="5"/>
      <c r="N47" s="5"/>
      <c r="O47" s="5"/>
      <c r="P47" s="5"/>
      <c r="Q47" s="5"/>
      <c r="R47" s="5"/>
      <c r="S47" s="5"/>
      <c r="T47" s="5"/>
    </row>
    <row r="48" spans="1:20" ht="15.75" customHeight="1" x14ac:dyDescent="0.3">
      <c r="A48" s="131">
        <v>8</v>
      </c>
      <c r="B48" s="145" t="s">
        <v>419</v>
      </c>
      <c r="C48" s="145" t="s">
        <v>559</v>
      </c>
      <c r="D48" s="176"/>
      <c r="E48" s="176"/>
      <c r="F48" s="176">
        <f t="shared" si="3"/>
        <v>0</v>
      </c>
      <c r="G48" s="129"/>
      <c r="H48" s="176"/>
      <c r="I48" s="133"/>
      <c r="K48" s="10"/>
      <c r="M48" s="5"/>
      <c r="N48" s="5"/>
      <c r="O48" s="5"/>
      <c r="P48" s="5"/>
      <c r="Q48" s="5"/>
      <c r="R48" s="5"/>
      <c r="S48" s="5"/>
      <c r="T48" s="5"/>
    </row>
    <row r="49" spans="1:20" ht="15.75" customHeight="1" x14ac:dyDescent="0.3">
      <c r="A49" s="134">
        <v>9</v>
      </c>
      <c r="B49" s="146" t="s">
        <v>574</v>
      </c>
      <c r="C49" s="146" t="s">
        <v>182</v>
      </c>
      <c r="D49" s="178"/>
      <c r="E49" s="178"/>
      <c r="F49" s="178">
        <f t="shared" si="3"/>
        <v>0</v>
      </c>
      <c r="G49" s="135"/>
      <c r="H49" s="178"/>
      <c r="I49" s="136"/>
      <c r="K49" s="10"/>
      <c r="M49" s="5"/>
      <c r="N49" s="5"/>
      <c r="O49" s="5"/>
      <c r="P49" s="5"/>
      <c r="Q49" s="5"/>
      <c r="R49" s="5"/>
      <c r="S49" s="5"/>
      <c r="T49" s="5"/>
    </row>
    <row r="50" spans="1:20" ht="15.75" customHeight="1" x14ac:dyDescent="0.3">
      <c r="A50" s="10"/>
      <c r="B50" s="5"/>
      <c r="C50" s="5"/>
      <c r="D50" s="5"/>
      <c r="E50" s="5"/>
      <c r="F50" s="5"/>
      <c r="G50" s="5"/>
      <c r="H50" s="5"/>
      <c r="I50" s="5"/>
      <c r="K50" s="10"/>
      <c r="M50" s="5"/>
      <c r="N50" s="5"/>
      <c r="O50" s="5"/>
      <c r="P50" s="5"/>
      <c r="Q50" s="5"/>
      <c r="R50" s="5"/>
      <c r="S50" s="5"/>
      <c r="T50" s="5"/>
    </row>
    <row r="51" spans="1:20" ht="15.75" customHeight="1" x14ac:dyDescent="0.3">
      <c r="A51" s="1"/>
      <c r="B51" s="2" t="s">
        <v>118</v>
      </c>
      <c r="C51" s="4" t="s">
        <v>586</v>
      </c>
      <c r="F51" s="2"/>
      <c r="G51" s="2"/>
      <c r="H51" s="2"/>
      <c r="I51" s="2"/>
      <c r="K51" s="10"/>
      <c r="M51" s="5"/>
      <c r="N51" s="5"/>
      <c r="O51" s="5"/>
      <c r="P51" s="5"/>
      <c r="Q51" s="5"/>
      <c r="R51" s="5"/>
      <c r="S51" s="5"/>
      <c r="T51" s="5"/>
    </row>
    <row r="52" spans="1:20" ht="15.75" customHeight="1" x14ac:dyDescent="0.3">
      <c r="A52" s="174">
        <v>2</v>
      </c>
      <c r="B52" s="142" t="s">
        <v>1</v>
      </c>
      <c r="C52" s="175" t="s">
        <v>2</v>
      </c>
      <c r="D52" s="16"/>
      <c r="E52" s="66"/>
      <c r="F52" s="143" t="s">
        <v>3</v>
      </c>
      <c r="G52" s="143" t="s">
        <v>4</v>
      </c>
      <c r="H52" s="143" t="s">
        <v>5</v>
      </c>
      <c r="I52" s="68" t="s">
        <v>6</v>
      </c>
      <c r="K52" s="10"/>
      <c r="M52" s="5"/>
      <c r="N52" s="5"/>
      <c r="O52" s="5"/>
      <c r="P52" s="5"/>
      <c r="Q52" s="5"/>
      <c r="R52" s="5"/>
      <c r="S52" s="5"/>
      <c r="T52" s="5"/>
    </row>
    <row r="53" spans="1:20" ht="15.75" customHeight="1" x14ac:dyDescent="0.3">
      <c r="A53" s="137">
        <v>1</v>
      </c>
      <c r="B53" s="144" t="s">
        <v>584</v>
      </c>
      <c r="C53" s="144" t="s">
        <v>429</v>
      </c>
      <c r="D53" s="179"/>
      <c r="E53" s="179"/>
      <c r="F53" s="179">
        <f>SUM(D53,E53)</f>
        <v>0</v>
      </c>
      <c r="G53" s="138"/>
      <c r="H53" s="179"/>
      <c r="I53" s="140"/>
      <c r="K53" s="10"/>
      <c r="M53" s="5"/>
      <c r="N53" s="5"/>
      <c r="O53" s="5"/>
      <c r="P53" s="5"/>
      <c r="Q53" s="5"/>
      <c r="R53" s="5"/>
      <c r="S53" s="5"/>
      <c r="T53" s="5"/>
    </row>
    <row r="54" spans="1:20" ht="15.75" customHeight="1" x14ac:dyDescent="0.3">
      <c r="A54" s="131">
        <v>2</v>
      </c>
      <c r="B54" s="145" t="s">
        <v>581</v>
      </c>
      <c r="C54" s="145" t="s">
        <v>370</v>
      </c>
      <c r="D54" s="176"/>
      <c r="E54" s="176"/>
      <c r="F54" s="176">
        <f t="shared" ref="F54:F61" si="4">SUM(D54,E54)</f>
        <v>0</v>
      </c>
      <c r="G54" s="129"/>
      <c r="H54" s="176"/>
      <c r="I54" s="133"/>
      <c r="K54" s="10"/>
      <c r="M54" s="5"/>
      <c r="N54" s="5"/>
      <c r="O54" s="5"/>
      <c r="P54" s="5"/>
      <c r="Q54" s="5"/>
      <c r="R54" s="5"/>
      <c r="S54" s="5"/>
      <c r="T54" s="5"/>
    </row>
    <row r="55" spans="1:20" ht="15.75" customHeight="1" x14ac:dyDescent="0.3">
      <c r="A55" s="131">
        <v>3</v>
      </c>
      <c r="B55" s="145" t="s">
        <v>585</v>
      </c>
      <c r="C55" s="145" t="s">
        <v>370</v>
      </c>
      <c r="D55" s="176"/>
      <c r="E55" s="176"/>
      <c r="F55" s="176">
        <f t="shared" si="4"/>
        <v>0</v>
      </c>
      <c r="G55" s="129"/>
      <c r="H55" s="176"/>
      <c r="I55" s="133"/>
      <c r="K55" s="10"/>
      <c r="M55" s="5"/>
      <c r="N55" s="5"/>
      <c r="O55" s="5"/>
      <c r="P55" s="5"/>
      <c r="Q55" s="5"/>
      <c r="R55" s="5"/>
      <c r="S55" s="5"/>
      <c r="T55" s="5"/>
    </row>
    <row r="56" spans="1:20" ht="15.75" customHeight="1" x14ac:dyDescent="0.3">
      <c r="A56" s="131">
        <v>4</v>
      </c>
      <c r="B56" s="145" t="s">
        <v>582</v>
      </c>
      <c r="C56" s="145" t="s">
        <v>423</v>
      </c>
      <c r="D56" s="176"/>
      <c r="E56" s="176"/>
      <c r="F56" s="176">
        <f t="shared" si="4"/>
        <v>0</v>
      </c>
      <c r="G56" s="129"/>
      <c r="H56" s="176"/>
      <c r="I56" s="133"/>
      <c r="K56" s="10"/>
      <c r="M56" s="5"/>
      <c r="N56" s="5"/>
      <c r="O56" s="5"/>
      <c r="P56" s="5"/>
      <c r="Q56" s="5"/>
      <c r="R56" s="5"/>
      <c r="S56" s="5"/>
      <c r="T56" s="5"/>
    </row>
    <row r="57" spans="1:20" ht="15.75" customHeight="1" x14ac:dyDescent="0.3">
      <c r="A57" s="131">
        <v>5</v>
      </c>
      <c r="B57" s="145" t="s">
        <v>197</v>
      </c>
      <c r="C57" s="145" t="s">
        <v>52</v>
      </c>
      <c r="D57" s="176"/>
      <c r="E57" s="176"/>
      <c r="F57" s="176">
        <f t="shared" si="4"/>
        <v>0</v>
      </c>
      <c r="G57" s="129"/>
      <c r="H57" s="176"/>
      <c r="I57" s="133"/>
      <c r="K57" s="10"/>
      <c r="M57" s="5"/>
      <c r="N57" s="5"/>
      <c r="O57" s="5"/>
      <c r="P57" s="5"/>
      <c r="Q57" s="5"/>
      <c r="R57" s="5"/>
      <c r="S57" s="5"/>
      <c r="T57" s="5"/>
    </row>
    <row r="58" spans="1:20" ht="15.75" customHeight="1" x14ac:dyDescent="0.3">
      <c r="A58" s="131">
        <v>6</v>
      </c>
      <c r="B58" s="145" t="s">
        <v>436</v>
      </c>
      <c r="C58" s="145" t="s">
        <v>138</v>
      </c>
      <c r="D58" s="176"/>
      <c r="E58" s="176"/>
      <c r="F58" s="176">
        <f t="shared" si="4"/>
        <v>0</v>
      </c>
      <c r="G58" s="129"/>
      <c r="H58" s="176"/>
      <c r="I58" s="133"/>
      <c r="K58" s="10"/>
      <c r="M58" s="5"/>
      <c r="N58" s="5"/>
      <c r="O58" s="5"/>
      <c r="P58" s="5"/>
      <c r="Q58" s="5"/>
      <c r="R58" s="5"/>
      <c r="S58" s="5"/>
      <c r="T58" s="5"/>
    </row>
    <row r="59" spans="1:20" ht="15.75" customHeight="1" x14ac:dyDescent="0.3">
      <c r="A59" s="131">
        <v>7</v>
      </c>
      <c r="B59" s="145" t="s">
        <v>579</v>
      </c>
      <c r="C59" s="145" t="s">
        <v>370</v>
      </c>
      <c r="D59" s="176"/>
      <c r="E59" s="176"/>
      <c r="F59" s="176">
        <f t="shared" si="4"/>
        <v>0</v>
      </c>
      <c r="G59" s="129"/>
      <c r="H59" s="176"/>
      <c r="I59" s="133"/>
      <c r="K59" s="10"/>
      <c r="M59" s="5"/>
      <c r="N59" s="5"/>
      <c r="O59" s="5"/>
      <c r="P59" s="5"/>
      <c r="Q59" s="5"/>
      <c r="R59" s="5"/>
      <c r="S59" s="5"/>
      <c r="T59" s="5"/>
    </row>
    <row r="60" spans="1:20" ht="15.75" customHeight="1" x14ac:dyDescent="0.3">
      <c r="A60" s="131">
        <v>8</v>
      </c>
      <c r="B60" s="145" t="s">
        <v>580</v>
      </c>
      <c r="C60" s="145" t="s">
        <v>68</v>
      </c>
      <c r="D60" s="176"/>
      <c r="E60" s="176"/>
      <c r="F60" s="176">
        <f t="shared" si="4"/>
        <v>0</v>
      </c>
      <c r="G60" s="129"/>
      <c r="H60" s="176"/>
      <c r="I60" s="133"/>
      <c r="K60" s="10"/>
      <c r="M60" s="5"/>
      <c r="N60" s="5"/>
      <c r="O60" s="5"/>
      <c r="P60" s="5"/>
      <c r="Q60" s="5"/>
      <c r="R60" s="5"/>
      <c r="S60" s="5"/>
      <c r="T60" s="5"/>
    </row>
    <row r="61" spans="1:20" ht="15.75" customHeight="1" x14ac:dyDescent="0.3">
      <c r="A61" s="134">
        <v>9</v>
      </c>
      <c r="B61" s="146" t="s">
        <v>583</v>
      </c>
      <c r="C61" s="146" t="s">
        <v>370</v>
      </c>
      <c r="D61" s="178"/>
      <c r="E61" s="178"/>
      <c r="F61" s="178">
        <f t="shared" si="4"/>
        <v>0</v>
      </c>
      <c r="G61" s="135"/>
      <c r="H61" s="178"/>
      <c r="I61" s="136"/>
      <c r="K61" s="10"/>
      <c r="M61" s="5"/>
      <c r="N61" s="5"/>
      <c r="O61" s="5"/>
      <c r="P61" s="5"/>
      <c r="Q61" s="5"/>
      <c r="R61" s="5"/>
      <c r="S61" s="5"/>
      <c r="T61" s="5"/>
    </row>
    <row r="62" spans="1:20" ht="15.75" customHeight="1" x14ac:dyDescent="0.3">
      <c r="A62" s="10"/>
      <c r="B62" s="5"/>
      <c r="C62" s="5"/>
      <c r="D62" s="5"/>
      <c r="E62" s="5"/>
      <c r="F62" s="5"/>
      <c r="G62" s="5"/>
      <c r="H62" s="5"/>
      <c r="I62" s="5"/>
      <c r="K62" s="10"/>
      <c r="M62" s="5"/>
      <c r="N62" s="5"/>
      <c r="O62" s="5"/>
      <c r="P62" s="5"/>
      <c r="Q62" s="5"/>
      <c r="R62" s="5"/>
      <c r="S62" s="5"/>
      <c r="T62" s="5"/>
    </row>
    <row r="63" spans="1:20" ht="15.75" customHeight="1" x14ac:dyDescent="0.3">
      <c r="A63" s="10"/>
      <c r="B63" s="12" t="s">
        <v>41</v>
      </c>
      <c r="E63" s="113" t="s">
        <v>27</v>
      </c>
      <c r="H63" s="5"/>
      <c r="I63" s="5"/>
      <c r="K63" s="10"/>
      <c r="M63" s="5"/>
      <c r="N63" s="5"/>
      <c r="O63" s="5"/>
      <c r="P63" s="5"/>
      <c r="Q63" s="5"/>
      <c r="R63" s="5"/>
      <c r="S63" s="5"/>
      <c r="T63" s="5"/>
    </row>
    <row r="64" spans="1:20" ht="15.75" customHeight="1" x14ac:dyDescent="0.3">
      <c r="A64" s="10"/>
      <c r="B64" s="12" t="s">
        <v>42</v>
      </c>
      <c r="D64" s="5"/>
      <c r="E64" s="5"/>
      <c r="F64" s="5"/>
      <c r="G64" s="5"/>
      <c r="H64" s="5"/>
      <c r="I64" s="5"/>
      <c r="K64" s="10"/>
      <c r="M64" s="5"/>
      <c r="N64" s="5"/>
      <c r="O64" s="5"/>
      <c r="P64" s="5"/>
      <c r="Q64" s="5"/>
      <c r="R64" s="5"/>
      <c r="S64" s="5"/>
      <c r="T64" s="5"/>
    </row>
    <row r="65" spans="1:20" ht="15.75" customHeight="1" x14ac:dyDescent="0.3">
      <c r="A65" s="10"/>
      <c r="B65" s="5"/>
      <c r="C65" s="5"/>
      <c r="D65" s="5"/>
      <c r="E65" s="5"/>
      <c r="F65" s="5"/>
      <c r="G65" s="5"/>
      <c r="H65" s="5"/>
      <c r="I65" s="5"/>
      <c r="K65" s="10"/>
      <c r="M65" s="5"/>
      <c r="N65" s="5"/>
      <c r="O65" s="5"/>
      <c r="P65" s="5"/>
      <c r="Q65" s="5"/>
      <c r="R65" s="5"/>
      <c r="S65" s="5"/>
      <c r="T65" s="5"/>
    </row>
    <row r="66" spans="1:20" ht="15.75" customHeight="1" x14ac:dyDescent="0.3">
      <c r="A66" s="10"/>
      <c r="B66" s="5"/>
      <c r="C66" s="5"/>
      <c r="D66" s="5"/>
      <c r="E66" s="5"/>
      <c r="F66" s="5"/>
      <c r="G66" s="5"/>
      <c r="H66" s="5"/>
      <c r="I66" s="5"/>
      <c r="K66" s="10"/>
      <c r="M66" s="5"/>
      <c r="N66" s="5"/>
      <c r="O66" s="5"/>
      <c r="P66" s="5"/>
      <c r="Q66" s="5"/>
      <c r="R66" s="5"/>
      <c r="S66" s="5"/>
      <c r="T66" s="5"/>
    </row>
    <row r="67" spans="1:20" ht="15.75" customHeight="1" x14ac:dyDescent="0.3">
      <c r="A67" s="10"/>
      <c r="B67" s="5"/>
      <c r="C67" s="5"/>
      <c r="D67" s="5"/>
      <c r="E67" s="5"/>
      <c r="F67" s="5"/>
      <c r="G67" s="5"/>
      <c r="H67" s="5"/>
      <c r="I67" s="5"/>
      <c r="K67" s="10"/>
      <c r="M67" s="5"/>
      <c r="N67" s="5"/>
      <c r="O67" s="5"/>
      <c r="P67" s="5"/>
      <c r="Q67" s="5"/>
      <c r="R67" s="5"/>
      <c r="S67" s="5"/>
      <c r="T67" s="5"/>
    </row>
    <row r="68" spans="1:20" ht="15.75" customHeight="1" x14ac:dyDescent="0.3">
      <c r="A68" s="10"/>
      <c r="B68" s="5"/>
      <c r="C68" s="5"/>
      <c r="D68" s="5"/>
      <c r="E68" s="5"/>
      <c r="F68" s="5"/>
      <c r="G68" s="5"/>
      <c r="H68" s="5"/>
      <c r="I68" s="5"/>
      <c r="K68" s="10"/>
      <c r="M68" s="5"/>
      <c r="N68" s="5"/>
      <c r="O68" s="5"/>
      <c r="P68" s="5"/>
      <c r="Q68" s="5"/>
      <c r="R68" s="5"/>
      <c r="S68" s="5"/>
      <c r="T68" s="5"/>
    </row>
    <row r="69" spans="1:20" ht="15.75" customHeight="1" x14ac:dyDescent="0.3">
      <c r="A69" s="10"/>
      <c r="B69" s="5"/>
      <c r="C69" s="5"/>
      <c r="D69" s="5"/>
      <c r="E69" s="5"/>
      <c r="F69" s="5"/>
      <c r="G69" s="5"/>
      <c r="H69" s="5"/>
      <c r="I69" s="5"/>
      <c r="K69" s="10"/>
      <c r="M69" s="5"/>
      <c r="N69" s="5"/>
      <c r="O69" s="5"/>
      <c r="P69" s="5"/>
      <c r="Q69" s="5"/>
      <c r="R69" s="5"/>
      <c r="S69" s="5"/>
      <c r="T69" s="5"/>
    </row>
    <row r="70" spans="1:20" ht="15.75" customHeight="1" x14ac:dyDescent="0.3">
      <c r="A70" s="10"/>
      <c r="B70" s="5"/>
      <c r="C70" s="5"/>
      <c r="D70" s="5"/>
      <c r="E70" s="5"/>
      <c r="F70" s="5"/>
      <c r="G70" s="5"/>
      <c r="H70" s="5"/>
      <c r="I70" s="5"/>
      <c r="K70" s="10"/>
      <c r="M70" s="5"/>
      <c r="N70" s="5"/>
      <c r="O70" s="5"/>
      <c r="P70" s="5"/>
      <c r="Q70" s="5"/>
      <c r="R70" s="5"/>
      <c r="S70" s="5"/>
      <c r="T70" s="5"/>
    </row>
    <row r="71" spans="1:20" ht="15.75" customHeight="1" x14ac:dyDescent="0.3">
      <c r="A71" s="10"/>
      <c r="B71" s="5"/>
      <c r="C71" s="5"/>
      <c r="D71" s="5"/>
      <c r="E71" s="5"/>
      <c r="F71" s="5"/>
      <c r="G71" s="5"/>
      <c r="H71" s="5"/>
      <c r="I71" s="5"/>
      <c r="K71" s="10"/>
      <c r="M71" s="5"/>
      <c r="N71" s="5"/>
      <c r="O71" s="5"/>
      <c r="P71" s="5"/>
      <c r="Q71" s="5"/>
      <c r="R71" s="5"/>
      <c r="S71" s="5"/>
      <c r="T71" s="5"/>
    </row>
    <row r="72" spans="1:20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0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0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0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0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0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0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0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0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ortState xmlns:xlrd2="http://schemas.microsoft.com/office/spreadsheetml/2017/richdata2" ref="V53:W61">
    <sortCondition ref="V53"/>
  </sortState>
  <hyperlinks>
    <hyperlink ref="B2" location="'Index'!A3" tooltip="Go to the Index sheet" display="á" xr:uid="{7D22C2E0-5DDE-4731-BF1B-0461EDD6DA6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52CC-AFA5-4166-93CF-4563AB42F842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0" customFormat="1" ht="18" x14ac:dyDescent="0.35">
      <c r="A1" s="106"/>
      <c r="B1" s="100" t="s">
        <v>39</v>
      </c>
      <c r="D1" s="97"/>
      <c r="E1" s="97"/>
      <c r="F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5"/>
      <c r="AH1" s="5"/>
    </row>
    <row r="2" spans="1:34" ht="15.75" customHeight="1" x14ac:dyDescent="0.3">
      <c r="B2" s="222" t="s">
        <v>1109</v>
      </c>
      <c r="AG2" s="5"/>
      <c r="AH2" s="5"/>
    </row>
    <row r="3" spans="1:34" s="2" customFormat="1" ht="15.75" customHeight="1" x14ac:dyDescent="0.3">
      <c r="A3" s="1"/>
      <c r="B3" s="2" t="s">
        <v>133</v>
      </c>
      <c r="C3" s="4" t="s">
        <v>591</v>
      </c>
      <c r="D3" s="4"/>
      <c r="E3" s="4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4"/>
      <c r="AB3" s="4"/>
      <c r="AC3" s="4"/>
      <c r="AD3" s="4"/>
      <c r="AE3" s="4"/>
      <c r="AF3" s="4"/>
    </row>
    <row r="4" spans="1:34" ht="15.75" customHeight="1" x14ac:dyDescent="0.3">
      <c r="A4" s="174">
        <v>2</v>
      </c>
      <c r="B4" s="142" t="s">
        <v>1</v>
      </c>
      <c r="C4" s="175" t="s">
        <v>2</v>
      </c>
      <c r="D4" s="16"/>
      <c r="E4" s="66"/>
      <c r="F4" s="143" t="s">
        <v>3</v>
      </c>
      <c r="G4" s="143" t="s">
        <v>4</v>
      </c>
      <c r="H4" s="143" t="s">
        <v>5</v>
      </c>
      <c r="I4" s="68" t="s">
        <v>6</v>
      </c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ht="15.75" customHeight="1" x14ac:dyDescent="0.3">
      <c r="A5" s="137">
        <v>1</v>
      </c>
      <c r="B5" s="144" t="s">
        <v>450</v>
      </c>
      <c r="C5" s="144" t="s">
        <v>589</v>
      </c>
      <c r="D5" s="179"/>
      <c r="E5" s="179"/>
      <c r="F5" s="179">
        <f>SUM(D5,E5)</f>
        <v>0</v>
      </c>
      <c r="G5" s="138"/>
      <c r="H5" s="179"/>
      <c r="I5" s="140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ht="15.75" customHeight="1" x14ac:dyDescent="0.3">
      <c r="A6" s="149">
        <v>2</v>
      </c>
      <c r="B6" s="145" t="s">
        <v>433</v>
      </c>
      <c r="C6" s="145" t="s">
        <v>61</v>
      </c>
      <c r="D6" s="181"/>
      <c r="E6" s="181"/>
      <c r="F6" s="176">
        <f t="shared" ref="F6:F13" si="0">SUM(D6,E6)</f>
        <v>0</v>
      </c>
      <c r="G6" s="150"/>
      <c r="H6" s="181"/>
      <c r="I6" s="151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ht="15.75" customHeight="1" x14ac:dyDescent="0.3">
      <c r="A7" s="131">
        <v>3</v>
      </c>
      <c r="B7" s="145" t="s">
        <v>587</v>
      </c>
      <c r="C7" s="145" t="s">
        <v>429</v>
      </c>
      <c r="D7" s="181"/>
      <c r="E7" s="181"/>
      <c r="F7" s="176">
        <f t="shared" si="0"/>
        <v>0</v>
      </c>
      <c r="G7" s="150"/>
      <c r="H7" s="181"/>
      <c r="I7" s="151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34" ht="15.75" customHeight="1" x14ac:dyDescent="0.3">
      <c r="A8" s="149">
        <v>4</v>
      </c>
      <c r="B8" s="145" t="s">
        <v>431</v>
      </c>
      <c r="C8" s="145" t="s">
        <v>127</v>
      </c>
      <c r="D8" s="181"/>
      <c r="E8" s="181"/>
      <c r="F8" s="176">
        <f t="shared" si="0"/>
        <v>0</v>
      </c>
      <c r="G8" s="150"/>
      <c r="H8" s="181"/>
      <c r="I8" s="151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34" ht="15.75" customHeight="1" x14ac:dyDescent="0.3">
      <c r="A9" s="131">
        <v>5</v>
      </c>
      <c r="B9" s="145" t="s">
        <v>422</v>
      </c>
      <c r="C9" s="145" t="s">
        <v>423</v>
      </c>
      <c r="D9" s="181"/>
      <c r="E9" s="181"/>
      <c r="F9" s="176">
        <f t="shared" si="0"/>
        <v>0</v>
      </c>
      <c r="G9" s="150"/>
      <c r="H9" s="181"/>
      <c r="I9" s="151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ht="15.75" customHeight="1" x14ac:dyDescent="0.3">
      <c r="A10" s="149">
        <v>6</v>
      </c>
      <c r="B10" s="145" t="s">
        <v>468</v>
      </c>
      <c r="C10" s="145" t="s">
        <v>322</v>
      </c>
      <c r="D10" s="181"/>
      <c r="E10" s="181"/>
      <c r="F10" s="176">
        <f t="shared" si="0"/>
        <v>0</v>
      </c>
      <c r="G10" s="150"/>
      <c r="H10" s="181"/>
      <c r="I10" s="151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34" ht="15.75" customHeight="1" x14ac:dyDescent="0.3">
      <c r="A11" s="131">
        <v>7</v>
      </c>
      <c r="B11" s="145" t="s">
        <v>588</v>
      </c>
      <c r="C11" s="145" t="s">
        <v>202</v>
      </c>
      <c r="D11" s="181"/>
      <c r="E11" s="181"/>
      <c r="F11" s="176">
        <f t="shared" si="0"/>
        <v>0</v>
      </c>
      <c r="G11" s="150"/>
      <c r="H11" s="181"/>
      <c r="I11" s="151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ht="15.75" customHeight="1" x14ac:dyDescent="0.3">
      <c r="A12" s="149">
        <v>8</v>
      </c>
      <c r="B12" s="145" t="s">
        <v>590</v>
      </c>
      <c r="C12" s="145" t="s">
        <v>515</v>
      </c>
      <c r="D12" s="181"/>
      <c r="E12" s="181"/>
      <c r="F12" s="176">
        <f t="shared" si="0"/>
        <v>0</v>
      </c>
      <c r="G12" s="150"/>
      <c r="H12" s="181"/>
      <c r="I12" s="151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ht="15.75" customHeight="1" x14ac:dyDescent="0.3">
      <c r="A13" s="134">
        <v>9</v>
      </c>
      <c r="B13" s="146" t="s">
        <v>158</v>
      </c>
      <c r="C13" s="146" t="s">
        <v>91</v>
      </c>
      <c r="D13" s="182"/>
      <c r="E13" s="182"/>
      <c r="F13" s="178">
        <f t="shared" si="0"/>
        <v>0</v>
      </c>
      <c r="G13" s="152"/>
      <c r="H13" s="182"/>
      <c r="I13" s="153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34" ht="15.75" customHeight="1" x14ac:dyDescent="0.3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ht="15.75" customHeight="1" x14ac:dyDescent="0.3">
      <c r="A15" s="1"/>
      <c r="B15" s="2" t="s">
        <v>148</v>
      </c>
      <c r="C15" s="4" t="s">
        <v>601</v>
      </c>
      <c r="F15" s="2"/>
      <c r="G15" s="2"/>
      <c r="H15" s="2"/>
      <c r="I15" s="2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ht="15.75" customHeight="1" x14ac:dyDescent="0.3">
      <c r="A16" s="174">
        <v>2</v>
      </c>
      <c r="B16" s="142" t="s">
        <v>1</v>
      </c>
      <c r="C16" s="175" t="s">
        <v>2</v>
      </c>
      <c r="D16" s="16"/>
      <c r="E16" s="66"/>
      <c r="F16" s="143" t="s">
        <v>3</v>
      </c>
      <c r="G16" s="143" t="s">
        <v>4</v>
      </c>
      <c r="H16" s="143" t="s">
        <v>5</v>
      </c>
      <c r="I16" s="68" t="s">
        <v>6</v>
      </c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5.75" customHeight="1" x14ac:dyDescent="0.3">
      <c r="A17" s="137">
        <v>1</v>
      </c>
      <c r="B17" s="144" t="s">
        <v>308</v>
      </c>
      <c r="C17" s="144" t="s">
        <v>125</v>
      </c>
      <c r="D17" s="179"/>
      <c r="E17" s="179"/>
      <c r="F17" s="179">
        <f>SUM(D17,E17)</f>
        <v>0</v>
      </c>
      <c r="G17" s="138"/>
      <c r="H17" s="179"/>
      <c r="I17" s="140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5.75" customHeight="1" x14ac:dyDescent="0.3">
      <c r="A18" s="149">
        <v>2</v>
      </c>
      <c r="B18" s="145" t="s">
        <v>592</v>
      </c>
      <c r="C18" s="145" t="s">
        <v>182</v>
      </c>
      <c r="D18" s="181"/>
      <c r="E18" s="181"/>
      <c r="F18" s="176">
        <f t="shared" ref="F18:F25" si="1">SUM(D18,E18)</f>
        <v>0</v>
      </c>
      <c r="G18" s="150"/>
      <c r="H18" s="181"/>
      <c r="I18" s="151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5.75" customHeight="1" x14ac:dyDescent="0.3">
      <c r="A19" s="131">
        <v>3</v>
      </c>
      <c r="B19" s="145" t="s">
        <v>597</v>
      </c>
      <c r="C19" s="145" t="s">
        <v>598</v>
      </c>
      <c r="D19" s="181"/>
      <c r="E19" s="181"/>
      <c r="F19" s="176">
        <f t="shared" si="1"/>
        <v>0</v>
      </c>
      <c r="G19" s="150"/>
      <c r="H19" s="181"/>
      <c r="I19" s="151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5.75" customHeight="1" x14ac:dyDescent="0.3">
      <c r="A20" s="149">
        <v>4</v>
      </c>
      <c r="B20" s="145" t="s">
        <v>473</v>
      </c>
      <c r="C20" s="145" t="s">
        <v>429</v>
      </c>
      <c r="D20" s="181"/>
      <c r="E20" s="181"/>
      <c r="F20" s="176">
        <f t="shared" si="1"/>
        <v>0</v>
      </c>
      <c r="G20" s="150"/>
      <c r="H20" s="181"/>
      <c r="I20" s="151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15.75" customHeight="1" x14ac:dyDescent="0.3">
      <c r="A21" s="131">
        <v>5</v>
      </c>
      <c r="B21" s="145" t="s">
        <v>600</v>
      </c>
      <c r="C21" s="145" t="s">
        <v>515</v>
      </c>
      <c r="D21" s="181"/>
      <c r="E21" s="181"/>
      <c r="F21" s="176">
        <f t="shared" si="1"/>
        <v>0</v>
      </c>
      <c r="G21" s="150"/>
      <c r="H21" s="181"/>
      <c r="I21" s="151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15.75" customHeight="1" x14ac:dyDescent="0.3">
      <c r="A22" s="149">
        <v>6</v>
      </c>
      <c r="B22" s="145" t="s">
        <v>593</v>
      </c>
      <c r="C22" s="145" t="s">
        <v>515</v>
      </c>
      <c r="D22" s="181"/>
      <c r="E22" s="181"/>
      <c r="F22" s="176">
        <f t="shared" si="1"/>
        <v>0</v>
      </c>
      <c r="G22" s="150"/>
      <c r="H22" s="181"/>
      <c r="I22" s="151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5.75" customHeight="1" x14ac:dyDescent="0.3">
      <c r="A23" s="131">
        <v>7</v>
      </c>
      <c r="B23" s="145" t="s">
        <v>594</v>
      </c>
      <c r="C23" s="145" t="s">
        <v>423</v>
      </c>
      <c r="D23" s="181"/>
      <c r="E23" s="181"/>
      <c r="F23" s="176">
        <f t="shared" si="1"/>
        <v>0</v>
      </c>
      <c r="G23" s="150"/>
      <c r="H23" s="181"/>
      <c r="I23" s="151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5.75" customHeight="1" x14ac:dyDescent="0.3">
      <c r="A24" s="149">
        <v>8</v>
      </c>
      <c r="B24" s="145" t="s">
        <v>599</v>
      </c>
      <c r="C24" s="145" t="s">
        <v>370</v>
      </c>
      <c r="D24" s="181"/>
      <c r="E24" s="181"/>
      <c r="F24" s="176">
        <f t="shared" si="1"/>
        <v>0</v>
      </c>
      <c r="G24" s="150"/>
      <c r="H24" s="181"/>
      <c r="I24" s="151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5.75" customHeight="1" x14ac:dyDescent="0.3">
      <c r="A25" s="134">
        <v>9</v>
      </c>
      <c r="B25" s="146" t="s">
        <v>595</v>
      </c>
      <c r="C25" s="146" t="s">
        <v>596</v>
      </c>
      <c r="D25" s="182"/>
      <c r="E25" s="182"/>
      <c r="F25" s="178">
        <f t="shared" si="1"/>
        <v>0</v>
      </c>
      <c r="G25" s="152"/>
      <c r="H25" s="182"/>
      <c r="I25" s="153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5.75" customHeight="1" x14ac:dyDescent="0.3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5.75" customHeight="1" x14ac:dyDescent="0.3">
      <c r="A27" s="1"/>
      <c r="B27" s="2" t="s">
        <v>160</v>
      </c>
      <c r="C27" s="4" t="s">
        <v>607</v>
      </c>
      <c r="F27" s="2"/>
      <c r="G27" s="2"/>
      <c r="H27" s="2"/>
      <c r="I27" s="2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5.75" customHeight="1" x14ac:dyDescent="0.3">
      <c r="A28" s="174">
        <v>2</v>
      </c>
      <c r="B28" s="142" t="s">
        <v>1</v>
      </c>
      <c r="C28" s="175" t="s">
        <v>2</v>
      </c>
      <c r="D28" s="16"/>
      <c r="E28" s="66"/>
      <c r="F28" s="143" t="s">
        <v>3</v>
      </c>
      <c r="G28" s="143" t="s">
        <v>4</v>
      </c>
      <c r="H28" s="143" t="s">
        <v>5</v>
      </c>
      <c r="I28" s="68" t="s">
        <v>6</v>
      </c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5.75" customHeight="1" x14ac:dyDescent="0.3">
      <c r="A29" s="137">
        <v>1</v>
      </c>
      <c r="B29" s="144" t="s">
        <v>603</v>
      </c>
      <c r="C29" s="144" t="s">
        <v>515</v>
      </c>
      <c r="D29" s="179"/>
      <c r="E29" s="179"/>
      <c r="F29" s="179">
        <f>SUM(D29,E29)</f>
        <v>0</v>
      </c>
      <c r="G29" s="138"/>
      <c r="H29" s="179"/>
      <c r="I29" s="140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5.75" customHeight="1" x14ac:dyDescent="0.3">
      <c r="A30" s="149">
        <v>2</v>
      </c>
      <c r="B30" s="145" t="s">
        <v>602</v>
      </c>
      <c r="C30" s="145" t="s">
        <v>370</v>
      </c>
      <c r="D30" s="181"/>
      <c r="E30" s="181"/>
      <c r="F30" s="176">
        <f t="shared" ref="F30:F37" si="2">SUM(D30,E30)</f>
        <v>0</v>
      </c>
      <c r="G30" s="150"/>
      <c r="H30" s="181"/>
      <c r="I30" s="151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5.75" customHeight="1" x14ac:dyDescent="0.3">
      <c r="A31" s="131">
        <v>3</v>
      </c>
      <c r="B31" s="145" t="s">
        <v>502</v>
      </c>
      <c r="C31" s="145" t="s">
        <v>146</v>
      </c>
      <c r="D31" s="181"/>
      <c r="E31" s="181"/>
      <c r="F31" s="176">
        <f t="shared" si="2"/>
        <v>0</v>
      </c>
      <c r="G31" s="150"/>
      <c r="H31" s="181"/>
      <c r="I31" s="151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5.75" customHeight="1" x14ac:dyDescent="0.3">
      <c r="A32" s="149">
        <v>4</v>
      </c>
      <c r="B32" s="145" t="s">
        <v>348</v>
      </c>
      <c r="C32" s="145" t="s">
        <v>125</v>
      </c>
      <c r="D32" s="181"/>
      <c r="E32" s="181"/>
      <c r="F32" s="176">
        <f t="shared" si="2"/>
        <v>0</v>
      </c>
      <c r="G32" s="150"/>
      <c r="H32" s="181"/>
      <c r="I32" s="151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5.75" customHeight="1" x14ac:dyDescent="0.3">
      <c r="A33" s="131">
        <v>5</v>
      </c>
      <c r="B33" s="145" t="s">
        <v>525</v>
      </c>
      <c r="C33" s="145" t="s">
        <v>202</v>
      </c>
      <c r="D33" s="181"/>
      <c r="E33" s="181"/>
      <c r="F33" s="176">
        <f t="shared" si="2"/>
        <v>0</v>
      </c>
      <c r="G33" s="150"/>
      <c r="H33" s="181"/>
      <c r="I33" s="151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5.75" customHeight="1" x14ac:dyDescent="0.3">
      <c r="A34" s="149">
        <v>6</v>
      </c>
      <c r="B34" s="145" t="s">
        <v>605</v>
      </c>
      <c r="C34" s="145" t="s">
        <v>202</v>
      </c>
      <c r="D34" s="181"/>
      <c r="E34" s="181"/>
      <c r="F34" s="176">
        <f t="shared" si="2"/>
        <v>0</v>
      </c>
      <c r="G34" s="150"/>
      <c r="H34" s="181"/>
      <c r="I34" s="151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5.75" customHeight="1" x14ac:dyDescent="0.3">
      <c r="A35" s="131">
        <v>7</v>
      </c>
      <c r="B35" s="145" t="s">
        <v>604</v>
      </c>
      <c r="C35" s="145" t="s">
        <v>127</v>
      </c>
      <c r="D35" s="181"/>
      <c r="E35" s="181"/>
      <c r="F35" s="176">
        <f t="shared" si="2"/>
        <v>0</v>
      </c>
      <c r="G35" s="150"/>
      <c r="H35" s="181"/>
      <c r="I35" s="151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5.75" customHeight="1" x14ac:dyDescent="0.3">
      <c r="A36" s="149">
        <v>8</v>
      </c>
      <c r="B36" s="145" t="s">
        <v>449</v>
      </c>
      <c r="C36" s="145" t="s">
        <v>61</v>
      </c>
      <c r="D36" s="181"/>
      <c r="E36" s="181"/>
      <c r="F36" s="176">
        <f t="shared" si="2"/>
        <v>0</v>
      </c>
      <c r="G36" s="150"/>
      <c r="H36" s="181"/>
      <c r="I36" s="151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5.75" customHeight="1" x14ac:dyDescent="0.3">
      <c r="A37" s="134">
        <v>9</v>
      </c>
      <c r="B37" s="146" t="s">
        <v>606</v>
      </c>
      <c r="C37" s="146" t="s">
        <v>598</v>
      </c>
      <c r="D37" s="182"/>
      <c r="E37" s="182"/>
      <c r="F37" s="178">
        <f t="shared" si="2"/>
        <v>0</v>
      </c>
      <c r="G37" s="152"/>
      <c r="H37" s="182"/>
      <c r="I37" s="153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15.75" customHeight="1" x14ac:dyDescent="0.3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5.75" customHeight="1" x14ac:dyDescent="0.3">
      <c r="A39" s="1"/>
      <c r="B39" s="2" t="s">
        <v>173</v>
      </c>
      <c r="C39" s="4" t="s">
        <v>616</v>
      </c>
      <c r="F39" s="2"/>
      <c r="G39" s="2"/>
      <c r="H39" s="2"/>
      <c r="I39" s="2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5.75" customHeight="1" x14ac:dyDescent="0.3">
      <c r="A40" s="174">
        <v>2</v>
      </c>
      <c r="B40" s="142" t="s">
        <v>1</v>
      </c>
      <c r="C40" s="175" t="s">
        <v>2</v>
      </c>
      <c r="D40" s="16"/>
      <c r="E40" s="66"/>
      <c r="F40" s="143" t="s">
        <v>3</v>
      </c>
      <c r="G40" s="143" t="s">
        <v>4</v>
      </c>
      <c r="H40" s="143" t="s">
        <v>5</v>
      </c>
      <c r="I40" s="68" t="s">
        <v>6</v>
      </c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5.75" customHeight="1" x14ac:dyDescent="0.3">
      <c r="A41" s="137">
        <v>1</v>
      </c>
      <c r="B41" s="144" t="s">
        <v>244</v>
      </c>
      <c r="C41" s="144" t="s">
        <v>68</v>
      </c>
      <c r="D41" s="179"/>
      <c r="E41" s="179"/>
      <c r="F41" s="179">
        <f>SUM(D41,E41)</f>
        <v>0</v>
      </c>
      <c r="G41" s="138"/>
      <c r="H41" s="179"/>
      <c r="I41" s="140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5.75" customHeight="1" x14ac:dyDescent="0.3">
      <c r="A42" s="149">
        <v>2</v>
      </c>
      <c r="B42" s="145" t="s">
        <v>611</v>
      </c>
      <c r="C42" s="145" t="s">
        <v>612</v>
      </c>
      <c r="D42" s="181"/>
      <c r="E42" s="181"/>
      <c r="F42" s="176">
        <f t="shared" ref="F42:F49" si="3">SUM(D42,E42)</f>
        <v>0</v>
      </c>
      <c r="G42" s="150"/>
      <c r="H42" s="181"/>
      <c r="I42" s="151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5.75" customHeight="1" x14ac:dyDescent="0.3">
      <c r="A43" s="131">
        <v>3</v>
      </c>
      <c r="B43" s="145" t="s">
        <v>608</v>
      </c>
      <c r="C43" s="145" t="s">
        <v>146</v>
      </c>
      <c r="D43" s="181"/>
      <c r="E43" s="181"/>
      <c r="F43" s="176">
        <f t="shared" si="3"/>
        <v>0</v>
      </c>
      <c r="G43" s="150"/>
      <c r="H43" s="181"/>
      <c r="I43" s="151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ht="15.75" customHeight="1" x14ac:dyDescent="0.3">
      <c r="A44" s="149">
        <v>4</v>
      </c>
      <c r="B44" s="145" t="s">
        <v>615</v>
      </c>
      <c r="C44" s="145" t="s">
        <v>129</v>
      </c>
      <c r="D44" s="181"/>
      <c r="E44" s="181"/>
      <c r="F44" s="176">
        <f t="shared" si="3"/>
        <v>0</v>
      </c>
      <c r="G44" s="150"/>
      <c r="H44" s="181"/>
      <c r="I44" s="151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6" ht="15.75" customHeight="1" x14ac:dyDescent="0.3">
      <c r="A45" s="131">
        <v>5</v>
      </c>
      <c r="B45" s="145" t="s">
        <v>610</v>
      </c>
      <c r="C45" s="145" t="s">
        <v>65</v>
      </c>
      <c r="D45" s="181"/>
      <c r="E45" s="181"/>
      <c r="F45" s="176">
        <f t="shared" si="3"/>
        <v>0</v>
      </c>
      <c r="G45" s="150"/>
      <c r="H45" s="181"/>
      <c r="I45" s="151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</row>
    <row r="46" spans="1:26" ht="15.75" customHeight="1" x14ac:dyDescent="0.3">
      <c r="A46" s="149">
        <v>6</v>
      </c>
      <c r="B46" s="145" t="s">
        <v>609</v>
      </c>
      <c r="C46" s="145" t="s">
        <v>429</v>
      </c>
      <c r="D46" s="181"/>
      <c r="E46" s="181"/>
      <c r="F46" s="176">
        <f t="shared" si="3"/>
        <v>0</v>
      </c>
      <c r="G46" s="150"/>
      <c r="H46" s="181"/>
      <c r="I46" s="151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</row>
    <row r="47" spans="1:26" ht="15.75" customHeight="1" x14ac:dyDescent="0.3">
      <c r="A47" s="131">
        <v>7</v>
      </c>
      <c r="B47" s="145" t="s">
        <v>614</v>
      </c>
      <c r="C47" s="145" t="s">
        <v>202</v>
      </c>
      <c r="D47" s="181"/>
      <c r="E47" s="181"/>
      <c r="F47" s="176">
        <f t="shared" si="3"/>
        <v>0</v>
      </c>
      <c r="G47" s="150"/>
      <c r="H47" s="181"/>
      <c r="I47" s="151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</row>
    <row r="48" spans="1:26" ht="15.75" customHeight="1" x14ac:dyDescent="0.3">
      <c r="A48" s="149">
        <v>8</v>
      </c>
      <c r="B48" s="145" t="s">
        <v>613</v>
      </c>
      <c r="C48" s="145" t="s">
        <v>52</v>
      </c>
      <c r="D48" s="181"/>
      <c r="E48" s="181"/>
      <c r="F48" s="176">
        <f t="shared" si="3"/>
        <v>0</v>
      </c>
      <c r="G48" s="150"/>
      <c r="H48" s="181"/>
      <c r="I48" s="151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</row>
    <row r="49" spans="1:26" ht="15.75" customHeight="1" x14ac:dyDescent="0.3">
      <c r="A49" s="134">
        <v>9</v>
      </c>
      <c r="B49" s="146" t="s">
        <v>503</v>
      </c>
      <c r="C49" s="146" t="s">
        <v>146</v>
      </c>
      <c r="D49" s="182"/>
      <c r="E49" s="182"/>
      <c r="F49" s="178">
        <f t="shared" si="3"/>
        <v>0</v>
      </c>
      <c r="G49" s="152"/>
      <c r="H49" s="182"/>
      <c r="I49" s="153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1:26" ht="15.75" customHeight="1" x14ac:dyDescent="0.3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1:26" ht="15.75" customHeight="1" x14ac:dyDescent="0.3">
      <c r="A51" s="1"/>
      <c r="B51" s="2" t="s">
        <v>185</v>
      </c>
      <c r="C51" s="4" t="s">
        <v>626</v>
      </c>
      <c r="F51" s="2"/>
      <c r="G51" s="2"/>
      <c r="H51" s="2"/>
      <c r="I51" s="2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1:26" ht="15.75" customHeight="1" x14ac:dyDescent="0.3">
      <c r="A52" s="174">
        <v>2</v>
      </c>
      <c r="B52" s="142" t="s">
        <v>1</v>
      </c>
      <c r="C52" s="175" t="s">
        <v>2</v>
      </c>
      <c r="D52" s="16"/>
      <c r="E52" s="66"/>
      <c r="F52" s="143" t="s">
        <v>3</v>
      </c>
      <c r="G52" s="143" t="s">
        <v>4</v>
      </c>
      <c r="H52" s="143" t="s">
        <v>5</v>
      </c>
      <c r="I52" s="68" t="s">
        <v>6</v>
      </c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</row>
    <row r="53" spans="1:26" ht="15.75" customHeight="1" x14ac:dyDescent="0.3">
      <c r="A53" s="137">
        <v>1</v>
      </c>
      <c r="B53" s="144" t="s">
        <v>618</v>
      </c>
      <c r="C53" s="144" t="s">
        <v>61</v>
      </c>
      <c r="D53" s="179"/>
      <c r="E53" s="179"/>
      <c r="F53" s="179">
        <f>SUM(D53,E53)</f>
        <v>0</v>
      </c>
      <c r="G53" s="138"/>
      <c r="H53" s="179"/>
      <c r="I53" s="140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</row>
    <row r="54" spans="1:26" ht="15.75" customHeight="1" x14ac:dyDescent="0.3">
      <c r="A54" s="149">
        <v>2</v>
      </c>
      <c r="B54" s="145" t="s">
        <v>621</v>
      </c>
      <c r="C54" s="145" t="s">
        <v>370</v>
      </c>
      <c r="D54" s="181"/>
      <c r="E54" s="181"/>
      <c r="F54" s="176">
        <f t="shared" ref="F54:F61" si="4">SUM(D54,E54)</f>
        <v>0</v>
      </c>
      <c r="G54" s="150"/>
      <c r="H54" s="181"/>
      <c r="I54" s="151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</row>
    <row r="55" spans="1:26" ht="15.75" customHeight="1" x14ac:dyDescent="0.3">
      <c r="A55" s="131">
        <v>3</v>
      </c>
      <c r="B55" s="145" t="s">
        <v>619</v>
      </c>
      <c r="C55" s="145" t="s">
        <v>146</v>
      </c>
      <c r="D55" s="181"/>
      <c r="E55" s="181"/>
      <c r="F55" s="176">
        <f t="shared" si="4"/>
        <v>0</v>
      </c>
      <c r="G55" s="150"/>
      <c r="H55" s="181"/>
      <c r="I55" s="151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</row>
    <row r="56" spans="1:26" ht="15.75" customHeight="1" x14ac:dyDescent="0.3">
      <c r="A56" s="149">
        <v>4</v>
      </c>
      <c r="B56" s="145" t="s">
        <v>623</v>
      </c>
      <c r="C56" s="145" t="s">
        <v>322</v>
      </c>
      <c r="D56" s="181"/>
      <c r="E56" s="181"/>
      <c r="F56" s="176">
        <f t="shared" si="4"/>
        <v>0</v>
      </c>
      <c r="G56" s="150"/>
      <c r="H56" s="181"/>
      <c r="I56" s="151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</row>
    <row r="57" spans="1:26" ht="15.75" customHeight="1" x14ac:dyDescent="0.3">
      <c r="A57" s="131">
        <v>5</v>
      </c>
      <c r="B57" s="145" t="s">
        <v>622</v>
      </c>
      <c r="C57" s="145" t="s">
        <v>127</v>
      </c>
      <c r="D57" s="181"/>
      <c r="E57" s="181"/>
      <c r="F57" s="176">
        <f t="shared" si="4"/>
        <v>0</v>
      </c>
      <c r="G57" s="150"/>
      <c r="H57" s="181"/>
      <c r="I57" s="151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1:26" ht="15.75" customHeight="1" x14ac:dyDescent="0.3">
      <c r="A58" s="149">
        <v>6</v>
      </c>
      <c r="B58" s="145" t="s">
        <v>617</v>
      </c>
      <c r="C58" s="145" t="s">
        <v>370</v>
      </c>
      <c r="D58" s="181"/>
      <c r="E58" s="181"/>
      <c r="F58" s="176">
        <f t="shared" si="4"/>
        <v>0</v>
      </c>
      <c r="G58" s="150"/>
      <c r="H58" s="181"/>
      <c r="I58" s="151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</row>
    <row r="59" spans="1:26" ht="15.75" customHeight="1" x14ac:dyDescent="0.3">
      <c r="A59" s="131">
        <v>7</v>
      </c>
      <c r="B59" s="145" t="s">
        <v>624</v>
      </c>
      <c r="C59" s="145" t="s">
        <v>552</v>
      </c>
      <c r="D59" s="181"/>
      <c r="E59" s="181"/>
      <c r="F59" s="176">
        <f t="shared" si="4"/>
        <v>0</v>
      </c>
      <c r="G59" s="150"/>
      <c r="H59" s="181"/>
      <c r="I59" s="151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</row>
    <row r="60" spans="1:26" ht="15.75" customHeight="1" x14ac:dyDescent="0.3">
      <c r="A60" s="149">
        <v>8</v>
      </c>
      <c r="B60" s="145" t="s">
        <v>620</v>
      </c>
      <c r="C60" s="145" t="s">
        <v>596</v>
      </c>
      <c r="D60" s="181"/>
      <c r="E60" s="181"/>
      <c r="F60" s="176">
        <f t="shared" si="4"/>
        <v>0</v>
      </c>
      <c r="G60" s="150"/>
      <c r="H60" s="181"/>
      <c r="I60" s="151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</row>
    <row r="61" spans="1:26" ht="15.75" customHeight="1" x14ac:dyDescent="0.3">
      <c r="A61" s="134">
        <v>9</v>
      </c>
      <c r="B61" s="146" t="s">
        <v>625</v>
      </c>
      <c r="C61" s="146" t="s">
        <v>237</v>
      </c>
      <c r="D61" s="182"/>
      <c r="E61" s="182"/>
      <c r="F61" s="178">
        <f t="shared" si="4"/>
        <v>0</v>
      </c>
      <c r="G61" s="152"/>
      <c r="H61" s="182"/>
      <c r="I61" s="153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1:26" ht="15.75" customHeight="1" x14ac:dyDescent="0.3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</row>
    <row r="63" spans="1:26" ht="15.75" customHeight="1" x14ac:dyDescent="0.3">
      <c r="A63" s="148"/>
      <c r="B63" s="12" t="s">
        <v>41</v>
      </c>
      <c r="E63" s="113" t="s">
        <v>27</v>
      </c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</row>
    <row r="64" spans="1:26" ht="15.75" customHeight="1" x14ac:dyDescent="0.3">
      <c r="A64" s="148"/>
      <c r="B64" s="12" t="s">
        <v>42</v>
      </c>
      <c r="D64" s="5"/>
      <c r="E64" s="5"/>
      <c r="F64" s="5"/>
      <c r="G64" s="5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</row>
    <row r="65" spans="1:26" ht="15.75" customHeight="1" x14ac:dyDescent="0.3">
      <c r="A65" s="148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1:26" ht="15.75" customHeight="1" x14ac:dyDescent="0.3">
      <c r="A66" s="148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</row>
    <row r="67" spans="1:26" ht="15.75" customHeight="1" x14ac:dyDescent="0.3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1:26" ht="15.75" customHeight="1" x14ac:dyDescent="0.3">
      <c r="A68" s="148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</row>
    <row r="69" spans="1:26" ht="15.75" customHeight="1" x14ac:dyDescent="0.3">
      <c r="A69" s="148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</row>
    <row r="70" spans="1:26" ht="15.75" customHeight="1" x14ac:dyDescent="0.3">
      <c r="A70" s="148"/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1:26" ht="15.75" customHeight="1" x14ac:dyDescent="0.3">
      <c r="A71" s="148"/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</row>
    <row r="72" spans="1:26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6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6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6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6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6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6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6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6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ortState xmlns:xlrd2="http://schemas.microsoft.com/office/spreadsheetml/2017/richdata2" ref="V53:W61">
    <sortCondition ref="V53"/>
  </sortState>
  <hyperlinks>
    <hyperlink ref="B2" location="'Index'!A3" tooltip="Go to the Index sheet" display="á" xr:uid="{3C0DD052-10C7-4FFA-9D0F-5C06779191B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31CE-FE08-4D78-AC92-9559B332E197}">
  <sheetPr>
    <tabColor theme="9"/>
    <pageSetUpPr fitToPage="1"/>
  </sheetPr>
  <dimension ref="A1:AH71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100" customFormat="1" ht="18" x14ac:dyDescent="0.35">
      <c r="A1" s="106"/>
      <c r="B1" s="100" t="s">
        <v>24</v>
      </c>
      <c r="D1" s="97"/>
      <c r="E1" s="97"/>
      <c r="F1" s="97"/>
      <c r="G1" s="97"/>
      <c r="H1" s="97"/>
      <c r="I1" s="97"/>
      <c r="J1" s="97" t="s">
        <v>30</v>
      </c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3"/>
    </row>
    <row r="2" spans="1:34" ht="15.75" customHeight="1" x14ac:dyDescent="0.3">
      <c r="B2" s="222" t="s">
        <v>1109</v>
      </c>
      <c r="F2" s="5"/>
      <c r="N2" s="5"/>
      <c r="AH2" s="3"/>
    </row>
    <row r="3" spans="1:34" s="2" customFormat="1" ht="15.75" customHeight="1" x14ac:dyDescent="0.3">
      <c r="A3" s="1"/>
      <c r="B3" s="2" t="s">
        <v>196</v>
      </c>
      <c r="C3" s="4" t="s">
        <v>208</v>
      </c>
      <c r="D3" s="4"/>
      <c r="E3" s="4"/>
      <c r="H3" s="148"/>
      <c r="I3" s="1"/>
      <c r="J3" s="2" t="s">
        <v>209</v>
      </c>
      <c r="K3" s="4" t="s">
        <v>219</v>
      </c>
      <c r="L3" s="4"/>
      <c r="M3" s="4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4"/>
      <c r="AB3" s="4"/>
      <c r="AC3" s="4"/>
      <c r="AD3" s="4"/>
      <c r="AE3" s="4"/>
      <c r="AF3" s="4"/>
    </row>
    <row r="4" spans="1:34" ht="15.75" customHeight="1" x14ac:dyDescent="0.3">
      <c r="A4" s="141"/>
      <c r="B4" s="142" t="s">
        <v>1</v>
      </c>
      <c r="C4" s="142" t="s">
        <v>2</v>
      </c>
      <c r="D4" s="143" t="s">
        <v>3</v>
      </c>
      <c r="E4" s="143" t="s">
        <v>4</v>
      </c>
      <c r="F4" s="143" t="s">
        <v>5</v>
      </c>
      <c r="G4" s="68" t="s">
        <v>6</v>
      </c>
      <c r="H4" s="148"/>
      <c r="I4" s="141"/>
      <c r="J4" s="142" t="s">
        <v>1</v>
      </c>
      <c r="K4" s="142" t="s">
        <v>2</v>
      </c>
      <c r="L4" s="143" t="s">
        <v>3</v>
      </c>
      <c r="M4" s="143" t="s">
        <v>4</v>
      </c>
      <c r="N4" s="143" t="s">
        <v>5</v>
      </c>
      <c r="O4" s="68" t="s">
        <v>6</v>
      </c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ht="15.75" customHeight="1" x14ac:dyDescent="0.3">
      <c r="A5" s="137">
        <v>1</v>
      </c>
      <c r="B5" s="144" t="s">
        <v>201</v>
      </c>
      <c r="C5" s="144" t="s">
        <v>202</v>
      </c>
      <c r="D5" s="138"/>
      <c r="E5" s="138"/>
      <c r="F5" s="139"/>
      <c r="G5" s="140"/>
      <c r="H5" s="148"/>
      <c r="I5" s="137">
        <v>1</v>
      </c>
      <c r="J5" s="144" t="s">
        <v>218</v>
      </c>
      <c r="K5" s="144" t="s">
        <v>54</v>
      </c>
      <c r="L5" s="138"/>
      <c r="M5" s="138"/>
      <c r="N5" s="139"/>
      <c r="O5" s="140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ht="15.75" customHeight="1" x14ac:dyDescent="0.3">
      <c r="A6" s="149">
        <v>2</v>
      </c>
      <c r="B6" s="145" t="s">
        <v>205</v>
      </c>
      <c r="C6" s="145" t="s">
        <v>116</v>
      </c>
      <c r="D6" s="150"/>
      <c r="E6" s="150"/>
      <c r="F6" s="150"/>
      <c r="G6" s="151"/>
      <c r="H6" s="148"/>
      <c r="I6" s="149">
        <v>2</v>
      </c>
      <c r="J6" s="145" t="s">
        <v>217</v>
      </c>
      <c r="K6" s="145" t="s">
        <v>182</v>
      </c>
      <c r="L6" s="150"/>
      <c r="M6" s="150"/>
      <c r="N6" s="150"/>
      <c r="O6" s="151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ht="15.75" customHeight="1" x14ac:dyDescent="0.3">
      <c r="A7" s="131">
        <v>3</v>
      </c>
      <c r="B7" s="145" t="s">
        <v>200</v>
      </c>
      <c r="C7" s="145" t="s">
        <v>182</v>
      </c>
      <c r="D7" s="150"/>
      <c r="E7" s="150"/>
      <c r="F7" s="150"/>
      <c r="G7" s="151"/>
      <c r="H7" s="148"/>
      <c r="I7" s="131">
        <v>3</v>
      </c>
      <c r="J7" s="145" t="s">
        <v>214</v>
      </c>
      <c r="K7" s="145" t="s">
        <v>98</v>
      </c>
      <c r="L7" s="150"/>
      <c r="M7" s="150"/>
      <c r="N7" s="150"/>
      <c r="O7" s="151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34" ht="15.75" customHeight="1" x14ac:dyDescent="0.3">
      <c r="A8" s="149">
        <v>4</v>
      </c>
      <c r="B8" s="145" t="s">
        <v>198</v>
      </c>
      <c r="C8" s="145" t="s">
        <v>199</v>
      </c>
      <c r="D8" s="150"/>
      <c r="E8" s="150"/>
      <c r="F8" s="150"/>
      <c r="G8" s="151"/>
      <c r="H8" s="148"/>
      <c r="I8" s="149">
        <v>4</v>
      </c>
      <c r="J8" s="145" t="s">
        <v>212</v>
      </c>
      <c r="K8" s="145" t="s">
        <v>146</v>
      </c>
      <c r="L8" s="150"/>
      <c r="M8" s="150"/>
      <c r="N8" s="150"/>
      <c r="O8" s="151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34" ht="15.75" customHeight="1" x14ac:dyDescent="0.3">
      <c r="A9" s="131">
        <v>5</v>
      </c>
      <c r="B9" s="145" t="s">
        <v>204</v>
      </c>
      <c r="C9" s="145" t="s">
        <v>68</v>
      </c>
      <c r="D9" s="150"/>
      <c r="E9" s="150"/>
      <c r="F9" s="150"/>
      <c r="G9" s="151"/>
      <c r="H9" s="148"/>
      <c r="I9" s="131">
        <v>5</v>
      </c>
      <c r="J9" s="145" t="s">
        <v>216</v>
      </c>
      <c r="K9" s="145" t="s">
        <v>98</v>
      </c>
      <c r="L9" s="150"/>
      <c r="M9" s="150"/>
      <c r="N9" s="150"/>
      <c r="O9" s="151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ht="15.75" customHeight="1" x14ac:dyDescent="0.3">
      <c r="A10" s="149">
        <v>6</v>
      </c>
      <c r="B10" s="145" t="s">
        <v>207</v>
      </c>
      <c r="C10" s="145" t="s">
        <v>136</v>
      </c>
      <c r="D10" s="150"/>
      <c r="E10" s="150"/>
      <c r="F10" s="150"/>
      <c r="G10" s="151"/>
      <c r="H10" s="148"/>
      <c r="I10" s="149">
        <v>6</v>
      </c>
      <c r="J10" s="145" t="s">
        <v>210</v>
      </c>
      <c r="K10" s="145" t="s">
        <v>68</v>
      </c>
      <c r="L10" s="150"/>
      <c r="M10" s="150"/>
      <c r="N10" s="150"/>
      <c r="O10" s="151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34" ht="15.75" customHeight="1" x14ac:dyDescent="0.3">
      <c r="A11" s="131">
        <v>7</v>
      </c>
      <c r="B11" s="145" t="s">
        <v>197</v>
      </c>
      <c r="C11" s="145" t="s">
        <v>52</v>
      </c>
      <c r="D11" s="150"/>
      <c r="E11" s="150"/>
      <c r="F11" s="150"/>
      <c r="G11" s="151"/>
      <c r="H11" s="148"/>
      <c r="I11" s="131">
        <v>7</v>
      </c>
      <c r="J11" s="145" t="s">
        <v>215</v>
      </c>
      <c r="K11" s="145" t="s">
        <v>67</v>
      </c>
      <c r="L11" s="150"/>
      <c r="M11" s="150"/>
      <c r="N11" s="150"/>
      <c r="O11" s="151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ht="15.75" customHeight="1" x14ac:dyDescent="0.3">
      <c r="A12" s="149">
        <v>8</v>
      </c>
      <c r="B12" s="145" t="s">
        <v>206</v>
      </c>
      <c r="C12" s="145" t="s">
        <v>75</v>
      </c>
      <c r="D12" s="150"/>
      <c r="E12" s="150"/>
      <c r="F12" s="150"/>
      <c r="G12" s="151"/>
      <c r="H12" s="148"/>
      <c r="I12" s="149">
        <v>8</v>
      </c>
      <c r="J12" s="145" t="s">
        <v>213</v>
      </c>
      <c r="K12" s="145" t="s">
        <v>52</v>
      </c>
      <c r="L12" s="150"/>
      <c r="M12" s="150"/>
      <c r="N12" s="150"/>
      <c r="O12" s="151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ht="15.75" customHeight="1" x14ac:dyDescent="0.3">
      <c r="A13" s="134">
        <v>9</v>
      </c>
      <c r="B13" s="146" t="s">
        <v>203</v>
      </c>
      <c r="C13" s="146" t="s">
        <v>68</v>
      </c>
      <c r="D13" s="152"/>
      <c r="E13" s="152"/>
      <c r="F13" s="152"/>
      <c r="G13" s="153"/>
      <c r="H13" s="148"/>
      <c r="I13" s="134">
        <v>9</v>
      </c>
      <c r="J13" s="146" t="s">
        <v>211</v>
      </c>
      <c r="K13" s="146" t="s">
        <v>108</v>
      </c>
      <c r="L13" s="152"/>
      <c r="M13" s="152"/>
      <c r="N13" s="152"/>
      <c r="O13" s="153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34" ht="15.75" customHeight="1" x14ac:dyDescent="0.3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ht="15.75" customHeight="1" x14ac:dyDescent="0.3">
      <c r="A15" s="1"/>
      <c r="B15" s="2" t="s">
        <v>220</v>
      </c>
      <c r="C15" s="4" t="s">
        <v>230</v>
      </c>
      <c r="F15" s="2"/>
      <c r="G15" s="2"/>
      <c r="H15" s="148"/>
      <c r="I15" s="1"/>
      <c r="J15" s="2" t="s">
        <v>231</v>
      </c>
      <c r="K15" s="4" t="s">
        <v>241</v>
      </c>
      <c r="N15" s="2"/>
      <c r="O15" s="2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ht="15.75" customHeight="1" x14ac:dyDescent="0.3">
      <c r="A16" s="141"/>
      <c r="B16" s="142" t="s">
        <v>1</v>
      </c>
      <c r="C16" s="142" t="s">
        <v>2</v>
      </c>
      <c r="D16" s="143" t="s">
        <v>3</v>
      </c>
      <c r="E16" s="143" t="s">
        <v>4</v>
      </c>
      <c r="F16" s="143" t="s">
        <v>5</v>
      </c>
      <c r="G16" s="68" t="s">
        <v>6</v>
      </c>
      <c r="H16" s="148"/>
      <c r="I16" s="141"/>
      <c r="J16" s="142" t="s">
        <v>1</v>
      </c>
      <c r="K16" s="142" t="s">
        <v>2</v>
      </c>
      <c r="L16" s="143" t="s">
        <v>3</v>
      </c>
      <c r="M16" s="143" t="s">
        <v>4</v>
      </c>
      <c r="N16" s="143" t="s">
        <v>5</v>
      </c>
      <c r="O16" s="68" t="s">
        <v>6</v>
      </c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5.75" customHeight="1" x14ac:dyDescent="0.3">
      <c r="A17" s="137">
        <v>1</v>
      </c>
      <c r="B17" s="144" t="s">
        <v>229</v>
      </c>
      <c r="C17" s="144" t="s">
        <v>65</v>
      </c>
      <c r="D17" s="138"/>
      <c r="E17" s="138"/>
      <c r="F17" s="139"/>
      <c r="G17" s="140"/>
      <c r="H17" s="148"/>
      <c r="I17" s="137">
        <v>1</v>
      </c>
      <c r="J17" s="144" t="s">
        <v>233</v>
      </c>
      <c r="K17" s="144" t="s">
        <v>199</v>
      </c>
      <c r="L17" s="138"/>
      <c r="M17" s="138"/>
      <c r="N17" s="139"/>
      <c r="O17" s="140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5.75" customHeight="1" x14ac:dyDescent="0.3">
      <c r="A18" s="149">
        <v>2</v>
      </c>
      <c r="B18" s="145" t="s">
        <v>225</v>
      </c>
      <c r="C18" s="145" t="s">
        <v>68</v>
      </c>
      <c r="D18" s="150"/>
      <c r="E18" s="150"/>
      <c r="F18" s="150"/>
      <c r="G18" s="151"/>
      <c r="H18" s="148"/>
      <c r="I18" s="149">
        <v>2</v>
      </c>
      <c r="J18" s="145" t="s">
        <v>239</v>
      </c>
      <c r="K18" s="145" t="s">
        <v>202</v>
      </c>
      <c r="L18" s="150"/>
      <c r="M18" s="150"/>
      <c r="N18" s="150"/>
      <c r="O18" s="151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5.75" customHeight="1" x14ac:dyDescent="0.3">
      <c r="A19" s="131">
        <v>3</v>
      </c>
      <c r="B19" s="145" t="s">
        <v>221</v>
      </c>
      <c r="C19" s="145" t="s">
        <v>91</v>
      </c>
      <c r="D19" s="150"/>
      <c r="E19" s="150"/>
      <c r="F19" s="150"/>
      <c r="G19" s="151"/>
      <c r="H19" s="148"/>
      <c r="I19" s="131">
        <v>3</v>
      </c>
      <c r="J19" s="145" t="s">
        <v>240</v>
      </c>
      <c r="K19" s="145" t="s">
        <v>237</v>
      </c>
      <c r="L19" s="150"/>
      <c r="M19" s="150"/>
      <c r="N19" s="150"/>
      <c r="O19" s="151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5.75" customHeight="1" x14ac:dyDescent="0.3">
      <c r="A20" s="149">
        <v>4</v>
      </c>
      <c r="B20" s="145" t="s">
        <v>222</v>
      </c>
      <c r="C20" s="145" t="s">
        <v>68</v>
      </c>
      <c r="D20" s="150"/>
      <c r="E20" s="150"/>
      <c r="F20" s="150"/>
      <c r="G20" s="151"/>
      <c r="H20" s="148"/>
      <c r="I20" s="149">
        <v>4</v>
      </c>
      <c r="J20" s="145" t="s">
        <v>236</v>
      </c>
      <c r="K20" s="145" t="s">
        <v>237</v>
      </c>
      <c r="L20" s="150"/>
      <c r="M20" s="150"/>
      <c r="N20" s="150"/>
      <c r="O20" s="151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15.75" customHeight="1" x14ac:dyDescent="0.3">
      <c r="A21" s="131">
        <v>5</v>
      </c>
      <c r="B21" s="145" t="s">
        <v>224</v>
      </c>
      <c r="C21" s="145" t="s">
        <v>65</v>
      </c>
      <c r="D21" s="150"/>
      <c r="E21" s="150"/>
      <c r="F21" s="150"/>
      <c r="G21" s="151"/>
      <c r="H21" s="148"/>
      <c r="I21" s="131">
        <v>5</v>
      </c>
      <c r="J21" s="145" t="s">
        <v>232</v>
      </c>
      <c r="K21" s="145" t="s">
        <v>199</v>
      </c>
      <c r="L21" s="150"/>
      <c r="M21" s="150"/>
      <c r="N21" s="150"/>
      <c r="O21" s="151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15.75" customHeight="1" x14ac:dyDescent="0.3">
      <c r="A22" s="149">
        <v>6</v>
      </c>
      <c r="B22" s="145" t="s">
        <v>227</v>
      </c>
      <c r="C22" s="145" t="s">
        <v>136</v>
      </c>
      <c r="D22" s="150"/>
      <c r="E22" s="150"/>
      <c r="F22" s="150"/>
      <c r="G22" s="151"/>
      <c r="H22" s="148"/>
      <c r="I22" s="149">
        <v>6</v>
      </c>
      <c r="J22" s="145" t="s">
        <v>238</v>
      </c>
      <c r="K22" s="145" t="s">
        <v>68</v>
      </c>
      <c r="L22" s="150"/>
      <c r="M22" s="150"/>
      <c r="N22" s="150"/>
      <c r="O22" s="151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5.75" customHeight="1" x14ac:dyDescent="0.3">
      <c r="A23" s="131">
        <v>7</v>
      </c>
      <c r="B23" s="145" t="s">
        <v>226</v>
      </c>
      <c r="C23" s="145" t="s">
        <v>67</v>
      </c>
      <c r="D23" s="150"/>
      <c r="E23" s="150"/>
      <c r="F23" s="150"/>
      <c r="G23" s="151"/>
      <c r="H23" s="148"/>
      <c r="I23" s="131">
        <v>7</v>
      </c>
      <c r="J23" s="145" t="s">
        <v>235</v>
      </c>
      <c r="K23" s="145" t="s">
        <v>98</v>
      </c>
      <c r="L23" s="150"/>
      <c r="M23" s="150"/>
      <c r="N23" s="150"/>
      <c r="O23" s="151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5.75" customHeight="1" x14ac:dyDescent="0.3">
      <c r="A24" s="149">
        <v>8</v>
      </c>
      <c r="B24" s="145" t="s">
        <v>228</v>
      </c>
      <c r="C24" s="145" t="s">
        <v>110</v>
      </c>
      <c r="D24" s="150"/>
      <c r="E24" s="150"/>
      <c r="F24" s="150"/>
      <c r="G24" s="151"/>
      <c r="H24" s="148"/>
      <c r="I24" s="154">
        <v>8</v>
      </c>
      <c r="J24" s="146" t="s">
        <v>234</v>
      </c>
      <c r="K24" s="146" t="s">
        <v>91</v>
      </c>
      <c r="L24" s="152"/>
      <c r="M24" s="152"/>
      <c r="N24" s="152"/>
      <c r="O24" s="153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5.75" customHeight="1" x14ac:dyDescent="0.3">
      <c r="A25" s="134">
        <v>9</v>
      </c>
      <c r="B25" s="146" t="s">
        <v>223</v>
      </c>
      <c r="C25" s="146" t="s">
        <v>136</v>
      </c>
      <c r="D25" s="152"/>
      <c r="E25" s="152"/>
      <c r="F25" s="152"/>
      <c r="G25" s="153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5.75" customHeight="1" x14ac:dyDescent="0.3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5.75" customHeight="1" x14ac:dyDescent="0.3">
      <c r="A27" s="1"/>
      <c r="B27" s="2" t="s">
        <v>242</v>
      </c>
      <c r="C27" s="4" t="s">
        <v>251</v>
      </c>
      <c r="F27" s="2"/>
      <c r="G27" s="2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5.75" customHeight="1" x14ac:dyDescent="0.3">
      <c r="A28" s="141"/>
      <c r="B28" s="142" t="s">
        <v>1</v>
      </c>
      <c r="C28" s="142" t="s">
        <v>2</v>
      </c>
      <c r="D28" s="143" t="s">
        <v>3</v>
      </c>
      <c r="E28" s="143" t="s">
        <v>4</v>
      </c>
      <c r="F28" s="143" t="s">
        <v>5</v>
      </c>
      <c r="G28" s="68" t="s">
        <v>6</v>
      </c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5.75" customHeight="1" x14ac:dyDescent="0.3">
      <c r="A29" s="137">
        <v>1</v>
      </c>
      <c r="B29" s="144" t="s">
        <v>244</v>
      </c>
      <c r="C29" s="144" t="s">
        <v>68</v>
      </c>
      <c r="D29" s="138"/>
      <c r="E29" s="138"/>
      <c r="F29" s="139"/>
      <c r="G29" s="140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5.75" customHeight="1" x14ac:dyDescent="0.3">
      <c r="A30" s="149">
        <v>2</v>
      </c>
      <c r="B30" s="145" t="s">
        <v>249</v>
      </c>
      <c r="C30" s="145" t="s">
        <v>68</v>
      </c>
      <c r="D30" s="150"/>
      <c r="E30" s="150"/>
      <c r="F30" s="150"/>
      <c r="G30" s="151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5.75" customHeight="1" x14ac:dyDescent="0.3">
      <c r="A31" s="131">
        <v>3</v>
      </c>
      <c r="B31" s="145" t="s">
        <v>245</v>
      </c>
      <c r="C31" s="145" t="s">
        <v>199</v>
      </c>
      <c r="D31" s="150"/>
      <c r="E31" s="150"/>
      <c r="F31" s="150"/>
      <c r="G31" s="151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5.75" customHeight="1" x14ac:dyDescent="0.3">
      <c r="A32" s="149">
        <v>4</v>
      </c>
      <c r="B32" s="145" t="s">
        <v>246</v>
      </c>
      <c r="C32" s="145" t="s">
        <v>146</v>
      </c>
      <c r="D32" s="150"/>
      <c r="E32" s="150"/>
      <c r="F32" s="150"/>
      <c r="G32" s="151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5.75" customHeight="1" x14ac:dyDescent="0.3">
      <c r="A33" s="131">
        <v>5</v>
      </c>
      <c r="B33" s="145" t="s">
        <v>243</v>
      </c>
      <c r="C33" s="145" t="s">
        <v>146</v>
      </c>
      <c r="D33" s="150"/>
      <c r="E33" s="150"/>
      <c r="F33" s="150"/>
      <c r="G33" s="151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5.75" customHeight="1" x14ac:dyDescent="0.3">
      <c r="A34" s="149">
        <v>6</v>
      </c>
      <c r="B34" s="145" t="s">
        <v>248</v>
      </c>
      <c r="C34" s="145" t="s">
        <v>237</v>
      </c>
      <c r="D34" s="150"/>
      <c r="E34" s="150"/>
      <c r="F34" s="150"/>
      <c r="G34" s="151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5.75" customHeight="1" x14ac:dyDescent="0.3">
      <c r="A35" s="131">
        <v>7</v>
      </c>
      <c r="B35" s="145" t="s">
        <v>250</v>
      </c>
      <c r="C35" s="145" t="s">
        <v>108</v>
      </c>
      <c r="D35" s="150"/>
      <c r="E35" s="150"/>
      <c r="F35" s="150"/>
      <c r="G35" s="151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5.75" customHeight="1" x14ac:dyDescent="0.3">
      <c r="A36" s="154">
        <v>8</v>
      </c>
      <c r="B36" s="146" t="s">
        <v>247</v>
      </c>
      <c r="C36" s="146" t="s">
        <v>146</v>
      </c>
      <c r="D36" s="152"/>
      <c r="E36" s="152"/>
      <c r="F36" s="152"/>
      <c r="G36" s="153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5.75" customHeight="1" x14ac:dyDescent="0.3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15.75" customHeight="1" x14ac:dyDescent="0.3">
      <c r="A38" s="148"/>
      <c r="B38" s="12" t="s">
        <v>41</v>
      </c>
      <c r="F38" s="113" t="s">
        <v>27</v>
      </c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5.75" customHeight="1" x14ac:dyDescent="0.3">
      <c r="A39" s="148"/>
      <c r="B39" s="12" t="s">
        <v>42</v>
      </c>
      <c r="D39" s="5"/>
      <c r="E39" s="5"/>
      <c r="F39" s="5"/>
      <c r="G39" s="5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5.75" customHeight="1" x14ac:dyDescent="0.3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5.75" customHeight="1" x14ac:dyDescent="0.3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5.75" customHeight="1" x14ac:dyDescent="0.3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5.75" customHeight="1" x14ac:dyDescent="0.3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ht="15.75" customHeight="1" x14ac:dyDescent="0.3">
      <c r="A44" s="148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6" ht="15.75" customHeight="1" x14ac:dyDescent="0.3">
      <c r="A45" s="148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</row>
    <row r="46" spans="1:26" ht="15.75" customHeight="1" x14ac:dyDescent="0.3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</row>
    <row r="47" spans="1:26" ht="15.75" customHeight="1" x14ac:dyDescent="0.3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</row>
    <row r="48" spans="1:26" ht="15.75" customHeight="1" x14ac:dyDescent="0.3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</row>
    <row r="49" spans="1:26" ht="15.75" customHeight="1" x14ac:dyDescent="0.3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1:26" ht="15.75" customHeight="1" x14ac:dyDescent="0.3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1:26" ht="15.75" customHeight="1" x14ac:dyDescent="0.3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1:26" ht="15.75" customHeight="1" x14ac:dyDescent="0.3">
      <c r="A52" s="148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</row>
    <row r="53" spans="1:26" x14ac:dyDescent="0.3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</row>
    <row r="54" spans="1:26" x14ac:dyDescent="0.3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</row>
    <row r="55" spans="1:26" x14ac:dyDescent="0.3">
      <c r="A55" s="148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</row>
    <row r="56" spans="1:26" x14ac:dyDescent="0.3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</row>
    <row r="57" spans="1:26" x14ac:dyDescent="0.3">
      <c r="A57" s="148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1:26" x14ac:dyDescent="0.3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</row>
    <row r="59" spans="1:26" x14ac:dyDescent="0.3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</row>
    <row r="60" spans="1:26" x14ac:dyDescent="0.3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</row>
    <row r="61" spans="1:26" x14ac:dyDescent="0.3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1:26" x14ac:dyDescent="0.3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</row>
    <row r="63" spans="1:26" x14ac:dyDescent="0.3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</row>
    <row r="64" spans="1:26" x14ac:dyDescent="0.3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</row>
    <row r="65" spans="1:26" x14ac:dyDescent="0.3">
      <c r="A65" s="148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1:26" x14ac:dyDescent="0.3">
      <c r="A66" s="148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</row>
    <row r="67" spans="1:26" x14ac:dyDescent="0.3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1:26" x14ac:dyDescent="0.3">
      <c r="A68" s="148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</row>
    <row r="69" spans="1:26" x14ac:dyDescent="0.3">
      <c r="A69" s="148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</row>
    <row r="70" spans="1:26" x14ac:dyDescent="0.3">
      <c r="A70" s="148"/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1:26" x14ac:dyDescent="0.3">
      <c r="A71" s="148"/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</row>
  </sheetData>
  <sortState xmlns:xlrd2="http://schemas.microsoft.com/office/spreadsheetml/2017/richdata2" ref="V29:W36">
    <sortCondition ref="V29"/>
  </sortState>
  <hyperlinks>
    <hyperlink ref="B2" location="'Index'!A3" tooltip="Go to the Index sheet" display="á" xr:uid="{0A5EB61A-99B1-41A3-AFBA-9CE9EB63388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34749-F9A1-491E-BDED-6DE3C7DDB2BE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0" customFormat="1" ht="18" x14ac:dyDescent="0.35">
      <c r="A1" s="106"/>
      <c r="B1" s="100" t="s">
        <v>39</v>
      </c>
      <c r="D1" s="97"/>
      <c r="E1" s="97"/>
      <c r="F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148"/>
      <c r="AH1" s="148"/>
    </row>
    <row r="2" spans="1:34" ht="15.75" customHeight="1" x14ac:dyDescent="0.3">
      <c r="B2" s="222" t="s">
        <v>1109</v>
      </c>
      <c r="AG2" s="148"/>
      <c r="AH2" s="148"/>
    </row>
    <row r="3" spans="1:34" s="2" customFormat="1" ht="15.75" customHeight="1" x14ac:dyDescent="0.3">
      <c r="A3" s="1"/>
      <c r="B3" s="2" t="s">
        <v>196</v>
      </c>
      <c r="C3" s="4" t="s">
        <v>635</v>
      </c>
      <c r="D3" s="4"/>
      <c r="E3" s="4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4"/>
      <c r="AB3" s="4"/>
      <c r="AC3" s="4"/>
      <c r="AD3" s="4"/>
      <c r="AE3" s="4"/>
      <c r="AF3" s="4"/>
    </row>
    <row r="4" spans="1:34" ht="15.75" customHeight="1" x14ac:dyDescent="0.3">
      <c r="A4" s="174">
        <v>2</v>
      </c>
      <c r="B4" s="142" t="s">
        <v>1</v>
      </c>
      <c r="C4" s="175" t="s">
        <v>2</v>
      </c>
      <c r="D4" s="16"/>
      <c r="E4" s="66"/>
      <c r="F4" s="143" t="s">
        <v>3</v>
      </c>
      <c r="G4" s="143" t="s">
        <v>4</v>
      </c>
      <c r="H4" s="143" t="s">
        <v>5</v>
      </c>
      <c r="I4" s="68" t="s">
        <v>6</v>
      </c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ht="15.75" customHeight="1" x14ac:dyDescent="0.3">
      <c r="A5" s="137">
        <v>1</v>
      </c>
      <c r="B5" s="144" t="s">
        <v>201</v>
      </c>
      <c r="C5" s="144" t="s">
        <v>202</v>
      </c>
      <c r="D5" s="179"/>
      <c r="E5" s="179"/>
      <c r="F5" s="179">
        <f>SUM(D5,E5)</f>
        <v>0</v>
      </c>
      <c r="G5" s="138"/>
      <c r="H5" s="179"/>
      <c r="I5" s="140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ht="15.75" customHeight="1" x14ac:dyDescent="0.3">
      <c r="A6" s="149">
        <v>2</v>
      </c>
      <c r="B6" s="145" t="s">
        <v>634</v>
      </c>
      <c r="C6" s="145" t="s">
        <v>598</v>
      </c>
      <c r="D6" s="181"/>
      <c r="E6" s="181"/>
      <c r="F6" s="176">
        <f t="shared" ref="F6:F13" si="0">SUM(D6,E6)</f>
        <v>0</v>
      </c>
      <c r="G6" s="150"/>
      <c r="H6" s="181"/>
      <c r="I6" s="151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ht="15.75" customHeight="1" x14ac:dyDescent="0.3">
      <c r="A7" s="131">
        <v>3</v>
      </c>
      <c r="B7" s="145" t="s">
        <v>630</v>
      </c>
      <c r="C7" s="145" t="s">
        <v>110</v>
      </c>
      <c r="D7" s="181"/>
      <c r="E7" s="181"/>
      <c r="F7" s="176">
        <f t="shared" si="0"/>
        <v>0</v>
      </c>
      <c r="G7" s="150"/>
      <c r="H7" s="181"/>
      <c r="I7" s="151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34" ht="15.75" customHeight="1" x14ac:dyDescent="0.3">
      <c r="A8" s="149">
        <v>4</v>
      </c>
      <c r="B8" s="145" t="s">
        <v>632</v>
      </c>
      <c r="C8" s="145" t="s">
        <v>598</v>
      </c>
      <c r="D8" s="181"/>
      <c r="E8" s="181"/>
      <c r="F8" s="176">
        <f t="shared" si="0"/>
        <v>0</v>
      </c>
      <c r="G8" s="150"/>
      <c r="H8" s="181"/>
      <c r="I8" s="151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34" ht="15.75" customHeight="1" x14ac:dyDescent="0.3">
      <c r="A9" s="131">
        <v>5</v>
      </c>
      <c r="B9" s="145" t="s">
        <v>191</v>
      </c>
      <c r="C9" s="145" t="s">
        <v>127</v>
      </c>
      <c r="D9" s="181"/>
      <c r="E9" s="181"/>
      <c r="F9" s="176">
        <f t="shared" si="0"/>
        <v>0</v>
      </c>
      <c r="G9" s="150"/>
      <c r="H9" s="181"/>
      <c r="I9" s="151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ht="15.75" customHeight="1" x14ac:dyDescent="0.3">
      <c r="A10" s="149">
        <v>6</v>
      </c>
      <c r="B10" s="145" t="s">
        <v>628</v>
      </c>
      <c r="C10" s="145" t="s">
        <v>629</v>
      </c>
      <c r="D10" s="181"/>
      <c r="E10" s="181"/>
      <c r="F10" s="176">
        <f t="shared" si="0"/>
        <v>0</v>
      </c>
      <c r="G10" s="150"/>
      <c r="H10" s="181"/>
      <c r="I10" s="151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34" ht="15.75" customHeight="1" x14ac:dyDescent="0.3">
      <c r="A11" s="131">
        <v>7</v>
      </c>
      <c r="B11" s="145" t="s">
        <v>627</v>
      </c>
      <c r="C11" s="145" t="s">
        <v>612</v>
      </c>
      <c r="D11" s="181"/>
      <c r="E11" s="181"/>
      <c r="F11" s="176">
        <f t="shared" si="0"/>
        <v>0</v>
      </c>
      <c r="G11" s="150"/>
      <c r="H11" s="181"/>
      <c r="I11" s="151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ht="15.75" customHeight="1" x14ac:dyDescent="0.3">
      <c r="A12" s="149">
        <v>8</v>
      </c>
      <c r="B12" s="145" t="s">
        <v>631</v>
      </c>
      <c r="C12" s="145" t="s">
        <v>598</v>
      </c>
      <c r="D12" s="181"/>
      <c r="E12" s="181"/>
      <c r="F12" s="176">
        <f t="shared" si="0"/>
        <v>0</v>
      </c>
      <c r="G12" s="150"/>
      <c r="H12" s="181"/>
      <c r="I12" s="151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ht="15.75" customHeight="1" x14ac:dyDescent="0.3">
      <c r="A13" s="134">
        <v>9</v>
      </c>
      <c r="B13" s="146" t="s">
        <v>633</v>
      </c>
      <c r="C13" s="146" t="s">
        <v>146</v>
      </c>
      <c r="D13" s="182"/>
      <c r="E13" s="182"/>
      <c r="F13" s="178">
        <f t="shared" si="0"/>
        <v>0</v>
      </c>
      <c r="G13" s="152"/>
      <c r="H13" s="182"/>
      <c r="I13" s="153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34" ht="15.75" customHeight="1" x14ac:dyDescent="0.3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ht="15.75" customHeight="1" x14ac:dyDescent="0.3">
      <c r="A15" s="1"/>
      <c r="B15" s="2" t="s">
        <v>209</v>
      </c>
      <c r="C15" s="4" t="s">
        <v>382</v>
      </c>
      <c r="F15" s="2"/>
      <c r="G15" s="2"/>
      <c r="H15" s="2"/>
      <c r="I15" s="2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ht="15.75" customHeight="1" x14ac:dyDescent="0.3">
      <c r="A16" s="174">
        <v>2</v>
      </c>
      <c r="B16" s="142" t="s">
        <v>1</v>
      </c>
      <c r="C16" s="175" t="s">
        <v>2</v>
      </c>
      <c r="D16" s="16"/>
      <c r="E16" s="66"/>
      <c r="F16" s="143" t="s">
        <v>3</v>
      </c>
      <c r="G16" s="143" t="s">
        <v>4</v>
      </c>
      <c r="H16" s="143" t="s">
        <v>5</v>
      </c>
      <c r="I16" s="68" t="s">
        <v>6</v>
      </c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5.75" customHeight="1" x14ac:dyDescent="0.3">
      <c r="A17" s="137">
        <v>1</v>
      </c>
      <c r="B17" s="144" t="s">
        <v>640</v>
      </c>
      <c r="C17" s="144" t="s">
        <v>65</v>
      </c>
      <c r="D17" s="179"/>
      <c r="E17" s="179"/>
      <c r="F17" s="179">
        <f>SUM(D17,E17)</f>
        <v>0</v>
      </c>
      <c r="G17" s="138"/>
      <c r="H17" s="179"/>
      <c r="I17" s="140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5.75" customHeight="1" x14ac:dyDescent="0.3">
      <c r="A18" s="149">
        <v>2</v>
      </c>
      <c r="B18" s="145" t="s">
        <v>639</v>
      </c>
      <c r="C18" s="145" t="s">
        <v>65</v>
      </c>
      <c r="D18" s="181"/>
      <c r="E18" s="181"/>
      <c r="F18" s="176">
        <f t="shared" ref="F18:F25" si="1">SUM(D18,E18)</f>
        <v>0</v>
      </c>
      <c r="G18" s="150"/>
      <c r="H18" s="181"/>
      <c r="I18" s="151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5.75" customHeight="1" x14ac:dyDescent="0.3">
      <c r="A19" s="131">
        <v>3</v>
      </c>
      <c r="B19" s="145" t="s">
        <v>642</v>
      </c>
      <c r="C19" s="145" t="s">
        <v>315</v>
      </c>
      <c r="D19" s="181"/>
      <c r="E19" s="181"/>
      <c r="F19" s="176">
        <f t="shared" si="1"/>
        <v>0</v>
      </c>
      <c r="G19" s="150"/>
      <c r="H19" s="181"/>
      <c r="I19" s="151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5.75" customHeight="1" x14ac:dyDescent="0.3">
      <c r="A20" s="149">
        <v>4</v>
      </c>
      <c r="B20" s="145" t="s">
        <v>641</v>
      </c>
      <c r="C20" s="145" t="s">
        <v>138</v>
      </c>
      <c r="D20" s="181"/>
      <c r="E20" s="181"/>
      <c r="F20" s="176">
        <f t="shared" si="1"/>
        <v>0</v>
      </c>
      <c r="G20" s="150"/>
      <c r="H20" s="181"/>
      <c r="I20" s="151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15.75" customHeight="1" x14ac:dyDescent="0.3">
      <c r="A21" s="131">
        <v>5</v>
      </c>
      <c r="B21" s="145" t="s">
        <v>637</v>
      </c>
      <c r="C21" s="145" t="s">
        <v>144</v>
      </c>
      <c r="D21" s="181"/>
      <c r="E21" s="181"/>
      <c r="F21" s="176">
        <f t="shared" si="1"/>
        <v>0</v>
      </c>
      <c r="G21" s="150"/>
      <c r="H21" s="181"/>
      <c r="I21" s="151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15.75" customHeight="1" x14ac:dyDescent="0.3">
      <c r="A22" s="149">
        <v>6</v>
      </c>
      <c r="B22" s="145" t="s">
        <v>643</v>
      </c>
      <c r="C22" s="145" t="s">
        <v>598</v>
      </c>
      <c r="D22" s="181"/>
      <c r="E22" s="181"/>
      <c r="F22" s="176">
        <f t="shared" si="1"/>
        <v>0</v>
      </c>
      <c r="G22" s="150"/>
      <c r="H22" s="181"/>
      <c r="I22" s="151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5.75" customHeight="1" x14ac:dyDescent="0.3">
      <c r="A23" s="131">
        <v>7</v>
      </c>
      <c r="B23" s="145" t="s">
        <v>644</v>
      </c>
      <c r="C23" s="145" t="s">
        <v>146</v>
      </c>
      <c r="D23" s="181"/>
      <c r="E23" s="181"/>
      <c r="F23" s="176">
        <f t="shared" si="1"/>
        <v>0</v>
      </c>
      <c r="G23" s="150"/>
      <c r="H23" s="181"/>
      <c r="I23" s="151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5.75" customHeight="1" x14ac:dyDescent="0.3">
      <c r="A24" s="149">
        <v>8</v>
      </c>
      <c r="B24" s="145" t="s">
        <v>636</v>
      </c>
      <c r="C24" s="145" t="s">
        <v>370</v>
      </c>
      <c r="D24" s="181"/>
      <c r="E24" s="181"/>
      <c r="F24" s="176">
        <f t="shared" si="1"/>
        <v>0</v>
      </c>
      <c r="G24" s="150"/>
      <c r="H24" s="181"/>
      <c r="I24" s="151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5.75" customHeight="1" x14ac:dyDescent="0.3">
      <c r="A25" s="134">
        <v>9</v>
      </c>
      <c r="B25" s="146" t="s">
        <v>638</v>
      </c>
      <c r="C25" s="146" t="s">
        <v>202</v>
      </c>
      <c r="D25" s="182"/>
      <c r="E25" s="182"/>
      <c r="F25" s="178">
        <f t="shared" si="1"/>
        <v>0</v>
      </c>
      <c r="G25" s="152"/>
      <c r="H25" s="182"/>
      <c r="I25" s="153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5.75" customHeight="1" x14ac:dyDescent="0.3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5.75" customHeight="1" x14ac:dyDescent="0.3">
      <c r="A27" s="1"/>
      <c r="B27" s="2" t="s">
        <v>220</v>
      </c>
      <c r="C27" s="4" t="s">
        <v>655</v>
      </c>
      <c r="F27" s="2"/>
      <c r="G27" s="2"/>
      <c r="H27" s="2"/>
      <c r="I27" s="2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5.75" customHeight="1" x14ac:dyDescent="0.3">
      <c r="A28" s="174">
        <v>2</v>
      </c>
      <c r="B28" s="142" t="s">
        <v>1</v>
      </c>
      <c r="C28" s="175" t="s">
        <v>2</v>
      </c>
      <c r="D28" s="16"/>
      <c r="E28" s="66"/>
      <c r="F28" s="143" t="s">
        <v>3</v>
      </c>
      <c r="G28" s="143" t="s">
        <v>4</v>
      </c>
      <c r="H28" s="143" t="s">
        <v>5</v>
      </c>
      <c r="I28" s="68" t="s">
        <v>6</v>
      </c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5.75" customHeight="1" x14ac:dyDescent="0.3">
      <c r="A29" s="137">
        <v>1</v>
      </c>
      <c r="B29" s="144" t="s">
        <v>648</v>
      </c>
      <c r="C29" s="144" t="s">
        <v>202</v>
      </c>
      <c r="D29" s="179"/>
      <c r="E29" s="179"/>
      <c r="F29" s="179">
        <f>SUM(D29,E29)</f>
        <v>0</v>
      </c>
      <c r="G29" s="138"/>
      <c r="H29" s="179"/>
      <c r="I29" s="140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5.75" customHeight="1" x14ac:dyDescent="0.3">
      <c r="A30" s="149">
        <v>2</v>
      </c>
      <c r="B30" s="145" t="s">
        <v>646</v>
      </c>
      <c r="C30" s="145" t="s">
        <v>68</v>
      </c>
      <c r="D30" s="181"/>
      <c r="E30" s="181"/>
      <c r="F30" s="176">
        <f t="shared" ref="F30:F37" si="2">SUM(D30,E30)</f>
        <v>0</v>
      </c>
      <c r="G30" s="150"/>
      <c r="H30" s="181"/>
      <c r="I30" s="151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5.75" customHeight="1" x14ac:dyDescent="0.3">
      <c r="A31" s="131">
        <v>3</v>
      </c>
      <c r="B31" s="145" t="s">
        <v>653</v>
      </c>
      <c r="C31" s="145" t="s">
        <v>138</v>
      </c>
      <c r="D31" s="181"/>
      <c r="E31" s="181"/>
      <c r="F31" s="176">
        <f t="shared" si="2"/>
        <v>0</v>
      </c>
      <c r="G31" s="150"/>
      <c r="H31" s="181"/>
      <c r="I31" s="151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5.75" customHeight="1" x14ac:dyDescent="0.3">
      <c r="A32" s="149">
        <v>4</v>
      </c>
      <c r="B32" s="145" t="s">
        <v>645</v>
      </c>
      <c r="C32" s="145" t="s">
        <v>146</v>
      </c>
      <c r="D32" s="181"/>
      <c r="E32" s="181"/>
      <c r="F32" s="176">
        <f t="shared" si="2"/>
        <v>0</v>
      </c>
      <c r="G32" s="150"/>
      <c r="H32" s="181"/>
      <c r="I32" s="151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5.75" customHeight="1" x14ac:dyDescent="0.3">
      <c r="A33" s="131">
        <v>5</v>
      </c>
      <c r="B33" s="145" t="s">
        <v>647</v>
      </c>
      <c r="C33" s="145" t="s">
        <v>182</v>
      </c>
      <c r="D33" s="181"/>
      <c r="E33" s="181"/>
      <c r="F33" s="176">
        <f t="shared" si="2"/>
        <v>0</v>
      </c>
      <c r="G33" s="150"/>
      <c r="H33" s="181"/>
      <c r="I33" s="151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5.75" customHeight="1" x14ac:dyDescent="0.3">
      <c r="A34" s="149">
        <v>6</v>
      </c>
      <c r="B34" s="145" t="s">
        <v>651</v>
      </c>
      <c r="C34" s="145" t="s">
        <v>146</v>
      </c>
      <c r="D34" s="181"/>
      <c r="E34" s="181"/>
      <c r="F34" s="176">
        <f t="shared" si="2"/>
        <v>0</v>
      </c>
      <c r="G34" s="150"/>
      <c r="H34" s="181"/>
      <c r="I34" s="151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5.75" customHeight="1" x14ac:dyDescent="0.3">
      <c r="A35" s="131">
        <v>7</v>
      </c>
      <c r="B35" s="145" t="s">
        <v>649</v>
      </c>
      <c r="C35" s="145" t="s">
        <v>650</v>
      </c>
      <c r="D35" s="181"/>
      <c r="E35" s="181"/>
      <c r="F35" s="176">
        <f t="shared" si="2"/>
        <v>0</v>
      </c>
      <c r="G35" s="150"/>
      <c r="H35" s="181"/>
      <c r="I35" s="151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5.75" customHeight="1" x14ac:dyDescent="0.3">
      <c r="A36" s="149">
        <v>8</v>
      </c>
      <c r="B36" s="145" t="s">
        <v>654</v>
      </c>
      <c r="C36" s="145" t="s">
        <v>202</v>
      </c>
      <c r="D36" s="181"/>
      <c r="E36" s="181"/>
      <c r="F36" s="176">
        <f t="shared" si="2"/>
        <v>0</v>
      </c>
      <c r="G36" s="150"/>
      <c r="H36" s="181"/>
      <c r="I36" s="151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5.75" customHeight="1" x14ac:dyDescent="0.3">
      <c r="A37" s="134">
        <v>9</v>
      </c>
      <c r="B37" s="146" t="s">
        <v>652</v>
      </c>
      <c r="C37" s="146" t="s">
        <v>65</v>
      </c>
      <c r="D37" s="182"/>
      <c r="E37" s="182"/>
      <c r="F37" s="178">
        <f t="shared" si="2"/>
        <v>0</v>
      </c>
      <c r="G37" s="152"/>
      <c r="H37" s="182"/>
      <c r="I37" s="153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15.75" customHeight="1" x14ac:dyDescent="0.3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5.75" customHeight="1" x14ac:dyDescent="0.3">
      <c r="A39" s="1"/>
      <c r="B39" s="2" t="s">
        <v>231</v>
      </c>
      <c r="C39" s="4" t="s">
        <v>662</v>
      </c>
      <c r="F39" s="2"/>
      <c r="G39" s="2"/>
      <c r="H39" s="2"/>
      <c r="I39" s="2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5.75" customHeight="1" x14ac:dyDescent="0.3">
      <c r="A40" s="174">
        <v>2</v>
      </c>
      <c r="B40" s="142" t="s">
        <v>1</v>
      </c>
      <c r="C40" s="175" t="s">
        <v>2</v>
      </c>
      <c r="D40" s="16"/>
      <c r="E40" s="66"/>
      <c r="F40" s="143" t="s">
        <v>3</v>
      </c>
      <c r="G40" s="143" t="s">
        <v>4</v>
      </c>
      <c r="H40" s="143" t="s">
        <v>5</v>
      </c>
      <c r="I40" s="68" t="s">
        <v>6</v>
      </c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5.75" customHeight="1" x14ac:dyDescent="0.3">
      <c r="A41" s="137">
        <v>1</v>
      </c>
      <c r="B41" s="144" t="s">
        <v>657</v>
      </c>
      <c r="C41" s="144" t="s">
        <v>598</v>
      </c>
      <c r="D41" s="179"/>
      <c r="E41" s="179"/>
      <c r="F41" s="179">
        <f>SUM(D41,E41)</f>
        <v>0</v>
      </c>
      <c r="G41" s="138"/>
      <c r="H41" s="179"/>
      <c r="I41" s="140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5.75" customHeight="1" x14ac:dyDescent="0.3">
      <c r="A42" s="149">
        <v>2</v>
      </c>
      <c r="B42" s="145" t="s">
        <v>164</v>
      </c>
      <c r="C42" s="145" t="s">
        <v>127</v>
      </c>
      <c r="D42" s="181"/>
      <c r="E42" s="181"/>
      <c r="F42" s="176">
        <f t="shared" ref="F42:F48" si="3">SUM(D42,E42)</f>
        <v>0</v>
      </c>
      <c r="G42" s="150"/>
      <c r="H42" s="181"/>
      <c r="I42" s="151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5.75" customHeight="1" x14ac:dyDescent="0.3">
      <c r="A43" s="131">
        <v>3</v>
      </c>
      <c r="B43" s="145" t="s">
        <v>660</v>
      </c>
      <c r="C43" s="145" t="s">
        <v>146</v>
      </c>
      <c r="D43" s="181"/>
      <c r="E43" s="181"/>
      <c r="F43" s="176">
        <f t="shared" si="3"/>
        <v>0</v>
      </c>
      <c r="G43" s="150"/>
      <c r="H43" s="181"/>
      <c r="I43" s="151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ht="15.75" customHeight="1" x14ac:dyDescent="0.3">
      <c r="A44" s="149">
        <v>4</v>
      </c>
      <c r="B44" s="145" t="s">
        <v>521</v>
      </c>
      <c r="C44" s="145" t="s">
        <v>144</v>
      </c>
      <c r="D44" s="181"/>
      <c r="E44" s="181"/>
      <c r="F44" s="176">
        <f t="shared" si="3"/>
        <v>0</v>
      </c>
      <c r="G44" s="150"/>
      <c r="H44" s="181"/>
      <c r="I44" s="151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6" ht="15.75" customHeight="1" x14ac:dyDescent="0.3">
      <c r="A45" s="131">
        <v>5</v>
      </c>
      <c r="B45" s="145" t="s">
        <v>661</v>
      </c>
      <c r="C45" s="145" t="s">
        <v>559</v>
      </c>
      <c r="D45" s="181"/>
      <c r="E45" s="181"/>
      <c r="F45" s="176">
        <f t="shared" si="3"/>
        <v>0</v>
      </c>
      <c r="G45" s="150"/>
      <c r="H45" s="181"/>
      <c r="I45" s="151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</row>
    <row r="46" spans="1:26" ht="15.75" customHeight="1" x14ac:dyDescent="0.3">
      <c r="A46" s="149">
        <v>6</v>
      </c>
      <c r="B46" s="145" t="s">
        <v>658</v>
      </c>
      <c r="C46" s="145" t="s">
        <v>52</v>
      </c>
      <c r="D46" s="181"/>
      <c r="E46" s="181"/>
      <c r="F46" s="176">
        <f t="shared" si="3"/>
        <v>0</v>
      </c>
      <c r="G46" s="150"/>
      <c r="H46" s="181"/>
      <c r="I46" s="151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</row>
    <row r="47" spans="1:26" ht="15.75" customHeight="1" x14ac:dyDescent="0.3">
      <c r="A47" s="131">
        <v>7</v>
      </c>
      <c r="B47" s="145" t="s">
        <v>656</v>
      </c>
      <c r="C47" s="145" t="s">
        <v>129</v>
      </c>
      <c r="D47" s="181"/>
      <c r="E47" s="181"/>
      <c r="F47" s="176">
        <f t="shared" si="3"/>
        <v>0</v>
      </c>
      <c r="G47" s="150"/>
      <c r="H47" s="181"/>
      <c r="I47" s="151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</row>
    <row r="48" spans="1:26" ht="15.75" customHeight="1" x14ac:dyDescent="0.3">
      <c r="A48" s="154">
        <v>8</v>
      </c>
      <c r="B48" s="146" t="s">
        <v>659</v>
      </c>
      <c r="C48" s="146" t="s">
        <v>202</v>
      </c>
      <c r="D48" s="182"/>
      <c r="E48" s="182"/>
      <c r="F48" s="178">
        <f t="shared" si="3"/>
        <v>0</v>
      </c>
      <c r="G48" s="152"/>
      <c r="H48" s="182"/>
      <c r="I48" s="153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</row>
    <row r="49" spans="1:26" ht="15.75" customHeight="1" x14ac:dyDescent="0.3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1:26" ht="15.75" customHeight="1" x14ac:dyDescent="0.3">
      <c r="A50" s="1"/>
      <c r="B50" s="2" t="s">
        <v>242</v>
      </c>
      <c r="C50" s="4" t="s">
        <v>668</v>
      </c>
      <c r="F50" s="2"/>
      <c r="G50" s="2"/>
      <c r="H50" s="2"/>
      <c r="I50" s="2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1:26" ht="15.75" customHeight="1" x14ac:dyDescent="0.3">
      <c r="A51" s="174">
        <v>2</v>
      </c>
      <c r="B51" s="142" t="s">
        <v>1</v>
      </c>
      <c r="C51" s="175" t="s">
        <v>2</v>
      </c>
      <c r="D51" s="16"/>
      <c r="E51" s="66"/>
      <c r="F51" s="143" t="s">
        <v>3</v>
      </c>
      <c r="G51" s="143" t="s">
        <v>4</v>
      </c>
      <c r="H51" s="143" t="s">
        <v>5</v>
      </c>
      <c r="I51" s="68" t="s">
        <v>6</v>
      </c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1:26" ht="15.75" customHeight="1" x14ac:dyDescent="0.3">
      <c r="A52" s="137">
        <v>1</v>
      </c>
      <c r="B52" s="144" t="s">
        <v>663</v>
      </c>
      <c r="C52" s="144" t="s">
        <v>127</v>
      </c>
      <c r="D52" s="179"/>
      <c r="E52" s="179"/>
      <c r="F52" s="179">
        <f>SUM(D52,E52)</f>
        <v>0</v>
      </c>
      <c r="G52" s="138"/>
      <c r="H52" s="179"/>
      <c r="I52" s="140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</row>
    <row r="53" spans="1:26" ht="15.75" customHeight="1" x14ac:dyDescent="0.3">
      <c r="A53" s="149">
        <v>2</v>
      </c>
      <c r="B53" s="145" t="s">
        <v>665</v>
      </c>
      <c r="C53" s="145" t="s">
        <v>146</v>
      </c>
      <c r="D53" s="181"/>
      <c r="E53" s="181"/>
      <c r="F53" s="176">
        <f t="shared" ref="F53:F59" si="4">SUM(D53,E53)</f>
        <v>0</v>
      </c>
      <c r="G53" s="150"/>
      <c r="H53" s="181"/>
      <c r="I53" s="151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</row>
    <row r="54" spans="1:26" ht="15.75" customHeight="1" x14ac:dyDescent="0.3">
      <c r="A54" s="131">
        <v>3</v>
      </c>
      <c r="B54" s="145" t="s">
        <v>667</v>
      </c>
      <c r="C54" s="145" t="s">
        <v>598</v>
      </c>
      <c r="D54" s="181"/>
      <c r="E54" s="181"/>
      <c r="F54" s="176">
        <f t="shared" si="4"/>
        <v>0</v>
      </c>
      <c r="G54" s="150"/>
      <c r="H54" s="181"/>
      <c r="I54" s="151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</row>
    <row r="55" spans="1:26" ht="15.75" customHeight="1" x14ac:dyDescent="0.3">
      <c r="A55" s="149">
        <v>4</v>
      </c>
      <c r="B55" s="145" t="s">
        <v>666</v>
      </c>
      <c r="C55" s="145" t="s">
        <v>598</v>
      </c>
      <c r="D55" s="181"/>
      <c r="E55" s="181"/>
      <c r="F55" s="176">
        <f t="shared" si="4"/>
        <v>0</v>
      </c>
      <c r="G55" s="150"/>
      <c r="H55" s="181"/>
      <c r="I55" s="151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</row>
    <row r="56" spans="1:26" ht="15.75" customHeight="1" x14ac:dyDescent="0.3">
      <c r="A56" s="131">
        <v>5</v>
      </c>
      <c r="B56" s="145" t="s">
        <v>345</v>
      </c>
      <c r="C56" s="145" t="s">
        <v>65</v>
      </c>
      <c r="D56" s="181"/>
      <c r="E56" s="181"/>
      <c r="F56" s="176">
        <f t="shared" si="4"/>
        <v>0</v>
      </c>
      <c r="G56" s="150"/>
      <c r="H56" s="181"/>
      <c r="I56" s="151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</row>
    <row r="57" spans="1:26" ht="15.75" customHeight="1" x14ac:dyDescent="0.3">
      <c r="A57" s="149">
        <v>6</v>
      </c>
      <c r="B57" s="145" t="s">
        <v>664</v>
      </c>
      <c r="C57" s="145" t="s">
        <v>116</v>
      </c>
      <c r="D57" s="181"/>
      <c r="E57" s="181"/>
      <c r="F57" s="176">
        <f t="shared" si="4"/>
        <v>0</v>
      </c>
      <c r="G57" s="150"/>
      <c r="H57" s="181"/>
      <c r="I57" s="151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1:26" ht="15.75" customHeight="1" x14ac:dyDescent="0.3">
      <c r="A58" s="131">
        <v>7</v>
      </c>
      <c r="B58" s="145" t="s">
        <v>633</v>
      </c>
      <c r="C58" s="145" t="s">
        <v>598</v>
      </c>
      <c r="D58" s="181"/>
      <c r="E58" s="181"/>
      <c r="F58" s="176">
        <f t="shared" si="4"/>
        <v>0</v>
      </c>
      <c r="G58" s="150"/>
      <c r="H58" s="181"/>
      <c r="I58" s="151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</row>
    <row r="59" spans="1:26" ht="15.75" customHeight="1" x14ac:dyDescent="0.3">
      <c r="A59" s="154">
        <v>8</v>
      </c>
      <c r="B59" s="146" t="s">
        <v>486</v>
      </c>
      <c r="C59" s="146" t="s">
        <v>106</v>
      </c>
      <c r="D59" s="182"/>
      <c r="E59" s="182"/>
      <c r="F59" s="178">
        <f t="shared" si="4"/>
        <v>0</v>
      </c>
      <c r="G59" s="152"/>
      <c r="H59" s="182"/>
      <c r="I59" s="153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</row>
    <row r="60" spans="1:26" ht="15.75" customHeight="1" x14ac:dyDescent="0.3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</row>
    <row r="61" spans="1:26" ht="15.75" customHeight="1" x14ac:dyDescent="0.3">
      <c r="A61" s="148"/>
      <c r="B61" s="12" t="s">
        <v>41</v>
      </c>
      <c r="E61" s="113" t="s">
        <v>27</v>
      </c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1:26" ht="15.75" customHeight="1" x14ac:dyDescent="0.3">
      <c r="A62" s="148"/>
      <c r="B62" s="12" t="s">
        <v>42</v>
      </c>
      <c r="D62" s="5"/>
      <c r="E62" s="5"/>
      <c r="F62" s="5"/>
      <c r="G62" s="5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</row>
    <row r="63" spans="1:26" ht="15.75" customHeight="1" x14ac:dyDescent="0.3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</row>
    <row r="64" spans="1:26" ht="15.75" customHeight="1" x14ac:dyDescent="0.3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</row>
    <row r="65" spans="1:26" ht="15.75" customHeight="1" x14ac:dyDescent="0.3">
      <c r="A65" s="148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1:26" ht="15.75" customHeight="1" x14ac:dyDescent="0.3">
      <c r="A66" s="148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</row>
    <row r="67" spans="1:26" ht="15.75" customHeight="1" x14ac:dyDescent="0.3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1:26" ht="15.75" customHeight="1" x14ac:dyDescent="0.3">
      <c r="A68" s="148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</row>
    <row r="69" spans="1:26" ht="15.75" customHeight="1" x14ac:dyDescent="0.3">
      <c r="A69" s="148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</row>
    <row r="70" spans="1:26" ht="15.75" customHeight="1" x14ac:dyDescent="0.3">
      <c r="A70" s="148"/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1:26" ht="15.75" customHeight="1" x14ac:dyDescent="0.3">
      <c r="A71" s="148"/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</row>
    <row r="72" spans="1:26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6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6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6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6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6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6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6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6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ortState xmlns:xlrd2="http://schemas.microsoft.com/office/spreadsheetml/2017/richdata2" ref="V52:W59">
    <sortCondition ref="V52"/>
  </sortState>
  <hyperlinks>
    <hyperlink ref="B2" location="'Index'!A3" tooltip="Go to the Index sheet" display="á" xr:uid="{56978875-3283-4C8F-ACB2-28EF5E1013D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6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4068F-432D-49EC-B981-6E6F9503A8AC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0" customFormat="1" ht="18" x14ac:dyDescent="0.35">
      <c r="A1" s="106"/>
      <c r="B1" s="100" t="s">
        <v>39</v>
      </c>
      <c r="D1" s="97"/>
      <c r="E1" s="97"/>
      <c r="F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148"/>
      <c r="AH1" s="148"/>
    </row>
    <row r="2" spans="1:34" ht="15.75" customHeight="1" x14ac:dyDescent="0.3">
      <c r="B2" s="222" t="s">
        <v>1109</v>
      </c>
      <c r="AG2" s="148"/>
      <c r="AH2" s="148"/>
    </row>
    <row r="3" spans="1:34" s="2" customFormat="1" ht="15.75" customHeight="1" x14ac:dyDescent="0.3">
      <c r="A3" s="1"/>
      <c r="B3" s="2" t="s">
        <v>669</v>
      </c>
      <c r="C3" s="4" t="s">
        <v>677</v>
      </c>
      <c r="D3" s="4"/>
      <c r="E3" s="4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4"/>
      <c r="AB3" s="4"/>
      <c r="AC3" s="4"/>
      <c r="AD3" s="4"/>
      <c r="AE3" s="4"/>
      <c r="AF3" s="4"/>
    </row>
    <row r="4" spans="1:34" ht="15.75" customHeight="1" x14ac:dyDescent="0.3">
      <c r="A4" s="174">
        <v>2</v>
      </c>
      <c r="B4" s="142" t="s">
        <v>1</v>
      </c>
      <c r="C4" s="175" t="s">
        <v>2</v>
      </c>
      <c r="D4" s="16"/>
      <c r="E4" s="66"/>
      <c r="F4" s="143" t="s">
        <v>3</v>
      </c>
      <c r="G4" s="143" t="s">
        <v>4</v>
      </c>
      <c r="H4" s="143" t="s">
        <v>5</v>
      </c>
      <c r="I4" s="68" t="s">
        <v>6</v>
      </c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ht="15.75" customHeight="1" x14ac:dyDescent="0.3">
      <c r="A5" s="137">
        <v>1</v>
      </c>
      <c r="B5" s="144" t="s">
        <v>671</v>
      </c>
      <c r="C5" s="144" t="s">
        <v>52</v>
      </c>
      <c r="D5" s="179"/>
      <c r="E5" s="179"/>
      <c r="F5" s="179">
        <f>SUM(D5,E5)</f>
        <v>0</v>
      </c>
      <c r="G5" s="138"/>
      <c r="H5" s="179"/>
      <c r="I5" s="140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ht="15.75" customHeight="1" x14ac:dyDescent="0.3">
      <c r="A6" s="149">
        <v>2</v>
      </c>
      <c r="B6" s="145" t="s">
        <v>670</v>
      </c>
      <c r="C6" s="145" t="s">
        <v>65</v>
      </c>
      <c r="D6" s="181"/>
      <c r="E6" s="181"/>
      <c r="F6" s="176">
        <f t="shared" ref="F6:F12" si="0">SUM(D6,E6)</f>
        <v>0</v>
      </c>
      <c r="G6" s="150"/>
      <c r="H6" s="181"/>
      <c r="I6" s="151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ht="15.75" customHeight="1" x14ac:dyDescent="0.3">
      <c r="A7" s="131">
        <v>3</v>
      </c>
      <c r="B7" s="145" t="s">
        <v>676</v>
      </c>
      <c r="C7" s="145" t="s">
        <v>146</v>
      </c>
      <c r="D7" s="181"/>
      <c r="E7" s="181"/>
      <c r="F7" s="176">
        <f t="shared" si="0"/>
        <v>0</v>
      </c>
      <c r="G7" s="150"/>
      <c r="H7" s="181"/>
      <c r="I7" s="151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34" ht="15.75" customHeight="1" x14ac:dyDescent="0.3">
      <c r="A8" s="149">
        <v>4</v>
      </c>
      <c r="B8" s="145" t="s">
        <v>674</v>
      </c>
      <c r="C8" s="145" t="s">
        <v>237</v>
      </c>
      <c r="D8" s="181"/>
      <c r="E8" s="181"/>
      <c r="F8" s="176">
        <f t="shared" si="0"/>
        <v>0</v>
      </c>
      <c r="G8" s="150"/>
      <c r="H8" s="181"/>
      <c r="I8" s="151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34" ht="15.75" customHeight="1" x14ac:dyDescent="0.3">
      <c r="A9" s="131">
        <v>5</v>
      </c>
      <c r="B9" s="145" t="s">
        <v>419</v>
      </c>
      <c r="C9" s="145" t="s">
        <v>146</v>
      </c>
      <c r="D9" s="181"/>
      <c r="E9" s="181"/>
      <c r="F9" s="176">
        <f t="shared" si="0"/>
        <v>0</v>
      </c>
      <c r="G9" s="150"/>
      <c r="H9" s="181"/>
      <c r="I9" s="151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ht="15.75" customHeight="1" x14ac:dyDescent="0.3">
      <c r="A10" s="149">
        <v>6</v>
      </c>
      <c r="B10" s="145" t="s">
        <v>675</v>
      </c>
      <c r="C10" s="145" t="s">
        <v>237</v>
      </c>
      <c r="D10" s="181"/>
      <c r="E10" s="181"/>
      <c r="F10" s="176">
        <f t="shared" si="0"/>
        <v>0</v>
      </c>
      <c r="G10" s="150"/>
      <c r="H10" s="181"/>
      <c r="I10" s="151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34" ht="15.75" customHeight="1" x14ac:dyDescent="0.3">
      <c r="A11" s="131">
        <v>7</v>
      </c>
      <c r="B11" s="145" t="s">
        <v>672</v>
      </c>
      <c r="C11" s="145" t="s">
        <v>598</v>
      </c>
      <c r="D11" s="181"/>
      <c r="E11" s="181"/>
      <c r="F11" s="176">
        <f t="shared" si="0"/>
        <v>0</v>
      </c>
      <c r="G11" s="150"/>
      <c r="H11" s="181"/>
      <c r="I11" s="151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ht="15.75" customHeight="1" x14ac:dyDescent="0.3">
      <c r="A12" s="154">
        <v>8</v>
      </c>
      <c r="B12" s="146" t="s">
        <v>673</v>
      </c>
      <c r="C12" s="146" t="s">
        <v>106</v>
      </c>
      <c r="D12" s="182"/>
      <c r="E12" s="182"/>
      <c r="F12" s="178">
        <f t="shared" si="0"/>
        <v>0</v>
      </c>
      <c r="G12" s="152"/>
      <c r="H12" s="182"/>
      <c r="I12" s="153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ht="15.75" customHeight="1" x14ac:dyDescent="0.3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34" ht="15.75" customHeight="1" x14ac:dyDescent="0.3">
      <c r="A14" s="1"/>
      <c r="B14" s="2" t="s">
        <v>678</v>
      </c>
      <c r="C14" s="4" t="s">
        <v>686</v>
      </c>
      <c r="F14" s="2"/>
      <c r="G14" s="2"/>
      <c r="H14" s="2"/>
      <c r="I14" s="2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ht="15.75" customHeight="1" x14ac:dyDescent="0.3">
      <c r="A15" s="174">
        <v>2</v>
      </c>
      <c r="B15" s="142" t="s">
        <v>1</v>
      </c>
      <c r="C15" s="175" t="s">
        <v>2</v>
      </c>
      <c r="D15" s="16"/>
      <c r="E15" s="66"/>
      <c r="F15" s="143" t="s">
        <v>3</v>
      </c>
      <c r="G15" s="143" t="s">
        <v>4</v>
      </c>
      <c r="H15" s="143" t="s">
        <v>5</v>
      </c>
      <c r="I15" s="68" t="s">
        <v>6</v>
      </c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ht="15.75" customHeight="1" x14ac:dyDescent="0.3">
      <c r="A16" s="137">
        <v>1</v>
      </c>
      <c r="B16" s="144" t="s">
        <v>679</v>
      </c>
      <c r="C16" s="144" t="s">
        <v>237</v>
      </c>
      <c r="D16" s="179"/>
      <c r="E16" s="179"/>
      <c r="F16" s="179">
        <f>SUM(D16,E16)</f>
        <v>0</v>
      </c>
      <c r="G16" s="138"/>
      <c r="H16" s="179"/>
      <c r="I16" s="140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5.75" customHeight="1" x14ac:dyDescent="0.3">
      <c r="A17" s="149">
        <v>2</v>
      </c>
      <c r="B17" s="145" t="s">
        <v>685</v>
      </c>
      <c r="C17" s="145" t="s">
        <v>52</v>
      </c>
      <c r="D17" s="181"/>
      <c r="E17" s="181"/>
      <c r="F17" s="176">
        <f t="shared" ref="F17:F23" si="1">SUM(D17,E17)</f>
        <v>0</v>
      </c>
      <c r="G17" s="150"/>
      <c r="H17" s="181"/>
      <c r="I17" s="151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5.75" customHeight="1" x14ac:dyDescent="0.3">
      <c r="A18" s="131">
        <v>3</v>
      </c>
      <c r="B18" s="145" t="s">
        <v>681</v>
      </c>
      <c r="C18" s="145" t="s">
        <v>237</v>
      </c>
      <c r="D18" s="181"/>
      <c r="E18" s="181"/>
      <c r="F18" s="176">
        <f t="shared" si="1"/>
        <v>0</v>
      </c>
      <c r="G18" s="150"/>
      <c r="H18" s="181"/>
      <c r="I18" s="151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5.75" customHeight="1" x14ac:dyDescent="0.3">
      <c r="A19" s="149">
        <v>4</v>
      </c>
      <c r="B19" s="145" t="s">
        <v>683</v>
      </c>
      <c r="C19" s="145" t="s">
        <v>552</v>
      </c>
      <c r="D19" s="181"/>
      <c r="E19" s="181"/>
      <c r="F19" s="176">
        <f t="shared" si="1"/>
        <v>0</v>
      </c>
      <c r="G19" s="150"/>
      <c r="H19" s="181"/>
      <c r="I19" s="151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5.75" customHeight="1" x14ac:dyDescent="0.3">
      <c r="A20" s="131">
        <v>5</v>
      </c>
      <c r="B20" s="145" t="s">
        <v>682</v>
      </c>
      <c r="C20" s="145" t="s">
        <v>65</v>
      </c>
      <c r="D20" s="181"/>
      <c r="E20" s="181"/>
      <c r="F20" s="176">
        <f t="shared" si="1"/>
        <v>0</v>
      </c>
      <c r="G20" s="150"/>
      <c r="H20" s="181"/>
      <c r="I20" s="151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15.75" customHeight="1" x14ac:dyDescent="0.3">
      <c r="A21" s="149">
        <v>6</v>
      </c>
      <c r="B21" s="145" t="s">
        <v>684</v>
      </c>
      <c r="C21" s="145" t="s">
        <v>237</v>
      </c>
      <c r="D21" s="181"/>
      <c r="E21" s="181"/>
      <c r="F21" s="176">
        <f t="shared" si="1"/>
        <v>0</v>
      </c>
      <c r="G21" s="150"/>
      <c r="H21" s="181"/>
      <c r="I21" s="151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15.75" customHeight="1" x14ac:dyDescent="0.3">
      <c r="A22" s="131">
        <v>7</v>
      </c>
      <c r="B22" s="145" t="s">
        <v>680</v>
      </c>
      <c r="C22" s="145" t="s">
        <v>237</v>
      </c>
      <c r="D22" s="181"/>
      <c r="E22" s="181"/>
      <c r="F22" s="176">
        <f t="shared" si="1"/>
        <v>0</v>
      </c>
      <c r="G22" s="150"/>
      <c r="H22" s="181"/>
      <c r="I22" s="151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5.75" customHeight="1" x14ac:dyDescent="0.3">
      <c r="A23" s="154">
        <v>8</v>
      </c>
      <c r="B23" s="146" t="s">
        <v>547</v>
      </c>
      <c r="C23" s="146" t="s">
        <v>146</v>
      </c>
      <c r="D23" s="182"/>
      <c r="E23" s="182"/>
      <c r="F23" s="178">
        <f t="shared" si="1"/>
        <v>0</v>
      </c>
      <c r="G23" s="152"/>
      <c r="H23" s="182"/>
      <c r="I23" s="153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5.75" customHeight="1" x14ac:dyDescent="0.3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5.75" customHeight="1" x14ac:dyDescent="0.3">
      <c r="A25" s="148"/>
      <c r="B25" s="12" t="s">
        <v>41</v>
      </c>
      <c r="E25" s="113" t="s">
        <v>27</v>
      </c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5.75" customHeight="1" x14ac:dyDescent="0.3">
      <c r="A26" s="148"/>
      <c r="B26" s="12" t="s">
        <v>42</v>
      </c>
      <c r="D26" s="5"/>
      <c r="E26" s="5"/>
      <c r="F26" s="5"/>
      <c r="G26" s="5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5.75" customHeight="1" x14ac:dyDescent="0.3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5.75" customHeight="1" x14ac:dyDescent="0.3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5.75" customHeight="1" x14ac:dyDescent="0.3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5.75" customHeight="1" x14ac:dyDescent="0.3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5.75" customHeight="1" x14ac:dyDescent="0.3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5.75" customHeight="1" x14ac:dyDescent="0.3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5.75" customHeight="1" x14ac:dyDescent="0.3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5.75" customHeight="1" x14ac:dyDescent="0.3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5.75" customHeight="1" x14ac:dyDescent="0.3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5.75" customHeight="1" x14ac:dyDescent="0.3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5.75" customHeight="1" x14ac:dyDescent="0.3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15.75" customHeight="1" x14ac:dyDescent="0.3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5.75" customHeight="1" x14ac:dyDescent="0.3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5.75" customHeight="1" x14ac:dyDescent="0.3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5.75" customHeight="1" x14ac:dyDescent="0.3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5.75" customHeight="1" x14ac:dyDescent="0.3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5.75" customHeight="1" x14ac:dyDescent="0.3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ht="15.75" customHeight="1" x14ac:dyDescent="0.3">
      <c r="A44" s="148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6" ht="15.75" customHeight="1" x14ac:dyDescent="0.3">
      <c r="A45" s="148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</row>
    <row r="46" spans="1:26" ht="15.75" customHeight="1" x14ac:dyDescent="0.3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</row>
    <row r="47" spans="1:26" ht="15.75" customHeight="1" x14ac:dyDescent="0.3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</row>
    <row r="48" spans="1:26" ht="15.75" customHeight="1" x14ac:dyDescent="0.3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</row>
    <row r="49" spans="1:26" ht="15.75" customHeight="1" x14ac:dyDescent="0.3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1:26" ht="15.75" customHeight="1" x14ac:dyDescent="0.3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1:26" ht="15.75" customHeight="1" x14ac:dyDescent="0.3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1:26" ht="15.75" customHeight="1" x14ac:dyDescent="0.3">
      <c r="A52" s="148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</row>
    <row r="53" spans="1:26" ht="15.75" customHeight="1" x14ac:dyDescent="0.3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</row>
    <row r="54" spans="1:26" ht="15.75" customHeight="1" x14ac:dyDescent="0.3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</row>
    <row r="55" spans="1:26" ht="15.75" customHeight="1" x14ac:dyDescent="0.3">
      <c r="A55" s="148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</row>
    <row r="56" spans="1:26" ht="15.75" customHeight="1" x14ac:dyDescent="0.3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</row>
    <row r="57" spans="1:26" ht="15.75" customHeight="1" x14ac:dyDescent="0.3">
      <c r="A57" s="148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1:26" ht="15.75" customHeight="1" x14ac:dyDescent="0.3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</row>
    <row r="59" spans="1:26" ht="15.75" customHeight="1" x14ac:dyDescent="0.3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</row>
    <row r="60" spans="1:26" ht="15.75" customHeight="1" x14ac:dyDescent="0.3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</row>
    <row r="61" spans="1:26" ht="15.75" customHeight="1" x14ac:dyDescent="0.3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1:26" ht="15.75" customHeight="1" x14ac:dyDescent="0.3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</row>
    <row r="63" spans="1:26" ht="15.75" customHeight="1" x14ac:dyDescent="0.3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</row>
    <row r="64" spans="1:26" ht="15.75" customHeight="1" x14ac:dyDescent="0.3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</row>
    <row r="65" spans="1:26" ht="15.75" customHeight="1" x14ac:dyDescent="0.3">
      <c r="A65" s="148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1:26" ht="15.75" customHeight="1" x14ac:dyDescent="0.3">
      <c r="A66" s="148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</row>
    <row r="67" spans="1:26" ht="15.75" customHeight="1" x14ac:dyDescent="0.3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1:26" ht="15.75" customHeight="1" x14ac:dyDescent="0.3">
      <c r="A68" s="148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</row>
    <row r="69" spans="1:26" ht="15.75" customHeight="1" x14ac:dyDescent="0.3">
      <c r="A69" s="148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</row>
    <row r="70" spans="1:26" ht="15.75" customHeight="1" x14ac:dyDescent="0.3">
      <c r="A70" s="148"/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1:26" ht="15.75" customHeight="1" x14ac:dyDescent="0.3">
      <c r="A71" s="148"/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</row>
    <row r="72" spans="1:26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6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6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6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6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6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6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6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6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ortState xmlns:xlrd2="http://schemas.microsoft.com/office/spreadsheetml/2017/richdata2" ref="V16:W23">
    <sortCondition ref="V16"/>
  </sortState>
  <hyperlinks>
    <hyperlink ref="B2" location="'Index'!A3" tooltip="Go to the Index sheet" display="á" xr:uid="{DF5B8838-3A72-422A-A1D4-D8F9621D6A8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4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EFCC-EF24-4D29-B3AB-785013B74FCE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0" customFormat="1" ht="18" x14ac:dyDescent="0.35">
      <c r="A1" s="106"/>
      <c r="B1" s="100" t="s">
        <v>39</v>
      </c>
      <c r="D1" s="97"/>
      <c r="E1" s="97"/>
      <c r="F1" s="97" t="s">
        <v>254</v>
      </c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148"/>
      <c r="AH1" s="148"/>
    </row>
    <row r="2" spans="1:34" ht="15.75" customHeight="1" x14ac:dyDescent="0.3">
      <c r="B2" s="222" t="s">
        <v>1109</v>
      </c>
      <c r="AG2" s="148"/>
      <c r="AH2" s="148"/>
    </row>
    <row r="3" spans="1:34" s="2" customFormat="1" ht="15.75" customHeight="1" x14ac:dyDescent="0.3">
      <c r="A3" s="1"/>
      <c r="B3" s="2" t="s">
        <v>0</v>
      </c>
      <c r="C3" s="4" t="s">
        <v>564</v>
      </c>
      <c r="D3" s="4"/>
      <c r="E3" s="4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4"/>
      <c r="AB3" s="4"/>
      <c r="AC3" s="4"/>
      <c r="AD3" s="4"/>
      <c r="AE3" s="4"/>
      <c r="AF3" s="4"/>
    </row>
    <row r="4" spans="1:34" ht="15.75" customHeight="1" x14ac:dyDescent="0.3">
      <c r="A4" s="174">
        <v>2</v>
      </c>
      <c r="B4" s="14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"!$B$4"),"")</f>
        <v>Name</v>
      </c>
      <c r="C4" s="17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"!$C$4"),"")</f>
        <v>Club</v>
      </c>
      <c r="D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"!$D$4"),"")</f>
        <v/>
      </c>
      <c r="E4" s="6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"!$E$4"),"")</f>
        <v/>
      </c>
      <c r="F4" s="143" t="s">
        <v>3</v>
      </c>
      <c r="G4" s="143" t="s">
        <v>4</v>
      </c>
      <c r="H4" s="143" t="s">
        <v>5</v>
      </c>
      <c r="I4" s="68" t="s">
        <v>6</v>
      </c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ht="15.75" customHeight="1" x14ac:dyDescent="0.3">
      <c r="A5" s="137">
        <v>1</v>
      </c>
      <c r="B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"!$B$19"),"")</f>
        <v>C. Brown</v>
      </c>
      <c r="C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"!$C$19"),"")</f>
        <v>Blackpool</v>
      </c>
      <c r="D5" s="17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"!$D$19"),"")</f>
        <v/>
      </c>
      <c r="E5" s="17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"!$E$19"),"")</f>
        <v/>
      </c>
      <c r="F5" s="179">
        <f ca="1">SUM(D5,E5)</f>
        <v>0</v>
      </c>
      <c r="G5" s="138"/>
      <c r="H5" s="179"/>
      <c r="I5" s="140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ht="15.75" customHeight="1" x14ac:dyDescent="0.3">
      <c r="A6" s="149">
        <v>2</v>
      </c>
      <c r="B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"!$B$29"),"")</f>
        <v>J. Marsh Brown</v>
      </c>
      <c r="C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"!$C$29"),"")</f>
        <v>Marlow</v>
      </c>
      <c r="D6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"!$D$29"),"")</f>
        <v/>
      </c>
      <c r="E6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"!$E$29"),"")</f>
        <v/>
      </c>
      <c r="F6" s="176">
        <f t="shared" ref="F6:F12" ca="1" si="0">SUM(D6,E6)</f>
        <v>0</v>
      </c>
      <c r="G6" s="150"/>
      <c r="H6" s="181"/>
      <c r="I6" s="151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ht="15.75" customHeight="1" x14ac:dyDescent="0.3">
      <c r="A7" s="131">
        <v>3</v>
      </c>
      <c r="B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"!$B$30"),"")</f>
        <v>A. Dewsnip</v>
      </c>
      <c r="C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"!$C$30"),"")</f>
        <v>Wigan</v>
      </c>
      <c r="D7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"!$D$30"),"")</f>
        <v/>
      </c>
      <c r="E7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"!$E$30"),"")</f>
        <v/>
      </c>
      <c r="F7" s="176">
        <f t="shared" ca="1" si="0"/>
        <v>0</v>
      </c>
      <c r="G7" s="150"/>
      <c r="H7" s="181"/>
      <c r="I7" s="151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34" ht="15.75" customHeight="1" x14ac:dyDescent="0.3">
      <c r="A8" s="149">
        <v>4</v>
      </c>
      <c r="B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"!$B$21"),"")</f>
        <v>W. F. Hamilton</v>
      </c>
      <c r="C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"!$C$21"),"")</f>
        <v>Watsonians</v>
      </c>
      <c r="D8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"!$D$21"),"")</f>
        <v/>
      </c>
      <c r="E8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"!$E$21"),"")</f>
        <v/>
      </c>
      <c r="F8" s="176">
        <f t="shared" ca="1" si="0"/>
        <v>0</v>
      </c>
      <c r="G8" s="150"/>
      <c r="H8" s="181"/>
      <c r="I8" s="151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34" ht="15.75" customHeight="1" x14ac:dyDescent="0.3">
      <c r="A9" s="131">
        <v>5</v>
      </c>
      <c r="B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"!$B$8"),"")</f>
        <v>K. Mepham</v>
      </c>
      <c r="C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"!$C$8"),"")</f>
        <v>Derby</v>
      </c>
      <c r="D9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"!$D$8"),"")</f>
        <v/>
      </c>
      <c r="E9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"!$E$8"),"")</f>
        <v/>
      </c>
      <c r="F9" s="176">
        <f t="shared" ca="1" si="0"/>
        <v>0</v>
      </c>
      <c r="G9" s="150"/>
      <c r="H9" s="181"/>
      <c r="I9" s="151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ht="15.75" customHeight="1" x14ac:dyDescent="0.3">
      <c r="A10" s="149">
        <v>6</v>
      </c>
      <c r="B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"!$B$25"),"")</f>
        <v>A. Moore</v>
      </c>
      <c r="C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"!$C$25"),"")</f>
        <v>St Giles Yarners</v>
      </c>
      <c r="D10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"!$D$25"),"")</f>
        <v/>
      </c>
      <c r="E10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"!$E$25"),"")</f>
        <v/>
      </c>
      <c r="F10" s="176">
        <f t="shared" ca="1" si="0"/>
        <v>0</v>
      </c>
      <c r="G10" s="150"/>
      <c r="H10" s="181"/>
      <c r="I10" s="151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34" ht="15.75" customHeight="1" x14ac:dyDescent="0.3">
      <c r="A11" s="131">
        <v>7</v>
      </c>
      <c r="B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"!$B$33"),"")</f>
        <v>M. Phillips</v>
      </c>
      <c r="C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"!$C$33"),"")</f>
        <v>Ross on Wye</v>
      </c>
      <c r="D11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"!$D$33"),"")</f>
        <v/>
      </c>
      <c r="E11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"!$E$33"),"")</f>
        <v/>
      </c>
      <c r="F11" s="176">
        <f t="shared" ca="1" si="0"/>
        <v>0</v>
      </c>
      <c r="G11" s="150"/>
      <c r="H11" s="181"/>
      <c r="I11" s="151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ht="15.75" customHeight="1" x14ac:dyDescent="0.3">
      <c r="A12" s="154">
        <v>8</v>
      </c>
      <c r="B12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"!$B$10"),"")</f>
        <v>D. C. J. Poxon</v>
      </c>
      <c r="C12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"!$C$10"),"")</f>
        <v>Leicester</v>
      </c>
      <c r="D12" s="18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"!$D$10"),"")</f>
        <v/>
      </c>
      <c r="E12" s="18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"!$E$10"),"")</f>
        <v/>
      </c>
      <c r="F12" s="178">
        <f t="shared" ca="1" si="0"/>
        <v>0</v>
      </c>
      <c r="G12" s="152"/>
      <c r="H12" s="182"/>
      <c r="I12" s="153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ht="15.75" customHeight="1" x14ac:dyDescent="0.3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34" ht="15.75" customHeight="1" x14ac:dyDescent="0.3">
      <c r="A14" s="1"/>
      <c r="B14" s="2" t="s">
        <v>70</v>
      </c>
      <c r="C14" s="4" t="s">
        <v>687</v>
      </c>
      <c r="F14" s="2"/>
      <c r="G14" s="2"/>
      <c r="H14" s="2"/>
      <c r="I14" s="2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ht="15.75" customHeight="1" x14ac:dyDescent="0.3">
      <c r="A15" s="174">
        <v>2</v>
      </c>
      <c r="B15" s="14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"!$B$4"),"")</f>
        <v>Name</v>
      </c>
      <c r="C15" s="17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"!$C$4"),"")</f>
        <v>Club</v>
      </c>
      <c r="D1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"!$D$4"),"")</f>
        <v/>
      </c>
      <c r="E15" s="6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"!$E$4"),"")</f>
        <v/>
      </c>
      <c r="F15" s="143" t="s">
        <v>3</v>
      </c>
      <c r="G15" s="143" t="s">
        <v>4</v>
      </c>
      <c r="H15" s="143" t="s">
        <v>5</v>
      </c>
      <c r="I15" s="68" t="s">
        <v>6</v>
      </c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ht="15.75" customHeight="1" x14ac:dyDescent="0.3">
      <c r="A16" s="137">
        <v>1</v>
      </c>
      <c r="B1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"!$B$43"),"")</f>
        <v>R. Cliffe</v>
      </c>
      <c r="C1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"!$C$43"),"")</f>
        <v>Bolton</v>
      </c>
      <c r="D16" s="17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"!$D$43"),"")</f>
        <v/>
      </c>
      <c r="E16" s="17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"!$E$43"),"")</f>
        <v/>
      </c>
      <c r="F16" s="179">
        <f ca="1">SUM(D16,E16)</f>
        <v>0</v>
      </c>
      <c r="G16" s="138"/>
      <c r="H16" s="179"/>
      <c r="I16" s="140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5.75" customHeight="1" x14ac:dyDescent="0.3">
      <c r="A17" s="149">
        <v>2</v>
      </c>
      <c r="B1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"!$B$45"),"")</f>
        <v>D. Love</v>
      </c>
      <c r="C1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"!$C$45"),"")</f>
        <v>Penarth</v>
      </c>
      <c r="D17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"!$D$45"),"")</f>
        <v/>
      </c>
      <c r="E17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"!$E$45"),"")</f>
        <v/>
      </c>
      <c r="F17" s="176">
        <f t="shared" ref="F17:F23" ca="1" si="1">SUM(D17,E17)</f>
        <v>0</v>
      </c>
      <c r="G17" s="150"/>
      <c r="H17" s="181"/>
      <c r="I17" s="151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5.75" customHeight="1" x14ac:dyDescent="0.3">
      <c r="A18" s="131">
        <v>3</v>
      </c>
      <c r="B1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"!$B$57"),"")</f>
        <v>T. Lumley</v>
      </c>
      <c r="C1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"!$C$57"),"")</f>
        <v>Cumberland</v>
      </c>
      <c r="D18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"!$D$57"),"")</f>
        <v/>
      </c>
      <c r="E18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"!$E$57"),"")</f>
        <v/>
      </c>
      <c r="F18" s="176">
        <f t="shared" ca="1" si="1"/>
        <v>0</v>
      </c>
      <c r="G18" s="150"/>
      <c r="H18" s="181"/>
      <c r="I18" s="151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5.75" customHeight="1" x14ac:dyDescent="0.3">
      <c r="A19" s="149">
        <v>4</v>
      </c>
      <c r="B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"!$B$8"),"")</f>
        <v>S. Morgans</v>
      </c>
      <c r="C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"!$C$8"),"")</f>
        <v>Goodyear RC</v>
      </c>
      <c r="D19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"!$D$8"),"")</f>
        <v/>
      </c>
      <c r="E19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"!$E$8"),"")</f>
        <v/>
      </c>
      <c r="F19" s="176">
        <f t="shared" ca="1" si="1"/>
        <v>0</v>
      </c>
      <c r="G19" s="150"/>
      <c r="H19" s="181"/>
      <c r="I19" s="151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5.75" customHeight="1" x14ac:dyDescent="0.3">
      <c r="A20" s="131">
        <v>5</v>
      </c>
      <c r="B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"!$B$35"),"")</f>
        <v>M. Morris</v>
      </c>
      <c r="C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"!$C$35"),"")</f>
        <v>Goodyear RC</v>
      </c>
      <c r="D20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"!$D$35"),"")</f>
        <v/>
      </c>
      <c r="E20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"!$E$35")&lt;&gt;"",INDIRECT("'"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"!$E$35"),"")</f>
        <v/>
      </c>
      <c r="F20" s="176">
        <f t="shared" ca="1" si="1"/>
        <v>0</v>
      </c>
      <c r="G20" s="150"/>
      <c r="H20" s="181"/>
      <c r="I20" s="151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15.75" customHeight="1" x14ac:dyDescent="0.3">
      <c r="A21" s="149">
        <v>6</v>
      </c>
      <c r="B2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"!$B$48"),"")</f>
        <v>G. Stewart</v>
      </c>
      <c r="C2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"!$C$48"),"")</f>
        <v>Bolton</v>
      </c>
      <c r="D21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"!$D$48"),"")</f>
        <v/>
      </c>
      <c r="E21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"!$E$48"),"")</f>
        <v/>
      </c>
      <c r="F21" s="176">
        <f t="shared" ca="1" si="1"/>
        <v>0</v>
      </c>
      <c r="G21" s="150"/>
      <c r="H21" s="181"/>
      <c r="I21" s="151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15.75" customHeight="1" x14ac:dyDescent="0.3">
      <c r="A22" s="131">
        <v>7</v>
      </c>
      <c r="B2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"!$B$25"),"")</f>
        <v>K. Wightman</v>
      </c>
      <c r="C2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"!$C$25"),"")</f>
        <v>Kendal</v>
      </c>
      <c r="D22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"!$D$25"),"")</f>
        <v/>
      </c>
      <c r="E22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"!$E$25"),"")</f>
        <v/>
      </c>
      <c r="F22" s="176">
        <f t="shared" ca="1" si="1"/>
        <v>0</v>
      </c>
      <c r="G22" s="150"/>
      <c r="H22" s="181"/>
      <c r="I22" s="151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5.75" customHeight="1" x14ac:dyDescent="0.3">
      <c r="A23" s="154">
        <v>8</v>
      </c>
      <c r="B23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"!$B$60")&lt;&gt;"",INDIRECT("'"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"!$B$60"),"")</f>
        <v>N. Williams</v>
      </c>
      <c r="C23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"!$C$60")&lt;&gt;"",INDIRECT("'"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"!$C$60"),"")</f>
        <v>Kendal</v>
      </c>
      <c r="D23" s="18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"!$D$60")&lt;&gt;"",INDIRECT("'"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"!$D$60"),"")</f>
        <v/>
      </c>
      <c r="E23" s="18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"!$E$60")&lt;&gt;"",INDIRECT("'"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"!$E$60"),"")</f>
        <v/>
      </c>
      <c r="F23" s="178">
        <f t="shared" ca="1" si="1"/>
        <v>0</v>
      </c>
      <c r="G23" s="152"/>
      <c r="H23" s="182"/>
      <c r="I23" s="153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5.75" customHeight="1" x14ac:dyDescent="0.3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5.75" customHeight="1" x14ac:dyDescent="0.3">
      <c r="A25" s="1"/>
      <c r="B25" s="2" t="s">
        <v>85</v>
      </c>
      <c r="C25" s="4" t="s">
        <v>688</v>
      </c>
      <c r="F25" s="2"/>
      <c r="G25" s="2"/>
      <c r="H25" s="2"/>
      <c r="I25" s="2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5.75" customHeight="1" x14ac:dyDescent="0.3">
      <c r="A26" s="174">
        <v>2</v>
      </c>
      <c r="B26" s="14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"!$B$4"),"")</f>
        <v>Name</v>
      </c>
      <c r="C26" s="17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"!$C$4"),"")</f>
        <v>Club</v>
      </c>
      <c r="D2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"!$D$4"),"")</f>
        <v/>
      </c>
      <c r="E26" s="6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"!$E$4"),"")</f>
        <v/>
      </c>
      <c r="F26" s="143" t="s">
        <v>3</v>
      </c>
      <c r="G26" s="143" t="s">
        <v>4</v>
      </c>
      <c r="H26" s="143" t="s">
        <v>5</v>
      </c>
      <c r="I26" s="68" t="s">
        <v>6</v>
      </c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5.75" customHeight="1" x14ac:dyDescent="0.3">
      <c r="A27" s="137">
        <v>1</v>
      </c>
      <c r="B2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"!$B$29"),"")</f>
        <v>K. Blackmore</v>
      </c>
      <c r="C2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"!$C$29"),"")</f>
        <v>Penarth</v>
      </c>
      <c r="D27" s="17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"!$D$29"),"")</f>
        <v/>
      </c>
      <c r="E27" s="17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"!$E$29"),"")</f>
        <v/>
      </c>
      <c r="F27" s="179">
        <f ca="1">SUM(D27,E27)</f>
        <v>0</v>
      </c>
      <c r="G27" s="138"/>
      <c r="H27" s="179"/>
      <c r="I27" s="140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5.75" customHeight="1" x14ac:dyDescent="0.3">
      <c r="A28" s="149">
        <v>2</v>
      </c>
      <c r="B2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"!$B$42"),"")</f>
        <v>A. Davis</v>
      </c>
      <c r="C2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"!$C$42"),"")</f>
        <v>Goodyear RC</v>
      </c>
      <c r="D28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"!$D$42"),"")</f>
        <v/>
      </c>
      <c r="E28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"!$E$42"),"")</f>
        <v/>
      </c>
      <c r="F28" s="176">
        <f t="shared" ref="F28:F34" ca="1" si="2">SUM(D28,E28)</f>
        <v>0</v>
      </c>
      <c r="G28" s="150"/>
      <c r="H28" s="181"/>
      <c r="I28" s="151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5.75" customHeight="1" x14ac:dyDescent="0.3">
      <c r="A29" s="131">
        <v>3</v>
      </c>
      <c r="B2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"!$B$19"),"")</f>
        <v>G. Jones</v>
      </c>
      <c r="C2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"!$C$19"),"")</f>
        <v>Marlow</v>
      </c>
      <c r="D29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"!$D$19"),"")</f>
        <v/>
      </c>
      <c r="E29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"!$E$19"),"")</f>
        <v/>
      </c>
      <c r="F29" s="176">
        <f t="shared" ca="1" si="2"/>
        <v>0</v>
      </c>
      <c r="G29" s="150"/>
      <c r="H29" s="181"/>
      <c r="I29" s="151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5.75" customHeight="1" x14ac:dyDescent="0.3">
      <c r="A30" s="149">
        <v>4</v>
      </c>
      <c r="B3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"!$B$35"),"")</f>
        <v>S. Russell</v>
      </c>
      <c r="C3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"!$C$35"),"")</f>
        <v>J.S.P.C.</v>
      </c>
      <c r="D30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"!$D$35"),"")</f>
        <v/>
      </c>
      <c r="E30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"!$E$35"),"")</f>
        <v/>
      </c>
      <c r="F30" s="176">
        <f t="shared" ca="1" si="2"/>
        <v>0</v>
      </c>
      <c r="G30" s="150"/>
      <c r="H30" s="181"/>
      <c r="I30" s="151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5.75" customHeight="1" x14ac:dyDescent="0.3">
      <c r="A31" s="131">
        <v>5</v>
      </c>
      <c r="B3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"!$B$57"),"")</f>
        <v>M. Saunders</v>
      </c>
      <c r="C3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"!$C$57"),"")</f>
        <v>St Giles Yarners</v>
      </c>
      <c r="D31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"!$D$57"),"")</f>
        <v/>
      </c>
      <c r="E31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"!$E$57"),"")</f>
        <v/>
      </c>
      <c r="F31" s="176">
        <f t="shared" ca="1" si="2"/>
        <v>0</v>
      </c>
      <c r="G31" s="150"/>
      <c r="H31" s="181"/>
      <c r="I31" s="151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5.75" customHeight="1" x14ac:dyDescent="0.3">
      <c r="A32" s="149">
        <v>6</v>
      </c>
      <c r="B3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"!$B$12"),"")</f>
        <v>M. Turnbull</v>
      </c>
      <c r="C3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"!$C$12"),"")</f>
        <v>Sunderland</v>
      </c>
      <c r="D32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"!$D$12"),"")</f>
        <v/>
      </c>
      <c r="E32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"!$E$12"),"")</f>
        <v/>
      </c>
      <c r="F32" s="176">
        <f t="shared" ca="1" si="2"/>
        <v>0</v>
      </c>
      <c r="G32" s="150"/>
      <c r="H32" s="181"/>
      <c r="I32" s="151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5.75" customHeight="1" x14ac:dyDescent="0.3">
      <c r="A33" s="131">
        <v>7</v>
      </c>
      <c r="B3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"!$B$13"),"")</f>
        <v>R. Ward</v>
      </c>
      <c r="C3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"!$C$13"),"")</f>
        <v>York RI</v>
      </c>
      <c r="D33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"!$D$13"),"")</f>
        <v/>
      </c>
      <c r="E33" s="18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"!$E$13"),"")</f>
        <v/>
      </c>
      <c r="F33" s="176">
        <f t="shared" ca="1" si="2"/>
        <v>0</v>
      </c>
      <c r="G33" s="150"/>
      <c r="H33" s="181"/>
      <c r="I33" s="151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5.75" customHeight="1" x14ac:dyDescent="0.3">
      <c r="A34" s="154">
        <v>8</v>
      </c>
      <c r="B34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"!$B$59"),"")</f>
        <v>G. F. Wilkinson</v>
      </c>
      <c r="C34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"!$C$59"),"")</f>
        <v>Sunderland</v>
      </c>
      <c r="D34" s="18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"!$D$59"),"")</f>
        <v/>
      </c>
      <c r="E34" s="18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"!$E$59"),"")</f>
        <v/>
      </c>
      <c r="F34" s="178">
        <f t="shared" ca="1" si="2"/>
        <v>0</v>
      </c>
      <c r="G34" s="152"/>
      <c r="H34" s="182"/>
      <c r="I34" s="153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5.75" customHeight="1" x14ac:dyDescent="0.3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5.75" customHeight="1" x14ac:dyDescent="0.3">
      <c r="A36" s="148"/>
      <c r="B36" s="12" t="s">
        <v>41</v>
      </c>
      <c r="E36" s="113" t="s">
        <v>27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5.75" customHeight="1" x14ac:dyDescent="0.3">
      <c r="A37" s="148"/>
      <c r="B37" s="12" t="s">
        <v>42</v>
      </c>
      <c r="D37" s="5"/>
      <c r="E37" s="5"/>
      <c r="F37" s="5"/>
      <c r="G37" s="5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15.75" customHeight="1" x14ac:dyDescent="0.3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5.75" customHeight="1" x14ac:dyDescent="0.3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5.75" customHeight="1" x14ac:dyDescent="0.3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5.75" customHeight="1" x14ac:dyDescent="0.3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5.75" customHeight="1" x14ac:dyDescent="0.3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5.75" customHeight="1" x14ac:dyDescent="0.3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ht="15.75" customHeight="1" x14ac:dyDescent="0.3">
      <c r="A44" s="148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6" ht="15.75" customHeight="1" x14ac:dyDescent="0.3">
      <c r="A45" s="148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</row>
    <row r="46" spans="1:26" ht="15.75" customHeight="1" x14ac:dyDescent="0.3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</row>
    <row r="47" spans="1:26" ht="15.75" customHeight="1" x14ac:dyDescent="0.3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</row>
    <row r="48" spans="1:26" ht="15.75" customHeight="1" x14ac:dyDescent="0.3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</row>
    <row r="49" spans="1:26" ht="15.75" customHeight="1" x14ac:dyDescent="0.3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1:26" ht="15.75" customHeight="1" x14ac:dyDescent="0.3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1:26" ht="15.75" customHeight="1" x14ac:dyDescent="0.3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1:26" ht="15.75" customHeight="1" x14ac:dyDescent="0.3">
      <c r="A52" s="148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</row>
    <row r="53" spans="1:26" ht="15.75" customHeight="1" x14ac:dyDescent="0.3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</row>
    <row r="54" spans="1:26" ht="15.75" customHeight="1" x14ac:dyDescent="0.3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</row>
    <row r="55" spans="1:26" ht="15.75" customHeight="1" x14ac:dyDescent="0.3">
      <c r="A55" s="148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</row>
    <row r="56" spans="1:26" ht="15.75" customHeight="1" x14ac:dyDescent="0.3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</row>
    <row r="57" spans="1:26" ht="15.75" customHeight="1" x14ac:dyDescent="0.3">
      <c r="A57" s="148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1:26" ht="15.75" customHeight="1" x14ac:dyDescent="0.3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</row>
    <row r="59" spans="1:26" ht="15.75" customHeight="1" x14ac:dyDescent="0.3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</row>
    <row r="60" spans="1:26" ht="15.75" customHeight="1" x14ac:dyDescent="0.3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</row>
    <row r="61" spans="1:26" ht="15.75" customHeight="1" x14ac:dyDescent="0.3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1:26" ht="15.75" customHeight="1" x14ac:dyDescent="0.3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</row>
    <row r="63" spans="1:26" ht="15.75" customHeight="1" x14ac:dyDescent="0.3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</row>
    <row r="64" spans="1:26" ht="15.75" customHeight="1" x14ac:dyDescent="0.3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</row>
    <row r="65" spans="1:26" ht="15.75" customHeight="1" x14ac:dyDescent="0.3">
      <c r="A65" s="148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1:26" ht="15.75" customHeight="1" x14ac:dyDescent="0.3">
      <c r="A66" s="148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</row>
    <row r="67" spans="1:26" ht="15.75" customHeight="1" x14ac:dyDescent="0.3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1:26" ht="15.75" customHeight="1" x14ac:dyDescent="0.3">
      <c r="A68" s="148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</row>
    <row r="69" spans="1:26" ht="15.75" customHeight="1" x14ac:dyDescent="0.3">
      <c r="A69" s="148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</row>
    <row r="70" spans="1:26" ht="15.75" customHeight="1" x14ac:dyDescent="0.3">
      <c r="A70" s="148"/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1:26" ht="15.75" customHeight="1" x14ac:dyDescent="0.3">
      <c r="A71" s="148"/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</row>
    <row r="72" spans="1:26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6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6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6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6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6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6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6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6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heetProtection sheet="1" objects="1" scenarios="1" selectLockedCells="1"/>
  <sortState xmlns:xlrd2="http://schemas.microsoft.com/office/spreadsheetml/2017/richdata2" ref="V27:W34">
    <sortCondition ref="V27"/>
  </sortState>
  <hyperlinks>
    <hyperlink ref="B2" location="'Index'!A3" tooltip="Go to the Index sheet" display="á" xr:uid="{D53578D6-267D-41B6-86FC-BEFED97DEA7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4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7"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100" customFormat="1" ht="18" x14ac:dyDescent="0.35">
      <c r="A1" s="100" t="s">
        <v>40</v>
      </c>
      <c r="D1" s="97"/>
      <c r="E1" s="97"/>
      <c r="F1" s="97"/>
      <c r="G1" s="160"/>
      <c r="H1" s="97"/>
      <c r="I1" s="97"/>
      <c r="J1" s="97" t="s">
        <v>30</v>
      </c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AH1" s="12"/>
    </row>
    <row r="2" spans="1:34" ht="15.75" customHeight="1" x14ac:dyDescent="0.3">
      <c r="A2" s="222" t="s">
        <v>1109</v>
      </c>
      <c r="AH2" s="12"/>
    </row>
    <row r="3" spans="1:34" s="2" customFormat="1" ht="15.75" customHeight="1" x14ac:dyDescent="0.3">
      <c r="A3" s="2" t="s">
        <v>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689</v>
      </c>
      <c r="B4" s="16"/>
      <c r="C4" s="157">
        <v>590</v>
      </c>
      <c r="D4" s="16"/>
      <c r="E4" s="78" t="s">
        <v>6</v>
      </c>
      <c r="F4" s="84">
        <f>SUM(F5:F7)</f>
        <v>0</v>
      </c>
      <c r="H4" s="15" t="s">
        <v>694</v>
      </c>
      <c r="I4" s="16"/>
      <c r="J4" s="157">
        <v>590</v>
      </c>
      <c r="K4" s="16"/>
      <c r="L4" s="78" t="s">
        <v>6</v>
      </c>
      <c r="M4" s="84">
        <f>SUM(M5:M7)</f>
        <v>0</v>
      </c>
      <c r="N4" s="27"/>
    </row>
    <row r="5" spans="1:34" ht="15.75" customHeight="1" x14ac:dyDescent="0.3">
      <c r="A5" s="39" t="s">
        <v>697</v>
      </c>
      <c r="B5" s="40"/>
      <c r="C5" s="41"/>
      <c r="D5" s="81"/>
      <c r="E5" s="81"/>
      <c r="F5" s="85">
        <f>SUM(D5:E5)</f>
        <v>0</v>
      </c>
      <c r="H5" s="39" t="s">
        <v>581</v>
      </c>
      <c r="I5" s="40"/>
      <c r="J5" s="41"/>
      <c r="K5" s="81"/>
      <c r="L5" s="81"/>
      <c r="M5" s="85">
        <f>SUM(K5:L5)</f>
        <v>0</v>
      </c>
      <c r="N5" s="27"/>
    </row>
    <row r="6" spans="1:34" ht="15.75" customHeight="1" x14ac:dyDescent="0.3">
      <c r="A6" s="42" t="s">
        <v>696</v>
      </c>
      <c r="B6" s="32"/>
      <c r="C6" s="6"/>
      <c r="D6" s="81"/>
      <c r="E6" s="81"/>
      <c r="F6" s="86">
        <f>SUM(D6:E6)</f>
        <v>0</v>
      </c>
      <c r="H6" s="42" t="s">
        <v>579</v>
      </c>
      <c r="I6" s="32"/>
      <c r="J6" s="6"/>
      <c r="K6" s="81"/>
      <c r="L6" s="81"/>
      <c r="M6" s="86">
        <f>SUM(K6:L6)</f>
        <v>0</v>
      </c>
      <c r="N6" s="27"/>
    </row>
    <row r="7" spans="1:34" ht="15.75" customHeight="1" x14ac:dyDescent="0.3">
      <c r="A7" s="43" t="s">
        <v>695</v>
      </c>
      <c r="B7" s="33"/>
      <c r="C7" s="34"/>
      <c r="D7" s="93"/>
      <c r="E7" s="93"/>
      <c r="F7" s="87">
        <f>SUM(D7:E7)</f>
        <v>0</v>
      </c>
      <c r="H7" s="43" t="s">
        <v>554</v>
      </c>
      <c r="I7" s="33"/>
      <c r="J7" s="34"/>
      <c r="K7" s="93"/>
      <c r="L7" s="93"/>
      <c r="M7" s="87">
        <f>SUM(K7:L7)</f>
        <v>0</v>
      </c>
      <c r="N7" s="27"/>
    </row>
    <row r="8" spans="1:34" ht="15.75" customHeight="1" x14ac:dyDescent="0.3">
      <c r="B8" s="5"/>
      <c r="C8" s="5"/>
      <c r="E8" s="4"/>
      <c r="H8" s="27"/>
      <c r="I8" s="27"/>
      <c r="J8" s="27"/>
      <c r="K8" s="27"/>
      <c r="L8" s="27"/>
      <c r="M8" s="27"/>
      <c r="N8" s="27"/>
      <c r="O8" s="27"/>
    </row>
    <row r="9" spans="1:34" ht="15.75" customHeight="1" x14ac:dyDescent="0.3">
      <c r="A9" s="15" t="s">
        <v>690</v>
      </c>
      <c r="B9" s="16"/>
      <c r="C9" s="157">
        <v>584</v>
      </c>
      <c r="D9" s="16"/>
      <c r="E9" s="78" t="s">
        <v>6</v>
      </c>
      <c r="F9" s="84">
        <f>SUM(F10:F12)</f>
        <v>0</v>
      </c>
      <c r="G9" s="186"/>
      <c r="H9" s="15" t="s">
        <v>693</v>
      </c>
      <c r="I9" s="16"/>
      <c r="J9" s="157">
        <v>588</v>
      </c>
      <c r="K9" s="16"/>
      <c r="L9" s="78" t="s">
        <v>6</v>
      </c>
      <c r="M9" s="84">
        <f>SUM(M10:M12)</f>
        <v>0</v>
      </c>
      <c r="N9" s="27"/>
    </row>
    <row r="10" spans="1:34" ht="15.75" customHeight="1" x14ac:dyDescent="0.3">
      <c r="A10" s="39" t="s">
        <v>698</v>
      </c>
      <c r="B10" s="40"/>
      <c r="C10" s="41"/>
      <c r="D10" s="81"/>
      <c r="E10" s="81"/>
      <c r="F10" s="85">
        <f>SUM(D10:E10)</f>
        <v>0</v>
      </c>
      <c r="G10" s="186"/>
      <c r="H10" s="39" t="s">
        <v>496</v>
      </c>
      <c r="I10" s="40"/>
      <c r="J10" s="41"/>
      <c r="K10" s="81"/>
      <c r="L10" s="81"/>
      <c r="M10" s="85">
        <f>SUM(K10:L10)</f>
        <v>0</v>
      </c>
      <c r="N10" s="27"/>
      <c r="AA10" s="147"/>
      <c r="AB10" s="147"/>
      <c r="AC10" s="147"/>
      <c r="AD10" s="147"/>
      <c r="AE10" s="147"/>
      <c r="AF10" s="147"/>
    </row>
    <row r="11" spans="1:34" ht="15.75" customHeight="1" x14ac:dyDescent="0.3">
      <c r="A11" s="42" t="s">
        <v>699</v>
      </c>
      <c r="B11" s="32"/>
      <c r="C11" s="6"/>
      <c r="D11" s="81"/>
      <c r="E11" s="81"/>
      <c r="F11" s="86">
        <f>SUM(D11:E11)</f>
        <v>0</v>
      </c>
      <c r="G11" s="186"/>
      <c r="H11" s="42" t="s">
        <v>569</v>
      </c>
      <c r="I11" s="32"/>
      <c r="J11" s="6"/>
      <c r="K11" s="81"/>
      <c r="L11" s="81"/>
      <c r="M11" s="86">
        <f>SUM(K11:L11)</f>
        <v>0</v>
      </c>
      <c r="N11" s="27"/>
      <c r="AA11" s="147"/>
      <c r="AB11" s="147"/>
      <c r="AC11" s="147"/>
      <c r="AD11" s="147"/>
      <c r="AE11" s="147"/>
      <c r="AF11" s="147"/>
    </row>
    <row r="12" spans="1:34" ht="15.75" customHeight="1" x14ac:dyDescent="0.3">
      <c r="A12" s="43" t="s">
        <v>700</v>
      </c>
      <c r="B12" s="33"/>
      <c r="C12" s="34"/>
      <c r="D12" s="93"/>
      <c r="E12" s="93"/>
      <c r="F12" s="87">
        <f>SUM(D12:E12)</f>
        <v>0</v>
      </c>
      <c r="G12" s="186"/>
      <c r="H12" s="43" t="s">
        <v>588</v>
      </c>
      <c r="I12" s="33"/>
      <c r="J12" s="34"/>
      <c r="K12" s="93"/>
      <c r="L12" s="93"/>
      <c r="M12" s="87">
        <f>SUM(K12:L12)</f>
        <v>0</v>
      </c>
      <c r="N12" s="27"/>
      <c r="AA12" s="147"/>
      <c r="AB12" s="147"/>
      <c r="AC12" s="147"/>
      <c r="AD12" s="147"/>
      <c r="AE12" s="147"/>
      <c r="AF12" s="147"/>
    </row>
    <row r="13" spans="1:34" ht="15.75" customHeight="1" x14ac:dyDescent="0.3">
      <c r="A13" s="27"/>
      <c r="B13" s="27"/>
      <c r="C13" s="27"/>
      <c r="D13" s="27"/>
      <c r="E13" s="27"/>
      <c r="F13" s="27"/>
      <c r="G13" s="186"/>
      <c r="H13" s="27"/>
      <c r="I13" s="27"/>
      <c r="J13" s="27"/>
      <c r="K13" s="27"/>
      <c r="L13" s="27"/>
      <c r="M13" s="27"/>
      <c r="N13" s="27"/>
      <c r="AA13" s="147"/>
      <c r="AB13" s="147"/>
      <c r="AC13" s="147"/>
      <c r="AD13" s="147"/>
      <c r="AE13" s="147"/>
      <c r="AF13" s="147"/>
    </row>
    <row r="14" spans="1:34" ht="15.75" customHeight="1" x14ac:dyDescent="0.3">
      <c r="A14" s="15" t="s">
        <v>691</v>
      </c>
      <c r="B14" s="16"/>
      <c r="C14" s="157">
        <v>590</v>
      </c>
      <c r="D14" s="16"/>
      <c r="E14" s="78" t="s">
        <v>6</v>
      </c>
      <c r="F14" s="84">
        <f>SUM(F15:F17)</f>
        <v>0</v>
      </c>
      <c r="G14" s="186"/>
      <c r="H14" s="15" t="s">
        <v>692</v>
      </c>
      <c r="I14" s="16"/>
      <c r="J14" s="157">
        <v>589</v>
      </c>
      <c r="K14" s="16"/>
      <c r="L14" s="78" t="s">
        <v>6</v>
      </c>
      <c r="M14" s="84">
        <f>SUM(M15:M17)</f>
        <v>0</v>
      </c>
      <c r="N14" s="27"/>
    </row>
    <row r="15" spans="1:34" ht="15.75" customHeight="1" x14ac:dyDescent="0.3">
      <c r="A15" s="39" t="s">
        <v>434</v>
      </c>
      <c r="B15" s="40"/>
      <c r="C15" s="41"/>
      <c r="D15" s="81"/>
      <c r="E15" s="81"/>
      <c r="F15" s="85">
        <f>SUM(D15:E15)</f>
        <v>0</v>
      </c>
      <c r="G15" s="186"/>
      <c r="H15" s="39" t="s">
        <v>582</v>
      </c>
      <c r="I15" s="40"/>
      <c r="J15" s="41"/>
      <c r="K15" s="81"/>
      <c r="L15" s="81"/>
      <c r="M15" s="85">
        <f>SUM(K15:L15)</f>
        <v>0</v>
      </c>
      <c r="N15" s="27"/>
    </row>
    <row r="16" spans="1:34" ht="15.75" customHeight="1" x14ac:dyDescent="0.3">
      <c r="A16" s="42" t="s">
        <v>410</v>
      </c>
      <c r="B16" s="32"/>
      <c r="C16" s="6"/>
      <c r="D16" s="81"/>
      <c r="E16" s="81"/>
      <c r="F16" s="86">
        <f>SUM(D16:E16)</f>
        <v>0</v>
      </c>
      <c r="G16" s="186"/>
      <c r="H16" s="42" t="s">
        <v>427</v>
      </c>
      <c r="I16" s="32"/>
      <c r="J16" s="6"/>
      <c r="K16" s="81"/>
      <c r="L16" s="81"/>
      <c r="M16" s="86">
        <f>SUM(K16:L16)</f>
        <v>0</v>
      </c>
      <c r="N16" s="27"/>
    </row>
    <row r="17" spans="1:20" ht="15.75" customHeight="1" x14ac:dyDescent="0.3">
      <c r="A17" s="43" t="s">
        <v>406</v>
      </c>
      <c r="B17" s="33"/>
      <c r="C17" s="34"/>
      <c r="D17" s="93"/>
      <c r="E17" s="93"/>
      <c r="F17" s="87">
        <f>SUM(D17:E17)</f>
        <v>0</v>
      </c>
      <c r="G17" s="186"/>
      <c r="H17" s="43" t="s">
        <v>573</v>
      </c>
      <c r="I17" s="33"/>
      <c r="J17" s="34"/>
      <c r="K17" s="93"/>
      <c r="L17" s="93"/>
      <c r="M17" s="87">
        <f>SUM(K17:L17)</f>
        <v>0</v>
      </c>
      <c r="N17" s="27"/>
    </row>
    <row r="18" spans="1:20" ht="15.75" customHeight="1" x14ac:dyDescent="0.3">
      <c r="H18" s="27"/>
      <c r="I18" s="27"/>
      <c r="J18" s="27"/>
      <c r="K18" s="27"/>
      <c r="L18" s="27"/>
      <c r="M18" s="27"/>
      <c r="N18" s="27"/>
    </row>
    <row r="19" spans="1:20" ht="15.75" customHeight="1" x14ac:dyDescent="0.3">
      <c r="E19" s="4"/>
      <c r="H19" s="80" t="s">
        <v>0</v>
      </c>
      <c r="I19" s="67" t="s">
        <v>7</v>
      </c>
      <c r="J19" s="67" t="s">
        <v>8</v>
      </c>
      <c r="K19" s="67" t="s">
        <v>9</v>
      </c>
      <c r="L19" s="67" t="s">
        <v>10</v>
      </c>
      <c r="M19" s="67" t="s">
        <v>5</v>
      </c>
      <c r="N19" s="68" t="s">
        <v>11</v>
      </c>
    </row>
    <row r="20" spans="1:20" ht="15.75" customHeight="1" x14ac:dyDescent="0.3">
      <c r="B20" s="4" t="s">
        <v>701</v>
      </c>
      <c r="E20" s="4"/>
      <c r="H20" s="184" t="s">
        <v>689</v>
      </c>
      <c r="I20" s="65"/>
      <c r="J20" s="65"/>
      <c r="K20" s="65"/>
      <c r="L20" s="65"/>
      <c r="M20" s="185"/>
      <c r="N20" s="70"/>
    </row>
    <row r="21" spans="1:20" ht="15.75" customHeight="1" x14ac:dyDescent="0.3">
      <c r="E21" s="4"/>
      <c r="H21" s="22" t="s">
        <v>690</v>
      </c>
      <c r="I21" s="8"/>
      <c r="J21" s="8"/>
      <c r="K21" s="8"/>
      <c r="L21" s="8"/>
      <c r="M21" s="8"/>
      <c r="N21" s="23"/>
    </row>
    <row r="22" spans="1:20" ht="15.75" customHeight="1" x14ac:dyDescent="0.3">
      <c r="E22" s="4"/>
      <c r="H22" s="156" t="s">
        <v>691</v>
      </c>
      <c r="I22" s="8"/>
      <c r="J22" s="8"/>
      <c r="K22" s="8"/>
      <c r="L22" s="8"/>
      <c r="M22" s="8"/>
      <c r="N22" s="23"/>
    </row>
    <row r="23" spans="1:20" ht="15.75" customHeight="1" x14ac:dyDescent="0.3">
      <c r="H23" s="22" t="s">
        <v>692</v>
      </c>
      <c r="I23" s="8"/>
      <c r="J23" s="8"/>
      <c r="K23" s="8"/>
      <c r="L23" s="8"/>
      <c r="M23" s="8"/>
      <c r="N23" s="23"/>
    </row>
    <row r="24" spans="1:20" ht="15.75" customHeight="1" x14ac:dyDescent="0.3">
      <c r="H24" s="22" t="s">
        <v>693</v>
      </c>
      <c r="I24" s="8"/>
      <c r="J24" s="8"/>
      <c r="K24" s="8"/>
      <c r="L24" s="8"/>
      <c r="M24" s="8"/>
      <c r="N24" s="23"/>
    </row>
    <row r="25" spans="1:20" ht="15.75" customHeight="1" x14ac:dyDescent="0.3">
      <c r="H25" s="183" t="s">
        <v>694</v>
      </c>
      <c r="I25" s="25"/>
      <c r="J25" s="25"/>
      <c r="K25" s="25"/>
      <c r="L25" s="25"/>
      <c r="M25" s="25"/>
      <c r="N25" s="26"/>
    </row>
    <row r="26" spans="1:20" ht="15.75" customHeight="1" x14ac:dyDescent="0.3">
      <c r="A26" s="12"/>
    </row>
    <row r="27" spans="1:20" s="12" customFormat="1" ht="15.75" customHeight="1" x14ac:dyDescent="0.3">
      <c r="A27" s="159"/>
      <c r="B27" s="159"/>
      <c r="C27" s="159"/>
      <c r="D27" s="159"/>
      <c r="E27" s="159"/>
      <c r="F27" s="159"/>
      <c r="G27" s="161"/>
      <c r="H27" s="159"/>
      <c r="I27" s="159"/>
      <c r="J27" s="159"/>
      <c r="K27" s="159"/>
      <c r="L27" s="159"/>
      <c r="M27" s="159"/>
      <c r="N27" s="159"/>
      <c r="P27" s="46"/>
    </row>
    <row r="28" spans="1:20" s="12" customFormat="1" ht="15.75" customHeight="1" x14ac:dyDescent="0.3">
      <c r="G28" s="53"/>
    </row>
    <row r="29" spans="1:20" ht="15.75" customHeight="1" x14ac:dyDescent="0.3">
      <c r="A29" s="36" t="s">
        <v>70</v>
      </c>
      <c r="B29" s="36"/>
      <c r="C29" s="36"/>
      <c r="D29" s="36"/>
      <c r="E29" s="37"/>
      <c r="F29" s="36"/>
      <c r="G29" s="37"/>
      <c r="H29" s="36"/>
      <c r="I29" s="36"/>
      <c r="J29" s="36"/>
      <c r="K29" s="36"/>
      <c r="L29" s="36"/>
      <c r="M29" s="36"/>
      <c r="N29" s="36"/>
      <c r="O29" s="36"/>
      <c r="P29" s="5"/>
      <c r="Q29" s="5"/>
      <c r="R29" s="5"/>
      <c r="S29" s="5"/>
      <c r="T29" s="5"/>
    </row>
    <row r="30" spans="1:20" ht="15.75" customHeight="1" x14ac:dyDescent="0.3">
      <c r="A30" s="15" t="s">
        <v>702</v>
      </c>
      <c r="B30" s="16"/>
      <c r="C30" s="157">
        <v>575</v>
      </c>
      <c r="D30" s="16"/>
      <c r="E30" s="78" t="s">
        <v>6</v>
      </c>
      <c r="F30" s="84">
        <f>SUM(F31:F33)</f>
        <v>0</v>
      </c>
      <c r="G30" s="162"/>
      <c r="H30" s="15" t="s">
        <v>707</v>
      </c>
      <c r="I30" s="16"/>
      <c r="J30" s="157">
        <v>573</v>
      </c>
      <c r="K30" s="16"/>
      <c r="L30" s="78" t="s">
        <v>6</v>
      </c>
      <c r="M30" s="84">
        <f>SUM(M31:M33)</f>
        <v>0</v>
      </c>
      <c r="N30" s="163"/>
      <c r="O30" s="163"/>
      <c r="P30" s="163"/>
      <c r="Q30" s="163"/>
      <c r="R30" s="163"/>
      <c r="S30" s="163"/>
      <c r="T30" s="163"/>
    </row>
    <row r="31" spans="1:20" ht="15.75" customHeight="1" x14ac:dyDescent="0.3">
      <c r="A31" s="39" t="s">
        <v>708</v>
      </c>
      <c r="B31" s="40"/>
      <c r="C31" s="41"/>
      <c r="D31" s="81"/>
      <c r="E31" s="81"/>
      <c r="F31" s="85">
        <f>SUM(D31:E31)</f>
        <v>0</v>
      </c>
      <c r="G31" s="162"/>
      <c r="H31" s="39" t="s">
        <v>502</v>
      </c>
      <c r="I31" s="40"/>
      <c r="J31" s="41"/>
      <c r="K31" s="81"/>
      <c r="L31" s="81"/>
      <c r="M31" s="85">
        <f>SUM(K31:L31)</f>
        <v>0</v>
      </c>
      <c r="N31" s="163"/>
      <c r="O31" s="163"/>
      <c r="P31" s="163"/>
      <c r="Q31" s="163"/>
      <c r="R31" s="163"/>
      <c r="S31" s="163"/>
      <c r="T31" s="163"/>
    </row>
    <row r="32" spans="1:20" ht="15.75" customHeight="1" x14ac:dyDescent="0.3">
      <c r="A32" s="42" t="s">
        <v>710</v>
      </c>
      <c r="B32" s="32"/>
      <c r="C32" s="6"/>
      <c r="D32" s="81"/>
      <c r="E32" s="81"/>
      <c r="F32" s="86">
        <f>SUM(D32:E32)</f>
        <v>0</v>
      </c>
      <c r="G32" s="162"/>
      <c r="H32" s="42" t="s">
        <v>608</v>
      </c>
      <c r="I32" s="32"/>
      <c r="J32" s="6"/>
      <c r="K32" s="81"/>
      <c r="L32" s="81"/>
      <c r="M32" s="86">
        <f>SUM(K32:L32)</f>
        <v>0</v>
      </c>
      <c r="N32" s="163"/>
      <c r="O32" s="163"/>
      <c r="P32" s="163"/>
      <c r="Q32" s="163"/>
      <c r="R32" s="163"/>
      <c r="S32" s="163"/>
      <c r="T32" s="163"/>
    </row>
    <row r="33" spans="1:20" ht="15.75" customHeight="1" x14ac:dyDescent="0.3">
      <c r="A33" s="43" t="s">
        <v>709</v>
      </c>
      <c r="B33" s="33"/>
      <c r="C33" s="34"/>
      <c r="D33" s="93"/>
      <c r="E33" s="93"/>
      <c r="F33" s="87">
        <f>SUM(D33:E33)</f>
        <v>0</v>
      </c>
      <c r="G33" s="162"/>
      <c r="H33" s="43" t="s">
        <v>503</v>
      </c>
      <c r="I33" s="33"/>
      <c r="J33" s="34"/>
      <c r="K33" s="93"/>
      <c r="L33" s="93"/>
      <c r="M33" s="87">
        <f>SUM(K33:L33)</f>
        <v>0</v>
      </c>
      <c r="N33" s="163"/>
      <c r="O33" s="163"/>
      <c r="P33" s="163"/>
      <c r="Q33" s="163"/>
      <c r="R33" s="163"/>
      <c r="S33" s="163"/>
      <c r="T33" s="163"/>
    </row>
    <row r="34" spans="1:20" ht="15.75" customHeight="1" x14ac:dyDescent="0.3">
      <c r="A34" s="163"/>
      <c r="B34" s="163"/>
      <c r="C34" s="163"/>
      <c r="D34" s="163"/>
      <c r="E34" s="163"/>
      <c r="F34" s="163"/>
      <c r="G34" s="162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</row>
    <row r="35" spans="1:20" ht="15.75" customHeight="1" x14ac:dyDescent="0.3">
      <c r="A35" s="15" t="s">
        <v>703</v>
      </c>
      <c r="B35" s="16"/>
      <c r="C35" s="157">
        <v>581</v>
      </c>
      <c r="D35" s="16"/>
      <c r="E35" s="78" t="s">
        <v>6</v>
      </c>
      <c r="F35" s="84">
        <f>SUM(F36:F38)</f>
        <v>0</v>
      </c>
      <c r="G35" s="162"/>
      <c r="H35" s="15" t="s">
        <v>706</v>
      </c>
      <c r="I35" s="16"/>
      <c r="J35" s="157">
        <v>573</v>
      </c>
      <c r="K35" s="16"/>
      <c r="L35" s="78" t="s">
        <v>6</v>
      </c>
      <c r="M35" s="84">
        <f>SUM(M36:M38)</f>
        <v>0</v>
      </c>
      <c r="N35" s="163"/>
      <c r="O35" s="163"/>
      <c r="P35" s="163"/>
      <c r="Q35" s="163"/>
      <c r="R35" s="163"/>
      <c r="S35" s="163"/>
      <c r="T35" s="163"/>
    </row>
    <row r="36" spans="1:20" ht="15.75" customHeight="1" x14ac:dyDescent="0.3">
      <c r="A36" s="39" t="s">
        <v>244</v>
      </c>
      <c r="B36" s="40"/>
      <c r="C36" s="41"/>
      <c r="D36" s="81"/>
      <c r="E36" s="81"/>
      <c r="F36" s="85">
        <f>SUM(D36:E36)</f>
        <v>0</v>
      </c>
      <c r="G36" s="162"/>
      <c r="H36" s="39" t="s">
        <v>602</v>
      </c>
      <c r="I36" s="40"/>
      <c r="J36" s="41"/>
      <c r="K36" s="81"/>
      <c r="L36" s="81"/>
      <c r="M36" s="85">
        <f>SUM(K36:L36)</f>
        <v>0</v>
      </c>
      <c r="N36" s="163"/>
      <c r="O36" s="163"/>
      <c r="P36" s="163"/>
      <c r="Q36" s="163"/>
      <c r="R36" s="163"/>
      <c r="S36" s="163"/>
      <c r="T36" s="163"/>
    </row>
    <row r="37" spans="1:20" ht="15.75" customHeight="1" x14ac:dyDescent="0.3">
      <c r="A37" s="42" t="s">
        <v>575</v>
      </c>
      <c r="B37" s="32"/>
      <c r="C37" s="6"/>
      <c r="D37" s="81"/>
      <c r="E37" s="81"/>
      <c r="F37" s="86">
        <f>SUM(D37:E37)</f>
        <v>0</v>
      </c>
      <c r="G37" s="162"/>
      <c r="H37" s="42" t="s">
        <v>585</v>
      </c>
      <c r="I37" s="32"/>
      <c r="J37" s="6"/>
      <c r="K37" s="81"/>
      <c r="L37" s="81"/>
      <c r="M37" s="86">
        <f>SUM(K37:L37)</f>
        <v>0</v>
      </c>
      <c r="N37" s="163"/>
      <c r="O37" s="163"/>
      <c r="P37" s="163"/>
      <c r="Q37" s="163"/>
      <c r="R37" s="163"/>
      <c r="S37" s="163"/>
      <c r="T37" s="163"/>
    </row>
    <row r="38" spans="1:20" ht="15.75" customHeight="1" x14ac:dyDescent="0.3">
      <c r="A38" s="43" t="s">
        <v>580</v>
      </c>
      <c r="B38" s="33"/>
      <c r="C38" s="34"/>
      <c r="D38" s="93"/>
      <c r="E38" s="93"/>
      <c r="F38" s="87">
        <f>SUM(D38:E38)</f>
        <v>0</v>
      </c>
      <c r="G38" s="162"/>
      <c r="H38" s="43" t="s">
        <v>636</v>
      </c>
      <c r="I38" s="33"/>
      <c r="J38" s="34"/>
      <c r="K38" s="93"/>
      <c r="L38" s="93"/>
      <c r="M38" s="87">
        <f>SUM(K38:L38)</f>
        <v>0</v>
      </c>
      <c r="N38" s="163"/>
      <c r="O38" s="163"/>
      <c r="P38" s="163"/>
      <c r="Q38" s="163"/>
      <c r="R38" s="163"/>
      <c r="S38" s="163"/>
      <c r="T38" s="163"/>
    </row>
    <row r="39" spans="1:20" ht="15.75" customHeight="1" x14ac:dyDescent="0.3">
      <c r="A39" s="163"/>
      <c r="B39" s="163"/>
      <c r="C39" s="163"/>
      <c r="D39" s="163"/>
      <c r="E39" s="163"/>
      <c r="F39" s="163"/>
      <c r="G39" s="162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</row>
    <row r="40" spans="1:20" ht="15.75" customHeight="1" x14ac:dyDescent="0.3">
      <c r="A40" s="15" t="s">
        <v>704</v>
      </c>
      <c r="B40" s="16"/>
      <c r="C40" s="157">
        <v>583</v>
      </c>
      <c r="D40" s="16"/>
      <c r="E40" s="78" t="s">
        <v>6</v>
      </c>
      <c r="F40" s="84">
        <f>SUM(F41:F43)</f>
        <v>0</v>
      </c>
      <c r="G40" s="162"/>
      <c r="H40" s="15" t="s">
        <v>705</v>
      </c>
      <c r="I40" s="16"/>
      <c r="J40" s="157">
        <v>573</v>
      </c>
      <c r="K40" s="16"/>
      <c r="L40" s="78" t="s">
        <v>6</v>
      </c>
      <c r="M40" s="84">
        <f>SUM(M41:M43)</f>
        <v>0</v>
      </c>
      <c r="N40" s="163"/>
      <c r="O40" s="163"/>
      <c r="P40" s="163"/>
      <c r="Q40" s="163"/>
      <c r="R40" s="163"/>
      <c r="S40" s="163"/>
      <c r="T40" s="163"/>
    </row>
    <row r="41" spans="1:20" ht="15.75" customHeight="1" x14ac:dyDescent="0.3">
      <c r="A41" s="39" t="s">
        <v>603</v>
      </c>
      <c r="B41" s="40"/>
      <c r="C41" s="41"/>
      <c r="D41" s="81"/>
      <c r="E41" s="81"/>
      <c r="F41" s="85">
        <f>SUM(D41:E41)</f>
        <v>0</v>
      </c>
      <c r="G41" s="162"/>
      <c r="H41" s="39" t="s">
        <v>622</v>
      </c>
      <c r="I41" s="40"/>
      <c r="J41" s="41"/>
      <c r="K41" s="81"/>
      <c r="L41" s="81"/>
      <c r="M41" s="85">
        <f>SUM(K41:L41)</f>
        <v>0</v>
      </c>
      <c r="N41" s="163"/>
      <c r="O41" s="163"/>
      <c r="P41" s="163"/>
      <c r="Q41" s="163"/>
      <c r="R41" s="163"/>
      <c r="S41" s="163"/>
      <c r="T41" s="163"/>
    </row>
    <row r="42" spans="1:20" ht="15.75" customHeight="1" x14ac:dyDescent="0.3">
      <c r="A42" s="42" t="s">
        <v>590</v>
      </c>
      <c r="B42" s="32"/>
      <c r="C42" s="6"/>
      <c r="D42" s="81"/>
      <c r="E42" s="81"/>
      <c r="F42" s="86">
        <f>SUM(D42:E42)</f>
        <v>0</v>
      </c>
      <c r="G42" s="162"/>
      <c r="H42" s="42" t="s">
        <v>431</v>
      </c>
      <c r="I42" s="32"/>
      <c r="J42" s="6"/>
      <c r="K42" s="81"/>
      <c r="L42" s="81"/>
      <c r="M42" s="86">
        <f>SUM(K42:L42)</f>
        <v>0</v>
      </c>
      <c r="N42" s="163"/>
      <c r="O42" s="163"/>
      <c r="P42" s="163"/>
      <c r="Q42" s="163"/>
      <c r="R42" s="163"/>
      <c r="S42" s="163"/>
      <c r="T42" s="163"/>
    </row>
    <row r="43" spans="1:20" ht="15.75" customHeight="1" x14ac:dyDescent="0.3">
      <c r="A43" s="43" t="s">
        <v>568</v>
      </c>
      <c r="B43" s="33"/>
      <c r="C43" s="34"/>
      <c r="D43" s="93"/>
      <c r="E43" s="93"/>
      <c r="F43" s="87">
        <f>SUM(D43:E43)</f>
        <v>0</v>
      </c>
      <c r="G43" s="162"/>
      <c r="H43" s="43" t="s">
        <v>604</v>
      </c>
      <c r="I43" s="33"/>
      <c r="J43" s="34"/>
      <c r="K43" s="93"/>
      <c r="L43" s="93"/>
      <c r="M43" s="87">
        <f>SUM(K43:L43)</f>
        <v>0</v>
      </c>
      <c r="N43" s="163"/>
      <c r="O43" s="163"/>
      <c r="P43" s="163"/>
      <c r="Q43" s="163"/>
      <c r="R43" s="163"/>
      <c r="S43" s="163"/>
      <c r="T43" s="163"/>
    </row>
    <row r="44" spans="1:20" ht="15.75" customHeight="1" x14ac:dyDescent="0.3">
      <c r="A44" s="163"/>
      <c r="B44" s="163"/>
      <c r="C44" s="163"/>
      <c r="D44" s="163"/>
      <c r="E44" s="163"/>
      <c r="F44" s="163"/>
      <c r="G44" s="162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</row>
    <row r="45" spans="1:20" ht="15.75" customHeight="1" x14ac:dyDescent="0.3">
      <c r="E45" s="4"/>
      <c r="H45" s="80" t="s">
        <v>70</v>
      </c>
      <c r="I45" s="67" t="s">
        <v>7</v>
      </c>
      <c r="J45" s="67" t="s">
        <v>8</v>
      </c>
      <c r="K45" s="67" t="s">
        <v>9</v>
      </c>
      <c r="L45" s="67" t="s">
        <v>10</v>
      </c>
      <c r="M45" s="67" t="s">
        <v>5</v>
      </c>
      <c r="N45" s="68" t="s">
        <v>11</v>
      </c>
    </row>
    <row r="46" spans="1:20" ht="15.75" customHeight="1" x14ac:dyDescent="0.3">
      <c r="B46" s="4" t="s">
        <v>711</v>
      </c>
      <c r="E46" s="4"/>
      <c r="H46" s="165" t="s">
        <v>702</v>
      </c>
      <c r="I46" s="166"/>
      <c r="J46" s="166"/>
      <c r="K46" s="166"/>
      <c r="L46" s="166"/>
      <c r="M46" s="166"/>
      <c r="N46" s="167"/>
      <c r="O46" s="163"/>
      <c r="P46" s="163"/>
    </row>
    <row r="47" spans="1:20" ht="15.75" customHeight="1" x14ac:dyDescent="0.3">
      <c r="E47" s="4"/>
      <c r="H47" s="168" t="s">
        <v>703</v>
      </c>
      <c r="I47" s="169"/>
      <c r="J47" s="169"/>
      <c r="K47" s="169"/>
      <c r="L47" s="169"/>
      <c r="M47" s="169"/>
      <c r="N47" s="170"/>
      <c r="O47" s="163"/>
      <c r="P47" s="163"/>
    </row>
    <row r="48" spans="1:20" ht="15.75" customHeight="1" x14ac:dyDescent="0.3">
      <c r="E48" s="4"/>
      <c r="H48" s="168" t="s">
        <v>704</v>
      </c>
      <c r="I48" s="169"/>
      <c r="J48" s="169"/>
      <c r="K48" s="169"/>
      <c r="L48" s="169"/>
      <c r="M48" s="169"/>
      <c r="N48" s="170"/>
      <c r="O48" s="163"/>
      <c r="P48" s="163"/>
    </row>
    <row r="49" spans="1:16" ht="15.75" customHeight="1" x14ac:dyDescent="0.3">
      <c r="H49" s="168" t="s">
        <v>705</v>
      </c>
      <c r="I49" s="169"/>
      <c r="J49" s="169"/>
      <c r="K49" s="169"/>
      <c r="L49" s="169"/>
      <c r="M49" s="169"/>
      <c r="N49" s="170"/>
      <c r="O49" s="163"/>
      <c r="P49" s="163"/>
    </row>
    <row r="50" spans="1:16" ht="15.75" customHeight="1" x14ac:dyDescent="0.3">
      <c r="H50" s="168" t="s">
        <v>706</v>
      </c>
      <c r="I50" s="169"/>
      <c r="J50" s="169"/>
      <c r="K50" s="169"/>
      <c r="L50" s="169"/>
      <c r="M50" s="169"/>
      <c r="N50" s="170"/>
      <c r="O50" s="163"/>
      <c r="P50" s="163"/>
    </row>
    <row r="51" spans="1:16" ht="15.75" customHeight="1" x14ac:dyDescent="0.3">
      <c r="H51" s="171" t="s">
        <v>707</v>
      </c>
      <c r="I51" s="172"/>
      <c r="J51" s="172"/>
      <c r="K51" s="172"/>
      <c r="L51" s="172"/>
      <c r="M51" s="172"/>
      <c r="N51" s="173"/>
      <c r="O51" s="163"/>
      <c r="P51" s="163"/>
    </row>
    <row r="52" spans="1:16" ht="15.75" customHeight="1" x14ac:dyDescent="0.3">
      <c r="A52" s="27"/>
      <c r="B52" s="27"/>
      <c r="C52" s="27"/>
      <c r="D52" s="27"/>
      <c r="E52" s="27"/>
      <c r="F52" s="27"/>
      <c r="G52" s="186"/>
      <c r="H52" s="27"/>
      <c r="I52" s="27"/>
      <c r="J52" s="27"/>
      <c r="K52" s="27"/>
      <c r="L52" s="27"/>
      <c r="M52" s="27"/>
      <c r="N52" s="27"/>
      <c r="O52" s="5"/>
      <c r="P52" s="5"/>
    </row>
    <row r="53" spans="1:16" ht="15.75" customHeight="1" x14ac:dyDescent="0.3">
      <c r="A53" s="12" t="s">
        <v>43</v>
      </c>
      <c r="B53" s="12"/>
      <c r="C53" s="12"/>
      <c r="D53" s="12"/>
      <c r="E53" s="115" t="s">
        <v>27</v>
      </c>
      <c r="F53" s="12"/>
      <c r="G53" s="12"/>
      <c r="H53" s="27"/>
      <c r="I53" s="27"/>
      <c r="J53" s="27"/>
      <c r="K53" s="27"/>
      <c r="L53" s="27"/>
      <c r="M53" s="27"/>
      <c r="N53" s="27"/>
    </row>
    <row r="54" spans="1:16" ht="15.75" customHeight="1" x14ac:dyDescent="0.3">
      <c r="A54" s="12" t="s">
        <v>42</v>
      </c>
      <c r="B54" s="12"/>
      <c r="C54" s="12"/>
      <c r="D54" s="12"/>
      <c r="E54" s="12"/>
      <c r="F54" s="12"/>
      <c r="G54" s="53"/>
      <c r="H54" s="27"/>
      <c r="I54" s="27"/>
      <c r="J54" s="27"/>
      <c r="K54" s="27"/>
      <c r="L54" s="27"/>
      <c r="M54" s="27"/>
      <c r="N54" s="27"/>
    </row>
    <row r="55" spans="1:16" ht="15.75" customHeight="1" x14ac:dyDescent="0.3">
      <c r="A55" s="27"/>
      <c r="B55" s="27"/>
      <c r="C55" s="27"/>
      <c r="D55" s="27"/>
      <c r="E55" s="27"/>
      <c r="F55" s="27"/>
      <c r="G55" s="186"/>
      <c r="H55" s="27"/>
      <c r="I55" s="27"/>
      <c r="J55" s="27"/>
      <c r="K55" s="27"/>
      <c r="L55" s="27"/>
      <c r="M55" s="27"/>
      <c r="N55" s="27"/>
    </row>
    <row r="56" spans="1:16" ht="15.75" customHeight="1" x14ac:dyDescent="0.3">
      <c r="A56" s="27"/>
      <c r="B56" s="27"/>
      <c r="C56" s="27"/>
      <c r="D56" s="27"/>
      <c r="E56" s="27"/>
      <c r="F56" s="27"/>
      <c r="G56" s="186"/>
      <c r="H56" s="27"/>
      <c r="I56" s="27"/>
      <c r="J56" s="27"/>
      <c r="K56" s="27"/>
      <c r="L56" s="27"/>
      <c r="M56" s="27"/>
      <c r="N56" s="27"/>
    </row>
    <row r="57" spans="1:16" ht="15.75" customHeight="1" x14ac:dyDescent="0.3">
      <c r="A57" s="27"/>
      <c r="B57" s="27"/>
      <c r="C57" s="27"/>
      <c r="D57" s="27"/>
      <c r="E57" s="27"/>
      <c r="F57" s="27"/>
      <c r="G57" s="186"/>
      <c r="H57" s="27"/>
      <c r="I57" s="27"/>
      <c r="J57" s="27"/>
      <c r="K57" s="27"/>
      <c r="L57" s="27"/>
      <c r="M57" s="27"/>
      <c r="N57" s="27"/>
    </row>
    <row r="58" spans="1:16" ht="15.75" customHeight="1" x14ac:dyDescent="0.3">
      <c r="A58" s="27"/>
      <c r="B58" s="27"/>
      <c r="C58" s="27"/>
      <c r="D58" s="27"/>
      <c r="E58" s="27"/>
      <c r="F58" s="27"/>
      <c r="G58" s="186"/>
      <c r="H58" s="27"/>
      <c r="I58" s="27"/>
      <c r="J58" s="27"/>
      <c r="K58" s="27"/>
      <c r="L58" s="27"/>
      <c r="M58" s="27"/>
      <c r="N58" s="27"/>
    </row>
    <row r="59" spans="1:16" ht="15.75" customHeight="1" x14ac:dyDescent="0.3">
      <c r="A59" s="27"/>
      <c r="B59" s="27"/>
      <c r="C59" s="27"/>
      <c r="D59" s="27"/>
      <c r="E59" s="27"/>
      <c r="F59" s="27"/>
      <c r="G59" s="186"/>
      <c r="H59" s="27"/>
      <c r="I59" s="27"/>
      <c r="J59" s="27"/>
      <c r="K59" s="27"/>
      <c r="L59" s="27"/>
      <c r="M59" s="27"/>
      <c r="N59" s="27"/>
    </row>
    <row r="60" spans="1:16" ht="15.75" customHeight="1" x14ac:dyDescent="0.3">
      <c r="A60" s="27"/>
      <c r="B60" s="27"/>
      <c r="C60" s="27"/>
      <c r="D60" s="27"/>
      <c r="E60" s="27"/>
      <c r="F60" s="27"/>
      <c r="G60" s="186"/>
      <c r="H60" s="27"/>
      <c r="I60" s="27"/>
      <c r="J60" s="27"/>
      <c r="K60" s="27"/>
      <c r="L60" s="27"/>
      <c r="M60" s="27"/>
      <c r="N60" s="27"/>
    </row>
    <row r="61" spans="1:16" ht="15.75" customHeight="1" x14ac:dyDescent="0.3">
      <c r="A61" s="27"/>
      <c r="B61" s="27"/>
      <c r="C61" s="27"/>
      <c r="D61" s="27"/>
      <c r="E61" s="27"/>
      <c r="F61" s="27"/>
      <c r="G61" s="186"/>
      <c r="H61" s="27"/>
      <c r="I61" s="27"/>
      <c r="J61" s="27"/>
      <c r="K61" s="27"/>
      <c r="L61" s="27"/>
      <c r="M61" s="27"/>
      <c r="N61" s="27"/>
    </row>
    <row r="62" spans="1:16" ht="15.75" customHeight="1" x14ac:dyDescent="0.3">
      <c r="A62" s="27"/>
      <c r="B62" s="27"/>
      <c r="C62" s="27"/>
      <c r="D62" s="27"/>
      <c r="E62" s="27"/>
      <c r="F62" s="27"/>
      <c r="G62" s="186"/>
      <c r="H62" s="27"/>
      <c r="I62" s="27"/>
      <c r="J62" s="27"/>
      <c r="K62" s="27"/>
      <c r="L62" s="27"/>
      <c r="M62" s="27"/>
      <c r="N62" s="27"/>
    </row>
    <row r="63" spans="1:16" ht="15.75" customHeight="1" x14ac:dyDescent="0.3">
      <c r="A63" s="27"/>
      <c r="B63" s="27"/>
      <c r="C63" s="27"/>
      <c r="D63" s="27"/>
      <c r="E63" s="27"/>
      <c r="F63" s="27"/>
      <c r="G63" s="186"/>
      <c r="H63" s="27"/>
      <c r="I63" s="27"/>
      <c r="J63" s="27"/>
      <c r="K63" s="27"/>
      <c r="L63" s="27"/>
      <c r="M63" s="27"/>
      <c r="N63" s="27"/>
    </row>
    <row r="64" spans="1:16" ht="15.75" customHeight="1" x14ac:dyDescent="0.3">
      <c r="A64" s="27"/>
      <c r="B64" s="27"/>
      <c r="C64" s="27"/>
      <c r="D64" s="27"/>
      <c r="E64" s="27"/>
      <c r="F64" s="27"/>
      <c r="G64" s="186"/>
      <c r="H64" s="27"/>
      <c r="I64" s="27"/>
      <c r="J64" s="27"/>
      <c r="K64" s="27"/>
      <c r="L64" s="27"/>
      <c r="M64" s="27"/>
      <c r="N64" s="27"/>
    </row>
    <row r="65" spans="1:14" ht="15.75" customHeight="1" x14ac:dyDescent="0.3">
      <c r="A65" s="27"/>
      <c r="B65" s="27"/>
      <c r="C65" s="27"/>
      <c r="D65" s="27"/>
      <c r="E65" s="27"/>
      <c r="F65" s="27"/>
      <c r="G65" s="186"/>
      <c r="H65" s="27"/>
      <c r="I65" s="27"/>
      <c r="J65" s="27"/>
      <c r="K65" s="27"/>
      <c r="L65" s="27"/>
      <c r="M65" s="27"/>
      <c r="N65" s="27"/>
    </row>
    <row r="66" spans="1:14" ht="15.75" customHeight="1" x14ac:dyDescent="0.3">
      <c r="A66" s="27"/>
      <c r="B66" s="27"/>
      <c r="C66" s="27"/>
      <c r="D66" s="27"/>
      <c r="E66" s="27"/>
      <c r="F66" s="27"/>
      <c r="G66" s="186"/>
      <c r="H66" s="27"/>
      <c r="I66" s="27"/>
      <c r="J66" s="27"/>
      <c r="K66" s="27"/>
      <c r="L66" s="27"/>
      <c r="M66" s="27"/>
      <c r="N66" s="27"/>
    </row>
    <row r="67" spans="1:14" ht="15.75" customHeight="1" x14ac:dyDescent="0.3">
      <c r="A67" s="27"/>
      <c r="B67" s="27"/>
      <c r="C67" s="27"/>
      <c r="D67" s="27"/>
      <c r="E67" s="27"/>
      <c r="F67" s="27"/>
      <c r="G67" s="186"/>
      <c r="H67" s="27"/>
      <c r="I67" s="27"/>
      <c r="J67" s="27"/>
      <c r="K67" s="27"/>
      <c r="L67" s="27"/>
      <c r="M67" s="27"/>
      <c r="N67" s="27"/>
    </row>
    <row r="68" spans="1:14" ht="15.75" customHeight="1" x14ac:dyDescent="0.3">
      <c r="A68" s="27"/>
      <c r="B68" s="27"/>
      <c r="C68" s="27"/>
      <c r="D68" s="27"/>
      <c r="E68" s="27"/>
      <c r="F68" s="27"/>
      <c r="G68" s="186"/>
      <c r="H68" s="27"/>
      <c r="I68" s="27"/>
      <c r="J68" s="27"/>
      <c r="K68" s="27"/>
      <c r="L68" s="27"/>
      <c r="M68" s="27"/>
      <c r="N68" s="27"/>
    </row>
    <row r="69" spans="1:14" ht="15.75" customHeight="1" x14ac:dyDescent="0.3">
      <c r="A69" s="27"/>
      <c r="B69" s="27"/>
      <c r="C69" s="27"/>
      <c r="D69" s="27"/>
      <c r="E69" s="27"/>
      <c r="F69" s="27"/>
      <c r="G69" s="186"/>
      <c r="H69" s="27"/>
      <c r="I69" s="27"/>
      <c r="J69" s="27"/>
      <c r="K69" s="27"/>
      <c r="L69" s="27"/>
      <c r="M69" s="27"/>
      <c r="N69" s="27"/>
    </row>
    <row r="70" spans="1:14" ht="15.75" customHeight="1" x14ac:dyDescent="0.3">
      <c r="A70" s="27"/>
      <c r="B70" s="27"/>
      <c r="C70" s="27"/>
      <c r="D70" s="27"/>
      <c r="E70" s="27"/>
      <c r="F70" s="27"/>
      <c r="G70" s="186"/>
      <c r="H70" s="27"/>
      <c r="I70" s="27"/>
      <c r="J70" s="27"/>
      <c r="K70" s="27"/>
      <c r="L70" s="27"/>
      <c r="M70" s="27"/>
      <c r="N70" s="27"/>
    </row>
    <row r="71" spans="1:14" ht="15.75" customHeight="1" x14ac:dyDescent="0.3">
      <c r="A71" s="27"/>
      <c r="B71" s="27"/>
      <c r="C71" s="27"/>
      <c r="D71" s="27"/>
      <c r="E71" s="27"/>
      <c r="F71" s="27"/>
      <c r="G71" s="186"/>
      <c r="H71" s="27"/>
      <c r="I71" s="27"/>
      <c r="J71" s="27"/>
      <c r="K71" s="27"/>
      <c r="L71" s="27"/>
      <c r="M71" s="27"/>
      <c r="N71" s="27"/>
    </row>
    <row r="72" spans="1:14" ht="15.75" customHeight="1" x14ac:dyDescent="0.3">
      <c r="A72" s="27"/>
      <c r="B72" s="27"/>
      <c r="C72" s="27"/>
      <c r="D72" s="27"/>
      <c r="E72" s="27"/>
      <c r="F72" s="27"/>
      <c r="G72" s="186"/>
      <c r="H72" s="27"/>
      <c r="I72" s="27"/>
      <c r="J72" s="27"/>
      <c r="K72" s="27"/>
      <c r="L72" s="27"/>
      <c r="M72" s="27"/>
      <c r="N72" s="27"/>
    </row>
    <row r="73" spans="1:14" ht="15.75" customHeight="1" x14ac:dyDescent="0.3">
      <c r="A73" s="27"/>
      <c r="B73" s="27"/>
      <c r="C73" s="27"/>
      <c r="D73" s="27"/>
      <c r="E73" s="27"/>
      <c r="F73" s="27"/>
      <c r="G73" s="186"/>
      <c r="H73" s="27"/>
      <c r="I73" s="27"/>
      <c r="J73" s="27"/>
      <c r="K73" s="27"/>
      <c r="L73" s="27"/>
      <c r="M73" s="27"/>
      <c r="N73" s="27"/>
    </row>
    <row r="74" spans="1:14" ht="15.75" customHeight="1" x14ac:dyDescent="0.3">
      <c r="A74" s="27"/>
      <c r="B74" s="27"/>
      <c r="C74" s="27"/>
      <c r="D74" s="27"/>
      <c r="E74" s="27"/>
      <c r="F74" s="27"/>
      <c r="G74" s="186"/>
      <c r="H74" s="27"/>
      <c r="I74" s="27"/>
      <c r="J74" s="27"/>
      <c r="K74" s="27"/>
      <c r="L74" s="27"/>
      <c r="M74" s="27"/>
      <c r="N74" s="27"/>
    </row>
    <row r="75" spans="1:14" ht="15.75" customHeight="1" x14ac:dyDescent="0.3">
      <c r="A75" s="27"/>
      <c r="B75" s="27"/>
      <c r="C75" s="27"/>
      <c r="D75" s="27"/>
      <c r="E75" s="27"/>
      <c r="F75" s="27"/>
      <c r="G75" s="186"/>
      <c r="H75" s="27"/>
      <c r="I75" s="27"/>
      <c r="J75" s="27"/>
      <c r="K75" s="27"/>
      <c r="L75" s="27"/>
      <c r="M75" s="27"/>
      <c r="N75" s="27"/>
    </row>
    <row r="76" spans="1:14" ht="15.75" customHeight="1" x14ac:dyDescent="0.3">
      <c r="A76" s="27"/>
      <c r="B76" s="27"/>
      <c r="C76" s="27"/>
      <c r="D76" s="27"/>
      <c r="E76" s="27"/>
      <c r="F76" s="27"/>
      <c r="G76" s="186"/>
      <c r="H76" s="27"/>
      <c r="I76" s="27"/>
      <c r="J76" s="27"/>
      <c r="K76" s="27"/>
      <c r="L76" s="27"/>
      <c r="M76" s="27"/>
      <c r="N76" s="27"/>
    </row>
    <row r="77" spans="1:14" ht="15.75" customHeight="1" x14ac:dyDescent="0.3">
      <c r="A77" s="27"/>
      <c r="B77" s="27"/>
      <c r="C77" s="27"/>
      <c r="D77" s="27"/>
      <c r="E77" s="27"/>
      <c r="F77" s="27"/>
      <c r="G77" s="186"/>
      <c r="H77" s="27"/>
      <c r="I77" s="27"/>
      <c r="J77" s="27"/>
      <c r="K77" s="27"/>
      <c r="L77" s="27"/>
      <c r="M77" s="27"/>
      <c r="N77" s="27"/>
    </row>
    <row r="78" spans="1:14" ht="15.75" customHeight="1" x14ac:dyDescent="0.3">
      <c r="A78" s="27"/>
      <c r="B78" s="27"/>
      <c r="C78" s="27"/>
      <c r="D78" s="27"/>
      <c r="E78" s="27"/>
      <c r="F78" s="27"/>
      <c r="G78" s="186"/>
      <c r="H78" s="27"/>
      <c r="I78" s="27"/>
      <c r="J78" s="27"/>
      <c r="K78" s="27"/>
      <c r="L78" s="27"/>
      <c r="M78" s="27"/>
      <c r="N78" s="27"/>
    </row>
    <row r="79" spans="1:14" ht="15.75" customHeight="1" x14ac:dyDescent="0.3">
      <c r="A79" s="27"/>
      <c r="B79" s="27"/>
      <c r="C79" s="27"/>
      <c r="D79" s="27"/>
      <c r="E79" s="27"/>
      <c r="F79" s="27"/>
      <c r="G79" s="186"/>
      <c r="H79" s="27"/>
      <c r="I79" s="27"/>
      <c r="J79" s="27"/>
      <c r="K79" s="27"/>
      <c r="L79" s="27"/>
      <c r="M79" s="27"/>
      <c r="N79" s="27"/>
    </row>
    <row r="80" spans="1:14" ht="15.75" customHeight="1" x14ac:dyDescent="0.3">
      <c r="A80" s="27"/>
      <c r="B80" s="27"/>
      <c r="C80" s="27"/>
      <c r="D80" s="27"/>
      <c r="E80" s="27"/>
      <c r="F80" s="27"/>
      <c r="G80" s="186"/>
      <c r="H80" s="27"/>
      <c r="I80" s="27"/>
      <c r="J80" s="27"/>
      <c r="K80" s="27"/>
      <c r="L80" s="27"/>
      <c r="M80" s="27"/>
      <c r="N80" s="27"/>
    </row>
    <row r="81" spans="1:14" ht="15.75" customHeight="1" x14ac:dyDescent="0.3">
      <c r="A81" s="27"/>
      <c r="B81" s="27"/>
      <c r="C81" s="27"/>
      <c r="D81" s="27"/>
      <c r="E81" s="27"/>
      <c r="F81" s="27"/>
      <c r="G81" s="186"/>
      <c r="H81" s="27"/>
      <c r="I81" s="27"/>
      <c r="J81" s="27"/>
      <c r="K81" s="27"/>
      <c r="L81" s="27"/>
      <c r="M81" s="27"/>
      <c r="N81" s="27"/>
    </row>
    <row r="82" spans="1:14" ht="15.75" customHeight="1" x14ac:dyDescent="0.3">
      <c r="A82" s="27"/>
      <c r="B82" s="27"/>
      <c r="C82" s="27"/>
      <c r="D82" s="27"/>
      <c r="E82" s="27"/>
      <c r="F82" s="27"/>
      <c r="G82" s="186"/>
      <c r="H82" s="27"/>
      <c r="I82" s="27"/>
      <c r="J82" s="27"/>
      <c r="K82" s="27"/>
      <c r="L82" s="27"/>
      <c r="M82" s="27"/>
      <c r="N82" s="27"/>
    </row>
    <row r="83" spans="1:14" ht="15.75" customHeight="1" x14ac:dyDescent="0.3">
      <c r="A83" s="27"/>
      <c r="B83" s="27"/>
      <c r="C83" s="27"/>
      <c r="D83" s="27"/>
      <c r="E83" s="27"/>
      <c r="F83" s="27"/>
      <c r="G83" s="186"/>
      <c r="H83" s="27"/>
      <c r="I83" s="27"/>
      <c r="J83" s="27"/>
      <c r="K83" s="27"/>
      <c r="L83" s="27"/>
      <c r="M83" s="27"/>
      <c r="N83" s="27"/>
    </row>
    <row r="84" spans="1:14" ht="15.75" customHeight="1" x14ac:dyDescent="0.3">
      <c r="A84" s="27"/>
      <c r="B84" s="27"/>
      <c r="C84" s="27"/>
      <c r="D84" s="27"/>
      <c r="E84" s="27"/>
      <c r="F84" s="27"/>
      <c r="G84" s="186"/>
      <c r="H84" s="27"/>
      <c r="I84" s="27"/>
      <c r="J84" s="27"/>
      <c r="K84" s="27"/>
      <c r="L84" s="27"/>
      <c r="M84" s="27"/>
      <c r="N84" s="27"/>
    </row>
    <row r="85" spans="1:14" ht="15.75" customHeight="1" x14ac:dyDescent="0.3">
      <c r="A85" s="27"/>
      <c r="B85" s="27"/>
      <c r="C85" s="27"/>
      <c r="D85" s="27"/>
      <c r="E85" s="27"/>
      <c r="F85" s="27"/>
      <c r="G85" s="186"/>
      <c r="H85" s="27"/>
      <c r="I85" s="27"/>
      <c r="J85" s="27"/>
      <c r="K85" s="27"/>
      <c r="L85" s="27"/>
      <c r="M85" s="27"/>
      <c r="N85" s="27"/>
    </row>
    <row r="86" spans="1:14" ht="15.75" customHeight="1" x14ac:dyDescent="0.3">
      <c r="A86" s="27"/>
      <c r="B86" s="27"/>
      <c r="C86" s="27"/>
      <c r="D86" s="27"/>
      <c r="E86" s="27"/>
      <c r="F86" s="27"/>
      <c r="G86" s="186"/>
      <c r="H86" s="27"/>
      <c r="I86" s="27"/>
      <c r="J86" s="27"/>
      <c r="K86" s="27"/>
      <c r="L86" s="27"/>
      <c r="M86" s="27"/>
      <c r="N86" s="27"/>
    </row>
    <row r="87" spans="1:14" ht="15.75" customHeight="1" x14ac:dyDescent="0.3">
      <c r="A87" s="27"/>
      <c r="B87" s="27"/>
      <c r="C87" s="27"/>
      <c r="D87" s="27"/>
      <c r="E87" s="27"/>
      <c r="F87" s="27"/>
      <c r="G87" s="186"/>
      <c r="H87" s="27"/>
      <c r="I87" s="27"/>
      <c r="J87" s="27"/>
      <c r="K87" s="27"/>
      <c r="L87" s="27"/>
      <c r="M87" s="27"/>
      <c r="N87" s="27"/>
    </row>
    <row r="88" spans="1:14" ht="15.75" customHeight="1" x14ac:dyDescent="0.3">
      <c r="A88" s="27"/>
      <c r="B88" s="27"/>
      <c r="C88" s="27"/>
      <c r="D88" s="27"/>
      <c r="E88" s="27"/>
      <c r="F88" s="27"/>
      <c r="G88" s="186"/>
      <c r="H88" s="27"/>
      <c r="I88" s="27"/>
      <c r="J88" s="27"/>
      <c r="K88" s="27"/>
      <c r="L88" s="27"/>
      <c r="M88" s="27"/>
      <c r="N88" s="27"/>
    </row>
    <row r="89" spans="1:14" ht="15.75" customHeight="1" x14ac:dyDescent="0.3">
      <c r="A89" s="27"/>
      <c r="B89" s="27"/>
      <c r="C89" s="27"/>
      <c r="D89" s="27"/>
      <c r="E89" s="27"/>
      <c r="F89" s="27"/>
      <c r="G89" s="186"/>
      <c r="H89" s="27"/>
      <c r="I89" s="27"/>
      <c r="J89" s="27"/>
      <c r="K89" s="27"/>
      <c r="L89" s="27"/>
      <c r="M89" s="27"/>
      <c r="N89" s="27"/>
    </row>
    <row r="90" spans="1:14" ht="15.75" customHeight="1" x14ac:dyDescent="0.3">
      <c r="A90" s="27"/>
      <c r="B90" s="27"/>
      <c r="C90" s="27"/>
      <c r="D90" s="27"/>
      <c r="E90" s="27"/>
      <c r="F90" s="27"/>
      <c r="G90" s="186"/>
      <c r="H90" s="27"/>
      <c r="I90" s="27"/>
      <c r="J90" s="27"/>
      <c r="K90" s="27"/>
      <c r="L90" s="27"/>
      <c r="M90" s="27"/>
      <c r="N90" s="27"/>
    </row>
    <row r="91" spans="1:14" ht="15.75" customHeight="1" x14ac:dyDescent="0.3">
      <c r="A91" s="27"/>
      <c r="B91" s="27"/>
      <c r="C91" s="27"/>
      <c r="D91" s="27"/>
      <c r="E91" s="27"/>
      <c r="F91" s="27"/>
      <c r="G91" s="186"/>
      <c r="H91" s="27"/>
      <c r="I91" s="27"/>
      <c r="J91" s="27"/>
      <c r="K91" s="27"/>
      <c r="L91" s="27"/>
      <c r="M91" s="27"/>
      <c r="N91" s="27"/>
    </row>
    <row r="92" spans="1:14" ht="15.75" customHeight="1" x14ac:dyDescent="0.3">
      <c r="A92" s="27"/>
      <c r="B92" s="27"/>
      <c r="C92" s="27"/>
      <c r="D92" s="27"/>
      <c r="E92" s="27"/>
      <c r="F92" s="27"/>
      <c r="G92" s="186"/>
      <c r="H92" s="27"/>
      <c r="I92" s="27"/>
      <c r="J92" s="27"/>
      <c r="K92" s="27"/>
      <c r="L92" s="27"/>
      <c r="M92" s="27"/>
      <c r="N92" s="27"/>
    </row>
    <row r="93" spans="1:14" ht="15.75" customHeight="1" x14ac:dyDescent="0.3">
      <c r="A93" s="27"/>
      <c r="B93" s="27"/>
      <c r="C93" s="27"/>
      <c r="D93" s="27"/>
      <c r="E93" s="27"/>
      <c r="F93" s="27"/>
      <c r="G93" s="186"/>
      <c r="H93" s="27"/>
      <c r="I93" s="27"/>
      <c r="J93" s="27"/>
      <c r="K93" s="27"/>
      <c r="L93" s="27"/>
      <c r="M93" s="27"/>
      <c r="N93" s="27"/>
    </row>
    <row r="94" spans="1:14" ht="15.75" customHeight="1" x14ac:dyDescent="0.3">
      <c r="A94" s="27"/>
      <c r="B94" s="27"/>
      <c r="C94" s="27"/>
      <c r="D94" s="27"/>
      <c r="E94" s="27"/>
      <c r="F94" s="27"/>
      <c r="G94" s="186"/>
      <c r="H94" s="27"/>
      <c r="I94" s="27"/>
      <c r="J94" s="27"/>
      <c r="K94" s="27"/>
      <c r="L94" s="27"/>
      <c r="M94" s="27"/>
      <c r="N94" s="27"/>
    </row>
    <row r="95" spans="1:14" ht="15.75" customHeight="1" x14ac:dyDescent="0.3">
      <c r="A95" s="27"/>
      <c r="B95" s="27"/>
      <c r="C95" s="27"/>
      <c r="D95" s="27"/>
      <c r="E95" s="27"/>
      <c r="F95" s="27"/>
      <c r="G95" s="186"/>
      <c r="H95" s="27"/>
      <c r="I95" s="27"/>
      <c r="J95" s="27"/>
      <c r="K95" s="27"/>
      <c r="L95" s="27"/>
      <c r="M95" s="27"/>
      <c r="N95" s="27"/>
    </row>
    <row r="96" spans="1:14" ht="15.75" customHeight="1" x14ac:dyDescent="0.3">
      <c r="A96" s="27"/>
      <c r="B96" s="27"/>
      <c r="C96" s="27"/>
      <c r="D96" s="27"/>
      <c r="E96" s="27"/>
      <c r="F96" s="27"/>
      <c r="G96" s="186"/>
      <c r="H96" s="27"/>
      <c r="I96" s="27"/>
      <c r="J96" s="27"/>
      <c r="K96" s="27"/>
      <c r="L96" s="27"/>
      <c r="M96" s="27"/>
      <c r="N96" s="27"/>
    </row>
    <row r="97" spans="1:14" ht="15.75" customHeight="1" x14ac:dyDescent="0.3">
      <c r="A97" s="27"/>
      <c r="B97" s="27"/>
      <c r="C97" s="27"/>
      <c r="D97" s="27"/>
      <c r="E97" s="27"/>
      <c r="F97" s="27"/>
      <c r="G97" s="186"/>
      <c r="H97" s="27"/>
      <c r="I97" s="27"/>
      <c r="J97" s="27"/>
      <c r="K97" s="27"/>
      <c r="L97" s="27"/>
      <c r="M97" s="27"/>
      <c r="N97" s="27"/>
    </row>
    <row r="98" spans="1:14" ht="15.75" customHeight="1" x14ac:dyDescent="0.3">
      <c r="A98" s="27"/>
      <c r="B98" s="27"/>
      <c r="C98" s="27"/>
      <c r="D98" s="27"/>
      <c r="E98" s="27"/>
      <c r="F98" s="27"/>
      <c r="G98" s="186"/>
      <c r="H98" s="27"/>
      <c r="I98" s="27"/>
      <c r="J98" s="27"/>
      <c r="K98" s="27"/>
      <c r="L98" s="27"/>
      <c r="M98" s="27"/>
      <c r="N98" s="27"/>
    </row>
    <row r="99" spans="1:14" ht="15.75" customHeight="1" x14ac:dyDescent="0.3">
      <c r="A99" s="27"/>
      <c r="B99" s="27"/>
      <c r="C99" s="27"/>
      <c r="D99" s="27"/>
      <c r="E99" s="27"/>
      <c r="F99" s="27"/>
      <c r="G99" s="186"/>
      <c r="H99" s="27"/>
      <c r="I99" s="27"/>
      <c r="J99" s="27"/>
      <c r="K99" s="27"/>
      <c r="L99" s="27"/>
      <c r="M99" s="27"/>
      <c r="N99" s="27"/>
    </row>
    <row r="100" spans="1:14" ht="15.75" customHeight="1" x14ac:dyDescent="0.3">
      <c r="A100" s="27"/>
      <c r="B100" s="27"/>
      <c r="C100" s="27"/>
      <c r="D100" s="27"/>
      <c r="E100" s="27"/>
      <c r="F100" s="27"/>
      <c r="G100" s="186"/>
      <c r="H100" s="27"/>
      <c r="I100" s="27"/>
      <c r="J100" s="27"/>
      <c r="K100" s="27"/>
      <c r="L100" s="27"/>
      <c r="M100" s="27"/>
      <c r="N100" s="27"/>
    </row>
    <row r="101" spans="1:14" ht="15.75" customHeight="1" x14ac:dyDescent="0.3">
      <c r="A101" s="27"/>
      <c r="B101" s="27"/>
      <c r="C101" s="27"/>
      <c r="D101" s="27"/>
      <c r="E101" s="27"/>
      <c r="F101" s="27"/>
      <c r="G101" s="186"/>
      <c r="H101" s="27"/>
      <c r="I101" s="27"/>
      <c r="J101" s="27"/>
      <c r="K101" s="27"/>
      <c r="L101" s="27"/>
      <c r="M101" s="27"/>
      <c r="N101" s="27"/>
    </row>
    <row r="102" spans="1:14" ht="15.75" customHeight="1" x14ac:dyDescent="0.3">
      <c r="A102" s="27"/>
      <c r="B102" s="27"/>
      <c r="C102" s="27"/>
      <c r="D102" s="27"/>
      <c r="E102" s="27"/>
      <c r="F102" s="27"/>
      <c r="G102" s="186"/>
      <c r="H102" s="27"/>
      <c r="I102" s="27"/>
      <c r="J102" s="27"/>
      <c r="K102" s="27"/>
      <c r="L102" s="27"/>
      <c r="M102" s="27"/>
      <c r="N102" s="27"/>
    </row>
    <row r="103" spans="1:14" ht="15.75" customHeight="1" x14ac:dyDescent="0.3">
      <c r="A103" s="27"/>
      <c r="B103" s="27"/>
      <c r="C103" s="27"/>
      <c r="D103" s="27"/>
      <c r="E103" s="27"/>
      <c r="F103" s="27"/>
      <c r="G103" s="186"/>
      <c r="H103" s="27"/>
      <c r="I103" s="27"/>
      <c r="J103" s="27"/>
      <c r="K103" s="27"/>
      <c r="L103" s="27"/>
      <c r="M103" s="27"/>
      <c r="N103" s="27"/>
    </row>
    <row r="104" spans="1:14" ht="15.75" customHeight="1" x14ac:dyDescent="0.3">
      <c r="A104" s="27"/>
      <c r="B104" s="27"/>
      <c r="C104" s="27"/>
      <c r="D104" s="27"/>
      <c r="E104" s="27"/>
      <c r="F104" s="27"/>
      <c r="G104" s="186"/>
      <c r="H104" s="27"/>
      <c r="I104" s="27"/>
      <c r="J104" s="27"/>
      <c r="K104" s="27"/>
      <c r="L104" s="27"/>
      <c r="M104" s="27"/>
      <c r="N104" s="27"/>
    </row>
    <row r="105" spans="1:14" ht="15.75" customHeight="1" x14ac:dyDescent="0.3">
      <c r="A105" s="27"/>
      <c r="B105" s="27"/>
      <c r="C105" s="27"/>
      <c r="D105" s="27"/>
      <c r="E105" s="27"/>
      <c r="F105" s="27"/>
      <c r="G105" s="186"/>
      <c r="H105" s="27"/>
      <c r="I105" s="27"/>
      <c r="J105" s="27"/>
      <c r="K105" s="27"/>
      <c r="L105" s="27"/>
      <c r="M105" s="27"/>
      <c r="N105" s="27"/>
    </row>
    <row r="106" spans="1:14" ht="15.75" customHeight="1" x14ac:dyDescent="0.3">
      <c r="A106" s="27"/>
      <c r="B106" s="27"/>
      <c r="C106" s="27"/>
      <c r="D106" s="27"/>
      <c r="E106" s="27"/>
      <c r="F106" s="27"/>
      <c r="G106" s="186"/>
      <c r="H106" s="27"/>
      <c r="I106" s="27"/>
      <c r="J106" s="27"/>
      <c r="K106" s="27"/>
      <c r="L106" s="27"/>
      <c r="M106" s="27"/>
      <c r="N106" s="27"/>
    </row>
    <row r="107" spans="1:14" ht="15.75" customHeight="1" x14ac:dyDescent="0.3">
      <c r="A107" s="27"/>
      <c r="B107" s="27"/>
      <c r="C107" s="27"/>
      <c r="D107" s="27"/>
      <c r="E107" s="27"/>
      <c r="F107" s="27"/>
      <c r="G107" s="186"/>
      <c r="H107" s="27"/>
      <c r="I107" s="27"/>
      <c r="J107" s="27"/>
      <c r="K107" s="27"/>
      <c r="L107" s="27"/>
      <c r="M107" s="27"/>
      <c r="N107" s="27"/>
    </row>
    <row r="108" spans="1:14" ht="15.75" customHeight="1" x14ac:dyDescent="0.3">
      <c r="A108" s="27"/>
      <c r="B108" s="27"/>
      <c r="C108" s="27"/>
      <c r="D108" s="27"/>
      <c r="E108" s="27"/>
      <c r="F108" s="27"/>
      <c r="G108" s="186"/>
      <c r="H108" s="27"/>
      <c r="I108" s="27"/>
      <c r="J108" s="27"/>
      <c r="K108" s="27"/>
      <c r="L108" s="27"/>
      <c r="M108" s="27"/>
      <c r="N108" s="27"/>
    </row>
    <row r="109" spans="1:14" ht="15.75" customHeight="1" x14ac:dyDescent="0.3">
      <c r="A109" s="27"/>
      <c r="B109" s="27"/>
      <c r="C109" s="27"/>
      <c r="D109" s="27"/>
      <c r="E109" s="27"/>
      <c r="F109" s="27"/>
      <c r="G109" s="186"/>
      <c r="H109" s="27"/>
      <c r="I109" s="27"/>
      <c r="J109" s="27"/>
      <c r="K109" s="27"/>
      <c r="L109" s="27"/>
      <c r="M109" s="27"/>
      <c r="N109" s="27"/>
    </row>
    <row r="110" spans="1:14" ht="15.75" customHeight="1" x14ac:dyDescent="0.3">
      <c r="A110" s="27"/>
      <c r="B110" s="27"/>
      <c r="C110" s="27"/>
      <c r="D110" s="27"/>
      <c r="E110" s="27"/>
      <c r="F110" s="27"/>
      <c r="G110" s="186"/>
      <c r="H110" s="27"/>
      <c r="I110" s="27"/>
      <c r="J110" s="27"/>
      <c r="K110" s="27"/>
      <c r="L110" s="27"/>
      <c r="M110" s="27"/>
      <c r="N110" s="27"/>
    </row>
    <row r="111" spans="1:14" ht="15.75" customHeight="1" x14ac:dyDescent="0.3">
      <c r="A111" s="27"/>
      <c r="B111" s="27"/>
      <c r="C111" s="27"/>
      <c r="D111" s="27"/>
      <c r="E111" s="27"/>
      <c r="F111" s="27"/>
      <c r="G111" s="186"/>
      <c r="H111" s="27"/>
      <c r="I111" s="27"/>
      <c r="J111" s="27"/>
      <c r="K111" s="27"/>
      <c r="L111" s="27"/>
      <c r="M111" s="27"/>
      <c r="N111" s="27"/>
    </row>
  </sheetData>
  <sortState xmlns:xlrd2="http://schemas.microsoft.com/office/spreadsheetml/2017/richdata2" ref="AB41:AB43">
    <sortCondition ref="AB41"/>
  </sortState>
  <hyperlinks>
    <hyperlink ref="A2" location="'Index'!A3" tooltip="Go to the Index sheet" display="á" xr:uid="{CEB0F34D-B724-4C7C-8AF9-43D747BABB1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32CA-69AB-4091-833F-D370B1BA49BC}">
  <sheetPr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100" customFormat="1" ht="18" x14ac:dyDescent="0.35">
      <c r="A1" s="100" t="s">
        <v>40</v>
      </c>
      <c r="D1" s="97"/>
      <c r="E1" s="97"/>
      <c r="F1" s="97"/>
      <c r="G1" s="160"/>
      <c r="H1" s="97"/>
      <c r="I1" s="97"/>
      <c r="J1" s="97" t="s">
        <v>30</v>
      </c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AH1" s="27"/>
    </row>
    <row r="2" spans="1:34" ht="15.75" customHeight="1" x14ac:dyDescent="0.3">
      <c r="A2" s="222" t="s">
        <v>1109</v>
      </c>
      <c r="AH2" s="27"/>
    </row>
    <row r="3" spans="1:34" s="2" customFormat="1" ht="15.75" customHeight="1" x14ac:dyDescent="0.3">
      <c r="A3" s="36" t="s">
        <v>85</v>
      </c>
      <c r="B3" s="36"/>
      <c r="C3" s="36"/>
      <c r="D3" s="36"/>
      <c r="E3" s="37"/>
      <c r="F3" s="36"/>
      <c r="G3" s="37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712</v>
      </c>
      <c r="B4" s="16"/>
      <c r="C4" s="157">
        <v>544</v>
      </c>
      <c r="D4" s="16"/>
      <c r="E4" s="78" t="s">
        <v>6</v>
      </c>
      <c r="F4" s="84">
        <f>SUM(F5:F7)</f>
        <v>0</v>
      </c>
      <c r="G4" s="162" t="s">
        <v>266</v>
      </c>
      <c r="H4" s="163" t="s">
        <v>716</v>
      </c>
      <c r="I4" s="163"/>
      <c r="J4" s="164">
        <v>525</v>
      </c>
      <c r="K4" s="163"/>
      <c r="L4" s="163"/>
      <c r="M4" s="163"/>
      <c r="N4" s="163"/>
      <c r="O4" s="163"/>
      <c r="P4" s="163"/>
      <c r="Q4" s="163"/>
      <c r="R4" s="163"/>
      <c r="S4" s="163"/>
      <c r="T4" s="163"/>
    </row>
    <row r="5" spans="1:34" ht="15.75" customHeight="1" x14ac:dyDescent="0.3">
      <c r="A5" s="39" t="s">
        <v>663</v>
      </c>
      <c r="B5" s="40"/>
      <c r="C5" s="41"/>
      <c r="D5" s="81"/>
      <c r="E5" s="81"/>
      <c r="F5" s="85">
        <f>SUM(D5:E5)</f>
        <v>0</v>
      </c>
      <c r="G5" s="162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</row>
    <row r="6" spans="1:34" ht="15.75" customHeight="1" x14ac:dyDescent="0.3">
      <c r="A6" s="42" t="s">
        <v>164</v>
      </c>
      <c r="B6" s="32"/>
      <c r="C6" s="6"/>
      <c r="D6" s="81"/>
      <c r="E6" s="81"/>
      <c r="F6" s="86">
        <f>SUM(D6:E6)</f>
        <v>0</v>
      </c>
      <c r="G6" s="162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</row>
    <row r="7" spans="1:34" ht="15.75" customHeight="1" x14ac:dyDescent="0.3">
      <c r="A7" s="43" t="s">
        <v>191</v>
      </c>
      <c r="B7" s="33"/>
      <c r="C7" s="34"/>
      <c r="D7" s="93"/>
      <c r="E7" s="93"/>
      <c r="F7" s="87">
        <f>SUM(D7:E7)</f>
        <v>0</v>
      </c>
      <c r="G7" s="162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</row>
    <row r="8" spans="1:34" ht="15.75" customHeight="1" x14ac:dyDescent="0.3">
      <c r="A8" s="163"/>
      <c r="B8" s="163"/>
      <c r="C8" s="163"/>
      <c r="D8" s="163"/>
      <c r="E8" s="163"/>
      <c r="F8" s="163"/>
      <c r="G8" s="162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</row>
    <row r="9" spans="1:34" ht="15.75" customHeight="1" x14ac:dyDescent="0.3">
      <c r="A9" s="15" t="s">
        <v>713</v>
      </c>
      <c r="B9" s="16"/>
      <c r="C9" s="157">
        <v>572</v>
      </c>
      <c r="D9" s="16"/>
      <c r="E9" s="78" t="s">
        <v>6</v>
      </c>
      <c r="F9" s="84">
        <f>SUM(F10:F12)</f>
        <v>0</v>
      </c>
      <c r="G9" s="162"/>
      <c r="H9" s="15" t="s">
        <v>279</v>
      </c>
      <c r="I9" s="16"/>
      <c r="J9" s="157">
        <v>557</v>
      </c>
      <c r="K9" s="16"/>
      <c r="L9" s="78" t="s">
        <v>6</v>
      </c>
      <c r="M9" s="84">
        <f>SUM(M10:M12)</f>
        <v>0</v>
      </c>
      <c r="N9" s="163"/>
      <c r="O9" s="163"/>
      <c r="P9" s="163"/>
      <c r="Q9" s="163"/>
      <c r="R9" s="163"/>
      <c r="S9" s="163"/>
      <c r="T9" s="163"/>
    </row>
    <row r="10" spans="1:34" ht="15.75" customHeight="1" x14ac:dyDescent="0.3">
      <c r="A10" s="39" t="s">
        <v>525</v>
      </c>
      <c r="B10" s="40"/>
      <c r="C10" s="41"/>
      <c r="D10" s="81"/>
      <c r="E10" s="81"/>
      <c r="F10" s="85">
        <f>SUM(D10:E10)</f>
        <v>0</v>
      </c>
      <c r="G10" s="162"/>
      <c r="H10" s="39" t="s">
        <v>619</v>
      </c>
      <c r="I10" s="40"/>
      <c r="J10" s="41"/>
      <c r="K10" s="81"/>
      <c r="L10" s="81"/>
      <c r="M10" s="85">
        <f>SUM(K10:L10)</f>
        <v>0</v>
      </c>
      <c r="N10" s="163"/>
      <c r="O10" s="163"/>
      <c r="P10" s="163"/>
      <c r="Q10" s="163"/>
      <c r="R10" s="163"/>
      <c r="S10" s="163"/>
      <c r="T10" s="163"/>
      <c r="AA10" s="147"/>
      <c r="AB10" s="147"/>
      <c r="AC10" s="147"/>
      <c r="AD10" s="147"/>
      <c r="AE10" s="147"/>
      <c r="AF10" s="147"/>
    </row>
    <row r="11" spans="1:34" ht="15.75" customHeight="1" x14ac:dyDescent="0.3">
      <c r="A11" s="42" t="s">
        <v>605</v>
      </c>
      <c r="B11" s="32"/>
      <c r="C11" s="6"/>
      <c r="D11" s="81"/>
      <c r="E11" s="81"/>
      <c r="F11" s="86">
        <f>SUM(D11:E11)</f>
        <v>0</v>
      </c>
      <c r="G11" s="162"/>
      <c r="H11" s="42" t="s">
        <v>644</v>
      </c>
      <c r="I11" s="32"/>
      <c r="J11" s="6"/>
      <c r="K11" s="81"/>
      <c r="L11" s="81"/>
      <c r="M11" s="86">
        <f>SUM(K11:L11)</f>
        <v>0</v>
      </c>
      <c r="N11" s="163"/>
      <c r="O11" s="163"/>
      <c r="P11" s="163"/>
      <c r="Q11" s="163"/>
      <c r="R11" s="163"/>
      <c r="S11" s="163"/>
      <c r="T11" s="163"/>
      <c r="AA11" s="147"/>
      <c r="AB11" s="147"/>
      <c r="AC11" s="147"/>
      <c r="AD11" s="147"/>
      <c r="AE11" s="147"/>
      <c r="AF11" s="147"/>
    </row>
    <row r="12" spans="1:34" ht="15.75" customHeight="1" x14ac:dyDescent="0.3">
      <c r="A12" s="43" t="s">
        <v>614</v>
      </c>
      <c r="B12" s="33"/>
      <c r="C12" s="34"/>
      <c r="D12" s="93"/>
      <c r="E12" s="93"/>
      <c r="F12" s="87">
        <f>SUM(D12:E12)</f>
        <v>0</v>
      </c>
      <c r="G12" s="162"/>
      <c r="H12" s="43" t="s">
        <v>633</v>
      </c>
      <c r="I12" s="33"/>
      <c r="J12" s="34"/>
      <c r="K12" s="93"/>
      <c r="L12" s="93"/>
      <c r="M12" s="87">
        <f>SUM(K12:L12)</f>
        <v>0</v>
      </c>
      <c r="N12" s="163"/>
      <c r="O12" s="163"/>
      <c r="P12" s="163"/>
      <c r="Q12" s="163"/>
      <c r="R12" s="163"/>
      <c r="S12" s="163"/>
      <c r="T12" s="163"/>
      <c r="AA12" s="147"/>
      <c r="AB12" s="147"/>
      <c r="AC12" s="147"/>
      <c r="AD12" s="147"/>
      <c r="AE12" s="147"/>
      <c r="AF12" s="147"/>
    </row>
    <row r="13" spans="1:34" ht="15.75" customHeight="1" x14ac:dyDescent="0.3">
      <c r="A13" s="163"/>
      <c r="B13" s="163"/>
      <c r="C13" s="163"/>
      <c r="D13" s="163"/>
      <c r="E13" s="163"/>
      <c r="F13" s="163"/>
      <c r="G13" s="162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AA13" s="147"/>
      <c r="AB13" s="147"/>
      <c r="AC13" s="147"/>
      <c r="AD13" s="147"/>
      <c r="AE13" s="147"/>
      <c r="AF13" s="147"/>
    </row>
    <row r="14" spans="1:34" ht="15.75" customHeight="1" x14ac:dyDescent="0.3">
      <c r="A14" s="15" t="s">
        <v>714</v>
      </c>
      <c r="B14" s="16"/>
      <c r="C14" s="157">
        <v>551</v>
      </c>
      <c r="D14" s="16"/>
      <c r="E14" s="78" t="s">
        <v>6</v>
      </c>
      <c r="F14" s="84">
        <f>SUM(F15:F17)</f>
        <v>0</v>
      </c>
      <c r="G14" s="162"/>
      <c r="H14" s="15" t="s">
        <v>715</v>
      </c>
      <c r="I14" s="16"/>
      <c r="J14" s="157">
        <v>520</v>
      </c>
      <c r="K14" s="16"/>
      <c r="L14" s="78" t="s">
        <v>6</v>
      </c>
      <c r="M14" s="84">
        <f>SUM(M15:M17)</f>
        <v>0</v>
      </c>
      <c r="N14" s="163"/>
      <c r="O14" s="163"/>
      <c r="P14" s="163"/>
      <c r="Q14" s="163"/>
      <c r="R14" s="163"/>
      <c r="S14" s="163"/>
      <c r="T14" s="163"/>
    </row>
    <row r="15" spans="1:34" ht="15.75" customHeight="1" x14ac:dyDescent="0.3">
      <c r="A15" s="39" t="s">
        <v>201</v>
      </c>
      <c r="B15" s="40"/>
      <c r="C15" s="41"/>
      <c r="D15" s="81"/>
      <c r="E15" s="81"/>
      <c r="F15" s="85">
        <f>SUM(D15:E15)</f>
        <v>0</v>
      </c>
      <c r="G15" s="162"/>
      <c r="H15" s="39" t="s">
        <v>667</v>
      </c>
      <c r="I15" s="40"/>
      <c r="J15" s="41"/>
      <c r="K15" s="81"/>
      <c r="L15" s="81"/>
      <c r="M15" s="85">
        <f>SUM(K15:L15)</f>
        <v>0</v>
      </c>
      <c r="N15" s="163"/>
      <c r="O15" s="163"/>
      <c r="P15" s="163"/>
      <c r="Q15" s="163"/>
      <c r="R15" s="163"/>
      <c r="S15" s="163"/>
      <c r="T15" s="163"/>
    </row>
    <row r="16" spans="1:34" ht="15.75" customHeight="1" x14ac:dyDescent="0.3">
      <c r="A16" s="42" t="s">
        <v>648</v>
      </c>
      <c r="B16" s="32"/>
      <c r="C16" s="6"/>
      <c r="D16" s="81"/>
      <c r="E16" s="81"/>
      <c r="F16" s="86">
        <f>SUM(D16:E16)</f>
        <v>0</v>
      </c>
      <c r="G16" s="162"/>
      <c r="H16" s="42" t="s">
        <v>666</v>
      </c>
      <c r="I16" s="32"/>
      <c r="J16" s="6"/>
      <c r="K16" s="81"/>
      <c r="L16" s="81"/>
      <c r="M16" s="86">
        <f>SUM(K16:L16)</f>
        <v>0</v>
      </c>
      <c r="N16" s="163"/>
      <c r="O16" s="163"/>
      <c r="P16" s="163"/>
      <c r="Q16" s="163"/>
      <c r="R16" s="163"/>
      <c r="S16" s="163"/>
      <c r="T16" s="163"/>
    </row>
    <row r="17" spans="1:20" ht="15.75" customHeight="1" x14ac:dyDescent="0.3">
      <c r="A17" s="43" t="s">
        <v>638</v>
      </c>
      <c r="B17" s="33"/>
      <c r="C17" s="34"/>
      <c r="D17" s="93"/>
      <c r="E17" s="93"/>
      <c r="F17" s="87">
        <f>SUM(D17:E17)</f>
        <v>0</v>
      </c>
      <c r="G17" s="162"/>
      <c r="H17" s="43" t="s">
        <v>717</v>
      </c>
      <c r="I17" s="33"/>
      <c r="J17" s="34"/>
      <c r="K17" s="93"/>
      <c r="L17" s="93"/>
      <c r="M17" s="87">
        <f>SUM(K17:L17)</f>
        <v>0</v>
      </c>
      <c r="N17" s="163"/>
      <c r="O17" s="163"/>
      <c r="P17" s="163"/>
      <c r="Q17" s="163"/>
      <c r="R17" s="163"/>
      <c r="S17" s="163"/>
      <c r="T17" s="163"/>
    </row>
    <row r="18" spans="1:20" ht="15.75" customHeight="1" x14ac:dyDescent="0.3">
      <c r="A18" s="163"/>
      <c r="B18" s="163"/>
      <c r="C18" s="163"/>
      <c r="D18" s="163"/>
      <c r="E18" s="163"/>
      <c r="F18" s="163"/>
      <c r="G18" s="162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</row>
    <row r="19" spans="1:20" ht="15.75" customHeight="1" x14ac:dyDescent="0.3">
      <c r="E19" s="4"/>
      <c r="H19" s="80" t="s">
        <v>85</v>
      </c>
      <c r="I19" s="67" t="s">
        <v>7</v>
      </c>
      <c r="J19" s="67" t="s">
        <v>8</v>
      </c>
      <c r="K19" s="67" t="s">
        <v>9</v>
      </c>
      <c r="L19" s="67" t="s">
        <v>10</v>
      </c>
      <c r="M19" s="67" t="s">
        <v>5</v>
      </c>
      <c r="N19" s="68" t="s">
        <v>11</v>
      </c>
    </row>
    <row r="20" spans="1:20" ht="15.75" customHeight="1" x14ac:dyDescent="0.3">
      <c r="B20" s="4" t="s">
        <v>718</v>
      </c>
      <c r="E20" s="4"/>
      <c r="H20" s="165" t="s">
        <v>712</v>
      </c>
      <c r="I20" s="166"/>
      <c r="J20" s="166"/>
      <c r="K20" s="166"/>
      <c r="L20" s="166"/>
      <c r="M20" s="166"/>
      <c r="N20" s="167"/>
      <c r="O20" s="163"/>
      <c r="P20" s="163"/>
    </row>
    <row r="21" spans="1:20" ht="15.75" customHeight="1" x14ac:dyDescent="0.3">
      <c r="E21" s="4"/>
      <c r="H21" s="168" t="s">
        <v>713</v>
      </c>
      <c r="I21" s="169"/>
      <c r="J21" s="169"/>
      <c r="K21" s="169"/>
      <c r="L21" s="169"/>
      <c r="M21" s="169"/>
      <c r="N21" s="170"/>
      <c r="O21" s="163"/>
      <c r="P21" s="163"/>
    </row>
    <row r="22" spans="1:20" ht="15.75" customHeight="1" x14ac:dyDescent="0.3">
      <c r="E22" s="4"/>
      <c r="H22" s="168" t="s">
        <v>714</v>
      </c>
      <c r="I22" s="169"/>
      <c r="J22" s="169"/>
      <c r="K22" s="169"/>
      <c r="L22" s="169"/>
      <c r="M22" s="169"/>
      <c r="N22" s="170"/>
      <c r="O22" s="163"/>
      <c r="P22" s="163"/>
    </row>
    <row r="23" spans="1:20" ht="15.75" customHeight="1" x14ac:dyDescent="0.3">
      <c r="H23" s="168" t="s">
        <v>715</v>
      </c>
      <c r="I23" s="169"/>
      <c r="J23" s="169"/>
      <c r="K23" s="169"/>
      <c r="L23" s="169"/>
      <c r="M23" s="169"/>
      <c r="N23" s="170"/>
      <c r="O23" s="163"/>
      <c r="P23" s="163"/>
    </row>
    <row r="24" spans="1:20" ht="15.75" customHeight="1" x14ac:dyDescent="0.3">
      <c r="H24" s="168" t="s">
        <v>279</v>
      </c>
      <c r="I24" s="169"/>
      <c r="J24" s="169"/>
      <c r="K24" s="169"/>
      <c r="L24" s="169"/>
      <c r="M24" s="169"/>
      <c r="N24" s="170"/>
      <c r="O24" s="163"/>
      <c r="P24" s="163"/>
    </row>
    <row r="25" spans="1:20" ht="15.75" customHeight="1" x14ac:dyDescent="0.3">
      <c r="H25" s="171" t="s">
        <v>716</v>
      </c>
      <c r="I25" s="172"/>
      <c r="J25" s="172"/>
      <c r="K25" s="172"/>
      <c r="L25" s="172"/>
      <c r="M25" s="172"/>
      <c r="N25" s="173"/>
      <c r="O25" s="163"/>
      <c r="P25" s="163"/>
    </row>
    <row r="26" spans="1:20" ht="15.75" customHeight="1" x14ac:dyDescent="0.3">
      <c r="A26" s="12"/>
      <c r="H26" s="5"/>
      <c r="I26" s="5"/>
      <c r="J26" s="5"/>
      <c r="K26" s="5"/>
      <c r="L26" s="5"/>
      <c r="M26" s="5"/>
      <c r="N26" s="5"/>
      <c r="O26" s="5"/>
      <c r="P26" s="5"/>
    </row>
    <row r="27" spans="1:20" ht="15.75" customHeight="1" x14ac:dyDescent="0.3">
      <c r="A27" s="12" t="s">
        <v>43</v>
      </c>
      <c r="B27" s="12"/>
      <c r="C27" s="12"/>
      <c r="D27" s="12"/>
      <c r="E27" s="115" t="s">
        <v>27</v>
      </c>
      <c r="F27" s="12"/>
      <c r="G27" s="12"/>
      <c r="H27" s="5"/>
      <c r="I27" s="5"/>
      <c r="J27" s="5"/>
      <c r="K27" s="5"/>
      <c r="L27" s="5"/>
      <c r="M27" s="5"/>
      <c r="N27" s="5"/>
      <c r="O27" s="5"/>
      <c r="P27" s="5"/>
    </row>
    <row r="28" spans="1:20" s="12" customFormat="1" ht="15.75" customHeight="1" x14ac:dyDescent="0.3">
      <c r="A28" s="12" t="s">
        <v>42</v>
      </c>
      <c r="G28" s="53"/>
      <c r="H28" s="148"/>
      <c r="I28" s="148"/>
      <c r="J28" s="148"/>
      <c r="K28" s="148"/>
      <c r="L28" s="148"/>
      <c r="M28" s="148"/>
      <c r="N28" s="148"/>
      <c r="O28" s="148"/>
      <c r="P28" s="148"/>
    </row>
    <row r="29" spans="1:20" ht="15.75" customHeight="1" x14ac:dyDescent="0.3">
      <c r="A29" s="148"/>
      <c r="B29" s="148"/>
      <c r="C29" s="148"/>
      <c r="D29" s="148"/>
      <c r="E29" s="148"/>
      <c r="F29" s="148"/>
      <c r="G29" s="155"/>
      <c r="H29" s="148"/>
      <c r="I29" s="148"/>
      <c r="J29" s="148"/>
      <c r="K29" s="148"/>
      <c r="L29" s="148"/>
      <c r="M29" s="148"/>
      <c r="N29" s="148"/>
      <c r="O29" s="148"/>
      <c r="P29" s="148"/>
      <c r="Q29" s="5"/>
      <c r="R29" s="5"/>
      <c r="S29" s="5"/>
      <c r="T29" s="5"/>
    </row>
    <row r="30" spans="1:20" ht="15.75" customHeight="1" x14ac:dyDescent="0.3">
      <c r="A30" s="148"/>
      <c r="B30" s="148"/>
      <c r="C30" s="148"/>
      <c r="D30" s="148"/>
      <c r="E30" s="148"/>
      <c r="F30" s="148"/>
      <c r="G30" s="155"/>
      <c r="H30" s="148"/>
      <c r="I30" s="148"/>
      <c r="J30" s="148"/>
      <c r="K30" s="148"/>
      <c r="L30" s="148"/>
      <c r="M30" s="148"/>
      <c r="N30" s="148"/>
      <c r="O30" s="148"/>
      <c r="P30" s="148"/>
      <c r="Q30" s="163"/>
      <c r="R30" s="163"/>
      <c r="S30" s="163"/>
      <c r="T30" s="163"/>
    </row>
    <row r="31" spans="1:20" ht="15.75" customHeight="1" x14ac:dyDescent="0.3">
      <c r="A31" s="148"/>
      <c r="B31" s="148"/>
      <c r="C31" s="148"/>
      <c r="D31" s="148"/>
      <c r="E31" s="148"/>
      <c r="F31" s="148"/>
      <c r="G31" s="155"/>
      <c r="H31" s="148"/>
      <c r="I31" s="148"/>
      <c r="J31" s="148"/>
      <c r="K31" s="148"/>
      <c r="L31" s="148"/>
      <c r="M31" s="148"/>
      <c r="N31" s="148"/>
      <c r="O31" s="148"/>
      <c r="P31" s="148"/>
      <c r="Q31" s="163"/>
      <c r="R31" s="163"/>
      <c r="S31" s="163"/>
      <c r="T31" s="163"/>
    </row>
    <row r="32" spans="1:20" ht="15.75" customHeight="1" x14ac:dyDescent="0.3">
      <c r="A32" s="148"/>
      <c r="B32" s="148"/>
      <c r="C32" s="148"/>
      <c r="D32" s="148"/>
      <c r="E32" s="148"/>
      <c r="F32" s="148"/>
      <c r="G32" s="155"/>
      <c r="H32" s="148"/>
      <c r="I32" s="148"/>
      <c r="J32" s="148"/>
      <c r="K32" s="148"/>
      <c r="L32" s="148"/>
      <c r="M32" s="148"/>
      <c r="N32" s="148"/>
      <c r="O32" s="148"/>
      <c r="P32" s="148"/>
      <c r="Q32" s="163"/>
      <c r="R32" s="163"/>
      <c r="S32" s="163"/>
      <c r="T32" s="163"/>
    </row>
    <row r="33" spans="1:20" ht="15.75" customHeight="1" x14ac:dyDescent="0.3">
      <c r="A33" s="148"/>
      <c r="B33" s="148"/>
      <c r="C33" s="148"/>
      <c r="D33" s="148"/>
      <c r="E33" s="148"/>
      <c r="F33" s="148"/>
      <c r="G33" s="155"/>
      <c r="H33" s="148"/>
      <c r="I33" s="148"/>
      <c r="J33" s="148"/>
      <c r="K33" s="148"/>
      <c r="L33" s="148"/>
      <c r="M33" s="148"/>
      <c r="N33" s="148"/>
      <c r="O33" s="148"/>
      <c r="P33" s="148"/>
      <c r="Q33" s="163"/>
      <c r="R33" s="163"/>
      <c r="S33" s="163"/>
      <c r="T33" s="163"/>
    </row>
    <row r="34" spans="1:20" ht="15.75" customHeight="1" x14ac:dyDescent="0.3">
      <c r="A34" s="148"/>
      <c r="B34" s="148"/>
      <c r="C34" s="148"/>
      <c r="D34" s="148"/>
      <c r="E34" s="148"/>
      <c r="F34" s="148"/>
      <c r="G34" s="155"/>
      <c r="H34" s="148"/>
      <c r="I34" s="148"/>
      <c r="J34" s="148"/>
      <c r="K34" s="148"/>
      <c r="L34" s="148"/>
      <c r="M34" s="148"/>
      <c r="N34" s="148"/>
      <c r="O34" s="148"/>
      <c r="P34" s="148"/>
      <c r="Q34" s="163"/>
      <c r="R34" s="163"/>
      <c r="S34" s="163"/>
      <c r="T34" s="163"/>
    </row>
    <row r="35" spans="1:20" ht="15.75" customHeight="1" x14ac:dyDescent="0.3">
      <c r="A35" s="148"/>
      <c r="B35" s="148"/>
      <c r="C35" s="148"/>
      <c r="D35" s="148"/>
      <c r="E35" s="148"/>
      <c r="F35" s="148"/>
      <c r="G35" s="155"/>
      <c r="H35" s="148"/>
      <c r="I35" s="148"/>
      <c r="J35" s="148"/>
      <c r="K35" s="148"/>
      <c r="L35" s="148"/>
      <c r="M35" s="148"/>
      <c r="N35" s="148"/>
      <c r="O35" s="148"/>
      <c r="P35" s="148"/>
      <c r="Q35" s="163"/>
      <c r="R35" s="163"/>
      <c r="S35" s="163"/>
      <c r="T35" s="163"/>
    </row>
    <row r="36" spans="1:20" ht="15.75" customHeight="1" x14ac:dyDescent="0.3">
      <c r="A36" s="148"/>
      <c r="B36" s="148"/>
      <c r="C36" s="148"/>
      <c r="D36" s="148"/>
      <c r="E36" s="148"/>
      <c r="F36" s="148"/>
      <c r="G36" s="155"/>
      <c r="H36" s="148"/>
      <c r="I36" s="148"/>
      <c r="J36" s="148"/>
      <c r="K36" s="148"/>
      <c r="L36" s="148"/>
      <c r="M36" s="148"/>
      <c r="N36" s="148"/>
      <c r="O36" s="148"/>
      <c r="P36" s="148"/>
      <c r="Q36" s="163"/>
      <c r="R36" s="163"/>
      <c r="S36" s="163"/>
      <c r="T36" s="163"/>
    </row>
    <row r="37" spans="1:20" ht="15.75" customHeight="1" x14ac:dyDescent="0.3">
      <c r="A37" s="148"/>
      <c r="B37" s="148"/>
      <c r="C37" s="148"/>
      <c r="D37" s="148"/>
      <c r="E37" s="148"/>
      <c r="F37" s="148"/>
      <c r="G37" s="155"/>
      <c r="H37" s="148"/>
      <c r="I37" s="148"/>
      <c r="J37" s="148"/>
      <c r="K37" s="148"/>
      <c r="L37" s="148"/>
      <c r="M37" s="148"/>
      <c r="N37" s="148"/>
      <c r="O37" s="148"/>
      <c r="P37" s="148"/>
      <c r="Q37" s="163"/>
      <c r="R37" s="163"/>
      <c r="S37" s="163"/>
      <c r="T37" s="163"/>
    </row>
    <row r="38" spans="1:20" ht="15.75" customHeight="1" x14ac:dyDescent="0.3">
      <c r="A38" s="148"/>
      <c r="B38" s="148"/>
      <c r="C38" s="148"/>
      <c r="D38" s="148"/>
      <c r="E38" s="148"/>
      <c r="F38" s="148"/>
      <c r="G38" s="155"/>
      <c r="H38" s="148"/>
      <c r="I38" s="148"/>
      <c r="J38" s="148"/>
      <c r="K38" s="148"/>
      <c r="L38" s="148"/>
      <c r="M38" s="148"/>
      <c r="N38" s="148"/>
      <c r="O38" s="148"/>
      <c r="P38" s="148"/>
      <c r="Q38" s="163"/>
      <c r="R38" s="163"/>
      <c r="S38" s="163"/>
      <c r="T38" s="163"/>
    </row>
    <row r="39" spans="1:20" ht="15.75" customHeight="1" x14ac:dyDescent="0.3">
      <c r="A39" s="148"/>
      <c r="B39" s="148"/>
      <c r="C39" s="148"/>
      <c r="D39" s="148"/>
      <c r="E39" s="148"/>
      <c r="F39" s="148"/>
      <c r="G39" s="155"/>
      <c r="H39" s="148"/>
      <c r="I39" s="148"/>
      <c r="J39" s="148"/>
      <c r="K39" s="148"/>
      <c r="L39" s="148"/>
      <c r="M39" s="148"/>
      <c r="N39" s="148"/>
      <c r="O39" s="148"/>
      <c r="P39" s="148"/>
      <c r="Q39" s="163"/>
      <c r="R39" s="163"/>
      <c r="S39" s="163"/>
      <c r="T39" s="163"/>
    </row>
    <row r="40" spans="1:20" ht="15.75" customHeight="1" x14ac:dyDescent="0.3">
      <c r="A40" s="148"/>
      <c r="B40" s="148"/>
      <c r="C40" s="148"/>
      <c r="D40" s="148"/>
      <c r="E40" s="148"/>
      <c r="F40" s="148"/>
      <c r="G40" s="155"/>
      <c r="H40" s="148"/>
      <c r="I40" s="148"/>
      <c r="J40" s="148"/>
      <c r="K40" s="148"/>
      <c r="L40" s="148"/>
      <c r="M40" s="148"/>
      <c r="N40" s="148"/>
      <c r="O40" s="148"/>
      <c r="P40" s="148"/>
      <c r="Q40" s="163"/>
      <c r="R40" s="163"/>
      <c r="S40" s="163"/>
      <c r="T40" s="163"/>
    </row>
    <row r="41" spans="1:20" ht="15.75" customHeight="1" x14ac:dyDescent="0.3">
      <c r="A41" s="148"/>
      <c r="B41" s="148"/>
      <c r="C41" s="148"/>
      <c r="D41" s="148"/>
      <c r="E41" s="148"/>
      <c r="F41" s="148"/>
      <c r="G41" s="155"/>
      <c r="H41" s="148"/>
      <c r="I41" s="148"/>
      <c r="J41" s="148"/>
      <c r="K41" s="148"/>
      <c r="L41" s="148"/>
      <c r="M41" s="148"/>
      <c r="N41" s="148"/>
      <c r="O41" s="148"/>
      <c r="P41" s="148"/>
      <c r="Q41" s="163"/>
      <c r="R41" s="163"/>
      <c r="S41" s="163"/>
      <c r="T41" s="163"/>
    </row>
    <row r="42" spans="1:20" ht="15.75" customHeight="1" x14ac:dyDescent="0.3">
      <c r="A42" s="148"/>
      <c r="B42" s="148"/>
      <c r="C42" s="148"/>
      <c r="D42" s="148"/>
      <c r="E42" s="148"/>
      <c r="F42" s="148"/>
      <c r="G42" s="155"/>
      <c r="H42" s="148"/>
      <c r="I42" s="148"/>
      <c r="J42" s="148"/>
      <c r="K42" s="148"/>
      <c r="L42" s="148"/>
      <c r="M42" s="148"/>
      <c r="N42" s="148"/>
      <c r="O42" s="148"/>
      <c r="P42" s="148"/>
      <c r="Q42" s="163"/>
      <c r="R42" s="163"/>
      <c r="S42" s="163"/>
      <c r="T42" s="163"/>
    </row>
    <row r="43" spans="1:20" ht="15.75" customHeight="1" x14ac:dyDescent="0.3">
      <c r="A43" s="148"/>
      <c r="B43" s="148"/>
      <c r="C43" s="148"/>
      <c r="D43" s="148"/>
      <c r="E43" s="148"/>
      <c r="F43" s="148"/>
      <c r="G43" s="155"/>
      <c r="H43" s="148"/>
      <c r="I43" s="148"/>
      <c r="J43" s="148"/>
      <c r="K43" s="148"/>
      <c r="L43" s="148"/>
      <c r="M43" s="148"/>
      <c r="N43" s="148"/>
      <c r="O43" s="148"/>
      <c r="P43" s="148"/>
      <c r="Q43" s="163"/>
      <c r="R43" s="163"/>
      <c r="S43" s="163"/>
      <c r="T43" s="163"/>
    </row>
    <row r="44" spans="1:20" ht="15.75" customHeight="1" x14ac:dyDescent="0.3">
      <c r="A44" s="148"/>
      <c r="B44" s="148"/>
      <c r="C44" s="148"/>
      <c r="D44" s="148"/>
      <c r="E44" s="148"/>
      <c r="F44" s="148"/>
      <c r="G44" s="155"/>
      <c r="H44" s="148"/>
      <c r="I44" s="148"/>
      <c r="J44" s="148"/>
      <c r="K44" s="148"/>
      <c r="L44" s="148"/>
      <c r="M44" s="148"/>
      <c r="N44" s="148"/>
      <c r="O44" s="148"/>
      <c r="P44" s="148"/>
      <c r="Q44" s="163"/>
      <c r="R44" s="163"/>
      <c r="S44" s="163"/>
      <c r="T44" s="163"/>
    </row>
    <row r="45" spans="1:20" ht="15.75" customHeight="1" x14ac:dyDescent="0.3">
      <c r="A45" s="148"/>
      <c r="B45" s="148"/>
      <c r="C45" s="148"/>
      <c r="D45" s="148"/>
      <c r="E45" s="148"/>
      <c r="F45" s="148"/>
      <c r="G45" s="155"/>
      <c r="H45" s="148"/>
      <c r="I45" s="148"/>
      <c r="J45" s="148"/>
      <c r="K45" s="148"/>
      <c r="L45" s="148"/>
      <c r="M45" s="148"/>
      <c r="N45" s="148"/>
      <c r="O45" s="148"/>
      <c r="P45" s="148"/>
    </row>
    <row r="46" spans="1:20" ht="15.75" customHeight="1" x14ac:dyDescent="0.3">
      <c r="A46" s="148"/>
      <c r="B46" s="148"/>
      <c r="C46" s="148"/>
      <c r="D46" s="148"/>
      <c r="E46" s="148"/>
      <c r="F46" s="148"/>
      <c r="G46" s="155"/>
      <c r="H46" s="148"/>
      <c r="I46" s="148"/>
      <c r="J46" s="148"/>
      <c r="K46" s="148"/>
      <c r="L46" s="148"/>
      <c r="M46" s="148"/>
      <c r="N46" s="148"/>
      <c r="O46" s="148"/>
      <c r="P46" s="148"/>
    </row>
    <row r="47" spans="1:20" ht="15.75" customHeight="1" x14ac:dyDescent="0.3">
      <c r="A47" s="148"/>
      <c r="B47" s="148"/>
      <c r="C47" s="148"/>
      <c r="D47" s="148"/>
      <c r="E47" s="148"/>
      <c r="F47" s="148"/>
      <c r="G47" s="155"/>
      <c r="H47" s="148"/>
      <c r="I47" s="148"/>
      <c r="J47" s="148"/>
      <c r="K47" s="148"/>
      <c r="L47" s="148"/>
      <c r="M47" s="148"/>
      <c r="N47" s="148"/>
      <c r="O47" s="148"/>
      <c r="P47" s="148"/>
    </row>
    <row r="48" spans="1:20" ht="15.75" customHeight="1" x14ac:dyDescent="0.3">
      <c r="A48" s="148"/>
      <c r="B48" s="148"/>
      <c r="C48" s="148"/>
      <c r="D48" s="148"/>
      <c r="E48" s="148"/>
      <c r="F48" s="148"/>
      <c r="G48" s="155"/>
      <c r="H48" s="148"/>
      <c r="I48" s="148"/>
      <c r="J48" s="148"/>
      <c r="K48" s="148"/>
      <c r="L48" s="148"/>
      <c r="M48" s="148"/>
      <c r="N48" s="148"/>
      <c r="O48" s="148"/>
      <c r="P48" s="148"/>
    </row>
    <row r="49" spans="1:16" ht="15.75" customHeight="1" x14ac:dyDescent="0.3">
      <c r="A49" s="148"/>
      <c r="B49" s="148"/>
      <c r="C49" s="148"/>
      <c r="D49" s="148"/>
      <c r="E49" s="148"/>
      <c r="F49" s="148"/>
      <c r="G49" s="155"/>
      <c r="H49" s="148"/>
      <c r="I49" s="148"/>
      <c r="J49" s="148"/>
      <c r="K49" s="148"/>
      <c r="L49" s="148"/>
      <c r="M49" s="148"/>
      <c r="N49" s="148"/>
      <c r="O49" s="148"/>
      <c r="P49" s="148"/>
    </row>
    <row r="50" spans="1:16" ht="15.75" customHeight="1" x14ac:dyDescent="0.3">
      <c r="A50" s="148"/>
      <c r="B50" s="148"/>
      <c r="C50" s="148"/>
      <c r="D50" s="148"/>
      <c r="E50" s="148"/>
      <c r="F50" s="148"/>
      <c r="G50" s="155"/>
      <c r="H50" s="148"/>
      <c r="I50" s="148"/>
      <c r="J50" s="148"/>
      <c r="K50" s="148"/>
      <c r="L50" s="148"/>
      <c r="M50" s="148"/>
      <c r="N50" s="148"/>
      <c r="O50" s="148"/>
      <c r="P50" s="148"/>
    </row>
    <row r="51" spans="1:16" ht="15.75" customHeight="1" x14ac:dyDescent="0.3">
      <c r="A51" s="148"/>
      <c r="B51" s="148"/>
      <c r="C51" s="148"/>
      <c r="D51" s="148"/>
      <c r="E51" s="148"/>
      <c r="F51" s="148"/>
      <c r="G51" s="155"/>
      <c r="H51" s="148"/>
      <c r="I51" s="148"/>
      <c r="J51" s="148"/>
      <c r="K51" s="148"/>
      <c r="L51" s="148"/>
      <c r="M51" s="148"/>
      <c r="N51" s="148"/>
      <c r="O51" s="148"/>
      <c r="P51" s="148"/>
    </row>
    <row r="52" spans="1:16" ht="15.75" customHeight="1" x14ac:dyDescent="0.3">
      <c r="A52" s="148"/>
      <c r="B52" s="148"/>
      <c r="C52" s="148"/>
      <c r="D52" s="148"/>
      <c r="E52" s="148"/>
      <c r="F52" s="148"/>
      <c r="G52" s="155"/>
      <c r="H52" s="148"/>
      <c r="I52" s="148"/>
      <c r="J52" s="148"/>
      <c r="K52" s="148"/>
      <c r="L52" s="148"/>
      <c r="M52" s="148"/>
      <c r="N52" s="148"/>
      <c r="O52" s="148"/>
      <c r="P52" s="148"/>
    </row>
    <row r="53" spans="1:16" ht="15.75" customHeight="1" x14ac:dyDescent="0.3">
      <c r="E53" s="4"/>
      <c r="I53" s="27"/>
      <c r="J53" s="27"/>
      <c r="K53" s="27"/>
      <c r="L53" s="27"/>
      <c r="M53" s="27"/>
      <c r="N53" s="27"/>
    </row>
    <row r="54" spans="1:16" ht="15.75" customHeight="1" x14ac:dyDescent="0.3">
      <c r="E54" s="4"/>
      <c r="I54" s="27"/>
      <c r="J54" s="27"/>
      <c r="K54" s="27"/>
      <c r="L54" s="27"/>
      <c r="M54" s="27"/>
      <c r="N54" s="27"/>
    </row>
    <row r="55" spans="1:16" ht="15.75" customHeight="1" x14ac:dyDescent="0.3">
      <c r="A55" s="27"/>
      <c r="B55" s="27"/>
      <c r="C55" s="27"/>
      <c r="D55" s="27"/>
      <c r="E55" s="27"/>
      <c r="F55" s="27"/>
      <c r="G55" s="186"/>
      <c r="H55" s="27"/>
      <c r="I55" s="27"/>
      <c r="J55" s="27"/>
      <c r="K55" s="27"/>
      <c r="L55" s="27"/>
      <c r="M55" s="27"/>
      <c r="N55" s="27"/>
    </row>
    <row r="56" spans="1:16" ht="15.75" customHeight="1" x14ac:dyDescent="0.3">
      <c r="A56" s="27"/>
      <c r="B56" s="27"/>
      <c r="C56" s="27"/>
      <c r="D56" s="27"/>
      <c r="E56" s="27"/>
      <c r="F56" s="27"/>
      <c r="G56" s="186"/>
      <c r="H56" s="27"/>
      <c r="I56" s="27"/>
      <c r="J56" s="27"/>
      <c r="K56" s="27"/>
      <c r="L56" s="27"/>
      <c r="M56" s="27"/>
      <c r="N56" s="27"/>
    </row>
    <row r="57" spans="1:16" ht="15.75" customHeight="1" x14ac:dyDescent="0.3">
      <c r="A57" s="27"/>
      <c r="B57" s="27"/>
      <c r="C57" s="27"/>
      <c r="D57" s="27"/>
      <c r="E57" s="27"/>
      <c r="F57" s="27"/>
      <c r="G57" s="186"/>
      <c r="H57" s="27"/>
      <c r="I57" s="27"/>
      <c r="J57" s="27"/>
      <c r="K57" s="27"/>
      <c r="L57" s="27"/>
      <c r="M57" s="27"/>
      <c r="N57" s="27"/>
    </row>
    <row r="58" spans="1:16" ht="15.75" customHeight="1" x14ac:dyDescent="0.3">
      <c r="A58" s="27"/>
      <c r="B58" s="27"/>
      <c r="C58" s="27"/>
      <c r="D58" s="27"/>
      <c r="E58" s="27"/>
      <c r="F58" s="27"/>
      <c r="G58" s="186"/>
      <c r="H58" s="27"/>
      <c r="I58" s="27"/>
      <c r="J58" s="27"/>
      <c r="K58" s="27"/>
      <c r="L58" s="27"/>
      <c r="M58" s="27"/>
      <c r="N58" s="27"/>
    </row>
    <row r="59" spans="1:16" ht="15.75" customHeight="1" x14ac:dyDescent="0.3">
      <c r="A59" s="27"/>
      <c r="B59" s="27"/>
      <c r="C59" s="27"/>
      <c r="D59" s="27"/>
      <c r="E59" s="27"/>
      <c r="F59" s="27"/>
      <c r="G59" s="186"/>
      <c r="H59" s="27"/>
      <c r="I59" s="27"/>
      <c r="J59" s="27"/>
      <c r="K59" s="27"/>
      <c r="L59" s="27"/>
      <c r="M59" s="27"/>
      <c r="N59" s="27"/>
    </row>
    <row r="60" spans="1:16" ht="15.75" customHeight="1" x14ac:dyDescent="0.3">
      <c r="A60" s="27"/>
      <c r="B60" s="27"/>
      <c r="C60" s="27"/>
      <c r="D60" s="27"/>
      <c r="E60" s="27"/>
      <c r="F60" s="27"/>
      <c r="G60" s="186"/>
      <c r="H60" s="27"/>
      <c r="I60" s="27"/>
      <c r="J60" s="27"/>
      <c r="K60" s="27"/>
      <c r="L60" s="27"/>
      <c r="M60" s="27"/>
      <c r="N60" s="27"/>
    </row>
    <row r="61" spans="1:16" ht="15.75" customHeight="1" x14ac:dyDescent="0.3">
      <c r="A61" s="27"/>
      <c r="B61" s="27"/>
      <c r="C61" s="27"/>
      <c r="D61" s="27"/>
      <c r="E61" s="27"/>
      <c r="F61" s="27"/>
      <c r="G61" s="186"/>
      <c r="H61" s="27"/>
      <c r="I61" s="27"/>
      <c r="J61" s="27"/>
      <c r="K61" s="27"/>
      <c r="L61" s="27"/>
      <c r="M61" s="27"/>
      <c r="N61" s="27"/>
    </row>
    <row r="62" spans="1:16" ht="15.75" customHeight="1" x14ac:dyDescent="0.3">
      <c r="A62" s="27"/>
      <c r="B62" s="27"/>
      <c r="C62" s="27"/>
      <c r="D62" s="27"/>
      <c r="E62" s="27"/>
      <c r="F62" s="27"/>
      <c r="G62" s="186"/>
      <c r="H62" s="27"/>
      <c r="I62" s="27"/>
      <c r="J62" s="27"/>
      <c r="K62" s="27"/>
      <c r="L62" s="27"/>
      <c r="M62" s="27"/>
      <c r="N62" s="27"/>
    </row>
    <row r="63" spans="1:16" ht="15.75" customHeight="1" x14ac:dyDescent="0.3">
      <c r="A63" s="27"/>
      <c r="B63" s="27"/>
      <c r="C63" s="27"/>
      <c r="D63" s="27"/>
      <c r="E63" s="27"/>
      <c r="F63" s="27"/>
      <c r="G63" s="186"/>
      <c r="H63" s="27"/>
      <c r="I63" s="27"/>
      <c r="J63" s="27"/>
      <c r="K63" s="27"/>
      <c r="L63" s="27"/>
      <c r="M63" s="27"/>
      <c r="N63" s="27"/>
    </row>
    <row r="64" spans="1:16" ht="15.75" customHeight="1" x14ac:dyDescent="0.3">
      <c r="A64" s="27"/>
      <c r="B64" s="27"/>
      <c r="C64" s="27"/>
      <c r="D64" s="27"/>
      <c r="E64" s="27"/>
      <c r="F64" s="27"/>
      <c r="G64" s="186"/>
      <c r="H64" s="27"/>
      <c r="I64" s="27"/>
      <c r="J64" s="27"/>
      <c r="K64" s="27"/>
      <c r="L64" s="27"/>
      <c r="M64" s="27"/>
      <c r="N64" s="27"/>
    </row>
    <row r="65" spans="1:14" ht="15.75" customHeight="1" x14ac:dyDescent="0.3">
      <c r="A65" s="27"/>
      <c r="B65" s="27"/>
      <c r="C65" s="27"/>
      <c r="D65" s="27"/>
      <c r="E65" s="27"/>
      <c r="F65" s="27"/>
      <c r="G65" s="186"/>
      <c r="H65" s="27"/>
      <c r="I65" s="27"/>
      <c r="J65" s="27"/>
      <c r="K65" s="27"/>
      <c r="L65" s="27"/>
      <c r="M65" s="27"/>
      <c r="N65" s="27"/>
    </row>
    <row r="66" spans="1:14" ht="15.75" customHeight="1" x14ac:dyDescent="0.3">
      <c r="A66" s="27"/>
      <c r="B66" s="27"/>
      <c r="C66" s="27"/>
      <c r="D66" s="27"/>
      <c r="E66" s="27"/>
      <c r="F66" s="27"/>
      <c r="G66" s="186"/>
      <c r="H66" s="27"/>
      <c r="I66" s="27"/>
      <c r="J66" s="27"/>
      <c r="K66" s="27"/>
      <c r="L66" s="27"/>
      <c r="M66" s="27"/>
      <c r="N66" s="27"/>
    </row>
    <row r="67" spans="1:14" ht="15.75" customHeight="1" x14ac:dyDescent="0.3">
      <c r="A67" s="27"/>
      <c r="B67" s="27"/>
      <c r="C67" s="27"/>
      <c r="D67" s="27"/>
      <c r="E67" s="27"/>
      <c r="F67" s="27"/>
      <c r="G67" s="186"/>
      <c r="H67" s="27"/>
      <c r="I67" s="27"/>
      <c r="J67" s="27"/>
      <c r="K67" s="27"/>
      <c r="L67" s="27"/>
      <c r="M67" s="27"/>
      <c r="N67" s="27"/>
    </row>
    <row r="68" spans="1:14" ht="15.75" customHeight="1" x14ac:dyDescent="0.3">
      <c r="A68" s="27"/>
      <c r="B68" s="27"/>
      <c r="C68" s="27"/>
      <c r="D68" s="27"/>
      <c r="E68" s="27"/>
      <c r="F68" s="27"/>
      <c r="G68" s="186"/>
      <c r="H68" s="27"/>
      <c r="I68" s="27"/>
      <c r="J68" s="27"/>
      <c r="K68" s="27"/>
      <c r="L68" s="27"/>
      <c r="M68" s="27"/>
      <c r="N68" s="27"/>
    </row>
    <row r="69" spans="1:14" ht="15.75" customHeight="1" x14ac:dyDescent="0.3">
      <c r="A69" s="27"/>
      <c r="B69" s="27"/>
      <c r="C69" s="27"/>
      <c r="D69" s="27"/>
      <c r="E69" s="27"/>
      <c r="F69" s="27"/>
      <c r="G69" s="186"/>
      <c r="H69" s="27"/>
      <c r="I69" s="27"/>
      <c r="J69" s="27"/>
      <c r="K69" s="27"/>
      <c r="L69" s="27"/>
      <c r="M69" s="27"/>
      <c r="N69" s="27"/>
    </row>
    <row r="70" spans="1:14" ht="15.75" customHeight="1" x14ac:dyDescent="0.3">
      <c r="A70" s="27"/>
      <c r="B70" s="27"/>
      <c r="C70" s="27"/>
      <c r="D70" s="27"/>
      <c r="E70" s="27"/>
      <c r="F70" s="27"/>
      <c r="G70" s="186"/>
      <c r="H70" s="27"/>
      <c r="I70" s="27"/>
      <c r="J70" s="27"/>
      <c r="K70" s="27"/>
      <c r="L70" s="27"/>
      <c r="M70" s="27"/>
      <c r="N70" s="27"/>
    </row>
    <row r="71" spans="1:14" ht="15.75" customHeight="1" x14ac:dyDescent="0.3">
      <c r="A71" s="27"/>
      <c r="B71" s="27"/>
      <c r="C71" s="27"/>
      <c r="D71" s="27"/>
      <c r="E71" s="27"/>
      <c r="F71" s="27"/>
      <c r="G71" s="186"/>
      <c r="H71" s="27"/>
      <c r="I71" s="27"/>
      <c r="J71" s="27"/>
      <c r="K71" s="27"/>
      <c r="L71" s="27"/>
      <c r="M71" s="27"/>
      <c r="N71" s="27"/>
    </row>
    <row r="72" spans="1:14" ht="15.75" customHeight="1" x14ac:dyDescent="0.3">
      <c r="A72" s="27"/>
      <c r="B72" s="27"/>
      <c r="C72" s="27"/>
      <c r="D72" s="27"/>
      <c r="E72" s="27"/>
      <c r="F72" s="27"/>
      <c r="G72" s="186"/>
      <c r="H72" s="27"/>
      <c r="I72" s="27"/>
      <c r="J72" s="27"/>
      <c r="K72" s="27"/>
      <c r="L72" s="27"/>
      <c r="M72" s="27"/>
      <c r="N72" s="27"/>
    </row>
    <row r="73" spans="1:14" ht="15.75" customHeight="1" x14ac:dyDescent="0.3">
      <c r="A73" s="27"/>
      <c r="B73" s="27"/>
      <c r="C73" s="27"/>
      <c r="D73" s="27"/>
      <c r="E73" s="27"/>
      <c r="F73" s="27"/>
      <c r="G73" s="186"/>
      <c r="H73" s="27"/>
      <c r="I73" s="27"/>
      <c r="J73" s="27"/>
      <c r="K73" s="27"/>
      <c r="L73" s="27"/>
      <c r="M73" s="27"/>
      <c r="N73" s="27"/>
    </row>
    <row r="74" spans="1:14" ht="15.75" customHeight="1" x14ac:dyDescent="0.3">
      <c r="A74" s="27"/>
      <c r="B74" s="27"/>
      <c r="C74" s="27"/>
      <c r="D74" s="27"/>
      <c r="E74" s="27"/>
      <c r="F74" s="27"/>
      <c r="G74" s="186"/>
      <c r="H74" s="27"/>
      <c r="I74" s="27"/>
      <c r="J74" s="27"/>
      <c r="K74" s="27"/>
      <c r="L74" s="27"/>
      <c r="M74" s="27"/>
      <c r="N74" s="27"/>
    </row>
    <row r="75" spans="1:14" ht="15.75" customHeight="1" x14ac:dyDescent="0.3">
      <c r="A75" s="27"/>
      <c r="B75" s="27"/>
      <c r="C75" s="27"/>
      <c r="D75" s="27"/>
      <c r="E75" s="27"/>
      <c r="F75" s="27"/>
      <c r="G75" s="186"/>
      <c r="H75" s="27"/>
      <c r="I75" s="27"/>
      <c r="J75" s="27"/>
      <c r="K75" s="27"/>
      <c r="L75" s="27"/>
      <c r="M75" s="27"/>
      <c r="N75" s="27"/>
    </row>
    <row r="76" spans="1:14" ht="15.75" customHeight="1" x14ac:dyDescent="0.3">
      <c r="A76" s="27"/>
      <c r="B76" s="27"/>
      <c r="C76" s="27"/>
      <c r="D76" s="27"/>
      <c r="E76" s="27"/>
      <c r="F76" s="27"/>
      <c r="G76" s="186"/>
      <c r="H76" s="27"/>
      <c r="I76" s="27"/>
      <c r="J76" s="27"/>
      <c r="K76" s="27"/>
      <c r="L76" s="27"/>
      <c r="M76" s="27"/>
      <c r="N76" s="27"/>
    </row>
    <row r="77" spans="1:14" ht="15.75" customHeight="1" x14ac:dyDescent="0.3">
      <c r="A77" s="27"/>
      <c r="B77" s="27"/>
      <c r="C77" s="27"/>
      <c r="D77" s="27"/>
      <c r="E77" s="27"/>
      <c r="F77" s="27"/>
      <c r="G77" s="186"/>
      <c r="H77" s="27"/>
      <c r="I77" s="27"/>
      <c r="J77" s="27"/>
      <c r="K77" s="27"/>
      <c r="L77" s="27"/>
      <c r="M77" s="27"/>
      <c r="N77" s="27"/>
    </row>
    <row r="78" spans="1:14" ht="15.75" customHeight="1" x14ac:dyDescent="0.3">
      <c r="A78" s="27"/>
      <c r="B78" s="27"/>
      <c r="C78" s="27"/>
      <c r="D78" s="27"/>
      <c r="E78" s="27"/>
      <c r="F78" s="27"/>
      <c r="G78" s="186"/>
      <c r="H78" s="27"/>
      <c r="I78" s="27"/>
      <c r="J78" s="27"/>
      <c r="K78" s="27"/>
      <c r="L78" s="27"/>
      <c r="M78" s="27"/>
      <c r="N78" s="27"/>
    </row>
    <row r="79" spans="1:14" ht="15.75" customHeight="1" x14ac:dyDescent="0.3">
      <c r="A79" s="27"/>
      <c r="B79" s="27"/>
      <c r="C79" s="27"/>
      <c r="D79" s="27"/>
      <c r="E79" s="27"/>
      <c r="F79" s="27"/>
      <c r="G79" s="186"/>
      <c r="H79" s="27"/>
      <c r="I79" s="27"/>
      <c r="J79" s="27"/>
      <c r="K79" s="27"/>
      <c r="L79" s="27"/>
      <c r="M79" s="27"/>
      <c r="N79" s="27"/>
    </row>
    <row r="80" spans="1:14" ht="15.75" customHeight="1" x14ac:dyDescent="0.3">
      <c r="A80" s="27"/>
      <c r="B80" s="27"/>
      <c r="C80" s="27"/>
      <c r="D80" s="27"/>
      <c r="E80" s="27"/>
      <c r="F80" s="27"/>
      <c r="G80" s="186"/>
      <c r="H80" s="27"/>
      <c r="I80" s="27"/>
      <c r="J80" s="27"/>
      <c r="K80" s="27"/>
      <c r="L80" s="27"/>
      <c r="M80" s="27"/>
      <c r="N80" s="27"/>
    </row>
    <row r="81" spans="1:14" ht="15.75" customHeight="1" x14ac:dyDescent="0.3">
      <c r="A81" s="27"/>
      <c r="B81" s="27"/>
      <c r="C81" s="27"/>
      <c r="D81" s="27"/>
      <c r="E81" s="27"/>
      <c r="F81" s="27"/>
      <c r="G81" s="186"/>
      <c r="H81" s="27"/>
      <c r="I81" s="27"/>
      <c r="J81" s="27"/>
      <c r="K81" s="27"/>
      <c r="L81" s="27"/>
      <c r="M81" s="27"/>
      <c r="N81" s="27"/>
    </row>
    <row r="82" spans="1:14" ht="15.75" customHeight="1" x14ac:dyDescent="0.3">
      <c r="A82" s="27"/>
      <c r="B82" s="27"/>
      <c r="C82" s="27"/>
      <c r="D82" s="27"/>
      <c r="E82" s="27"/>
      <c r="F82" s="27"/>
      <c r="G82" s="186"/>
      <c r="H82" s="27"/>
      <c r="I82" s="27"/>
      <c r="J82" s="27"/>
      <c r="K82" s="27"/>
      <c r="L82" s="27"/>
      <c r="M82" s="27"/>
      <c r="N82" s="27"/>
    </row>
    <row r="83" spans="1:14" ht="15.75" customHeight="1" x14ac:dyDescent="0.3">
      <c r="A83" s="27"/>
      <c r="B83" s="27"/>
      <c r="C83" s="27"/>
      <c r="D83" s="27"/>
      <c r="E83" s="27"/>
      <c r="F83" s="27"/>
      <c r="G83" s="186"/>
      <c r="H83" s="27"/>
      <c r="I83" s="27"/>
      <c r="J83" s="27"/>
      <c r="K83" s="27"/>
      <c r="L83" s="27"/>
      <c r="M83" s="27"/>
      <c r="N83" s="27"/>
    </row>
    <row r="84" spans="1:14" ht="15.75" customHeight="1" x14ac:dyDescent="0.3">
      <c r="A84" s="27"/>
      <c r="B84" s="27"/>
      <c r="C84" s="27"/>
      <c r="D84" s="27"/>
      <c r="E84" s="27"/>
      <c r="F84" s="27"/>
      <c r="G84" s="186"/>
      <c r="H84" s="27"/>
      <c r="I84" s="27"/>
      <c r="J84" s="27"/>
      <c r="K84" s="27"/>
      <c r="L84" s="27"/>
      <c r="M84" s="27"/>
      <c r="N84" s="27"/>
    </row>
    <row r="85" spans="1:14" ht="15.75" customHeight="1" x14ac:dyDescent="0.3">
      <c r="A85" s="27"/>
      <c r="B85" s="27"/>
      <c r="C85" s="27"/>
      <c r="D85" s="27"/>
      <c r="E85" s="27"/>
      <c r="F85" s="27"/>
      <c r="G85" s="186"/>
      <c r="H85" s="27"/>
      <c r="I85" s="27"/>
      <c r="J85" s="27"/>
      <c r="K85" s="27"/>
      <c r="L85" s="27"/>
      <c r="M85" s="27"/>
      <c r="N85" s="27"/>
    </row>
    <row r="86" spans="1:14" ht="15.75" customHeight="1" x14ac:dyDescent="0.3">
      <c r="A86" s="27"/>
      <c r="B86" s="27"/>
      <c r="C86" s="27"/>
      <c r="D86" s="27"/>
      <c r="E86" s="27"/>
      <c r="F86" s="27"/>
      <c r="G86" s="186"/>
      <c r="H86" s="27"/>
      <c r="I86" s="27"/>
      <c r="J86" s="27"/>
      <c r="K86" s="27"/>
      <c r="L86" s="27"/>
      <c r="M86" s="27"/>
      <c r="N86" s="27"/>
    </row>
    <row r="87" spans="1:14" ht="15.75" customHeight="1" x14ac:dyDescent="0.3">
      <c r="A87" s="27"/>
      <c r="B87" s="27"/>
      <c r="C87" s="27"/>
      <c r="D87" s="27"/>
      <c r="E87" s="27"/>
      <c r="F87" s="27"/>
      <c r="G87" s="186"/>
      <c r="H87" s="27"/>
      <c r="I87" s="27"/>
      <c r="J87" s="27"/>
      <c r="K87" s="27"/>
      <c r="L87" s="27"/>
      <c r="M87" s="27"/>
      <c r="N87" s="27"/>
    </row>
    <row r="88" spans="1:14" ht="15.75" customHeight="1" x14ac:dyDescent="0.3">
      <c r="A88" s="27"/>
      <c r="B88" s="27"/>
      <c r="C88" s="27"/>
      <c r="D88" s="27"/>
      <c r="E88" s="27"/>
      <c r="F88" s="27"/>
      <c r="G88" s="186"/>
      <c r="H88" s="27"/>
      <c r="I88" s="27"/>
      <c r="J88" s="27"/>
      <c r="K88" s="27"/>
      <c r="L88" s="27"/>
      <c r="M88" s="27"/>
      <c r="N88" s="27"/>
    </row>
    <row r="89" spans="1:14" ht="15.75" customHeight="1" x14ac:dyDescent="0.3">
      <c r="A89" s="27"/>
      <c r="B89" s="27"/>
      <c r="C89" s="27"/>
      <c r="D89" s="27"/>
      <c r="E89" s="27"/>
      <c r="F89" s="27"/>
      <c r="G89" s="186"/>
      <c r="H89" s="27"/>
      <c r="I89" s="27"/>
      <c r="J89" s="27"/>
      <c r="K89" s="27"/>
      <c r="L89" s="27"/>
      <c r="M89" s="27"/>
      <c r="N89" s="27"/>
    </row>
    <row r="90" spans="1:14" ht="15.75" customHeight="1" x14ac:dyDescent="0.3">
      <c r="A90" s="27"/>
      <c r="B90" s="27"/>
      <c r="C90" s="27"/>
      <c r="D90" s="27"/>
      <c r="E90" s="27"/>
      <c r="F90" s="27"/>
      <c r="G90" s="186"/>
      <c r="H90" s="27"/>
      <c r="I90" s="27"/>
      <c r="J90" s="27"/>
      <c r="K90" s="27"/>
      <c r="L90" s="27"/>
      <c r="M90" s="27"/>
      <c r="N90" s="27"/>
    </row>
    <row r="91" spans="1:14" ht="15.75" customHeight="1" x14ac:dyDescent="0.3">
      <c r="A91" s="27"/>
      <c r="B91" s="27"/>
      <c r="C91" s="27"/>
      <c r="D91" s="27"/>
      <c r="E91" s="27"/>
      <c r="F91" s="27"/>
      <c r="G91" s="186"/>
      <c r="H91" s="27"/>
      <c r="I91" s="27"/>
      <c r="J91" s="27"/>
      <c r="K91" s="27"/>
      <c r="L91" s="27"/>
      <c r="M91" s="27"/>
      <c r="N91" s="27"/>
    </row>
    <row r="92" spans="1:14" ht="15.75" customHeight="1" x14ac:dyDescent="0.3">
      <c r="A92" s="27"/>
      <c r="B92" s="27"/>
      <c r="C92" s="27"/>
      <c r="D92" s="27"/>
      <c r="E92" s="27"/>
      <c r="F92" s="27"/>
      <c r="G92" s="186"/>
      <c r="H92" s="27"/>
      <c r="I92" s="27"/>
      <c r="J92" s="27"/>
      <c r="K92" s="27"/>
      <c r="L92" s="27"/>
      <c r="M92" s="27"/>
      <c r="N92" s="27"/>
    </row>
    <row r="93" spans="1:14" ht="15.75" customHeight="1" x14ac:dyDescent="0.3">
      <c r="A93" s="27"/>
      <c r="B93" s="27"/>
      <c r="C93" s="27"/>
      <c r="D93" s="27"/>
      <c r="E93" s="27"/>
      <c r="F93" s="27"/>
      <c r="G93" s="186"/>
      <c r="H93" s="27"/>
      <c r="I93" s="27"/>
      <c r="J93" s="27"/>
      <c r="K93" s="27"/>
      <c r="L93" s="27"/>
      <c r="M93" s="27"/>
      <c r="N93" s="27"/>
    </row>
    <row r="94" spans="1:14" ht="15.75" customHeight="1" x14ac:dyDescent="0.3">
      <c r="A94" s="27"/>
      <c r="B94" s="27"/>
      <c r="C94" s="27"/>
      <c r="D94" s="27"/>
      <c r="E94" s="27"/>
      <c r="F94" s="27"/>
      <c r="G94" s="186"/>
      <c r="H94" s="27"/>
      <c r="I94" s="27"/>
      <c r="J94" s="27"/>
      <c r="K94" s="27"/>
      <c r="L94" s="27"/>
      <c r="M94" s="27"/>
      <c r="N94" s="27"/>
    </row>
    <row r="95" spans="1:14" ht="15.75" customHeight="1" x14ac:dyDescent="0.3">
      <c r="A95" s="27"/>
      <c r="B95" s="27"/>
      <c r="C95" s="27"/>
      <c r="D95" s="27"/>
      <c r="E95" s="27"/>
      <c r="F95" s="27"/>
      <c r="G95" s="186"/>
      <c r="H95" s="27"/>
      <c r="I95" s="27"/>
      <c r="J95" s="27"/>
      <c r="K95" s="27"/>
      <c r="L95" s="27"/>
      <c r="M95" s="27"/>
      <c r="N95" s="27"/>
    </row>
    <row r="96" spans="1:14" ht="15.75" customHeight="1" x14ac:dyDescent="0.3">
      <c r="A96" s="27"/>
      <c r="B96" s="27"/>
      <c r="C96" s="27"/>
      <c r="D96" s="27"/>
      <c r="E96" s="27"/>
      <c r="F96" s="27"/>
      <c r="G96" s="186"/>
      <c r="H96" s="27"/>
      <c r="I96" s="27"/>
      <c r="J96" s="27"/>
      <c r="K96" s="27"/>
      <c r="L96" s="27"/>
      <c r="M96" s="27"/>
      <c r="N96" s="27"/>
    </row>
    <row r="97" spans="1:14" ht="15.75" customHeight="1" x14ac:dyDescent="0.3">
      <c r="A97" s="27"/>
      <c r="B97" s="27"/>
      <c r="C97" s="27"/>
      <c r="D97" s="27"/>
      <c r="E97" s="27"/>
      <c r="F97" s="27"/>
      <c r="G97" s="186"/>
      <c r="H97" s="27"/>
      <c r="I97" s="27"/>
      <c r="J97" s="27"/>
      <c r="K97" s="27"/>
      <c r="L97" s="27"/>
      <c r="M97" s="27"/>
      <c r="N97" s="27"/>
    </row>
    <row r="98" spans="1:14" ht="15.75" customHeight="1" x14ac:dyDescent="0.3">
      <c r="A98" s="27"/>
      <c r="B98" s="27"/>
      <c r="C98" s="27"/>
      <c r="D98" s="27"/>
      <c r="E98" s="27"/>
      <c r="F98" s="27"/>
      <c r="G98" s="186"/>
      <c r="H98" s="27"/>
      <c r="I98" s="27"/>
      <c r="J98" s="27"/>
      <c r="K98" s="27"/>
      <c r="L98" s="27"/>
      <c r="M98" s="27"/>
      <c r="N98" s="27"/>
    </row>
    <row r="99" spans="1:14" ht="15.75" customHeight="1" x14ac:dyDescent="0.3">
      <c r="A99" s="27"/>
      <c r="B99" s="27"/>
      <c r="C99" s="27"/>
      <c r="D99" s="27"/>
      <c r="E99" s="27"/>
      <c r="F99" s="27"/>
      <c r="G99" s="186"/>
      <c r="H99" s="27"/>
      <c r="I99" s="27"/>
      <c r="J99" s="27"/>
      <c r="K99" s="27"/>
      <c r="L99" s="27"/>
      <c r="M99" s="27"/>
      <c r="N99" s="27"/>
    </row>
    <row r="100" spans="1:14" ht="15.75" customHeight="1" x14ac:dyDescent="0.3">
      <c r="A100" s="27"/>
      <c r="B100" s="27"/>
      <c r="C100" s="27"/>
      <c r="D100" s="27"/>
      <c r="E100" s="27"/>
      <c r="F100" s="27"/>
      <c r="G100" s="186"/>
      <c r="H100" s="27"/>
      <c r="I100" s="27"/>
      <c r="J100" s="27"/>
      <c r="K100" s="27"/>
      <c r="L100" s="27"/>
      <c r="M100" s="27"/>
      <c r="N100" s="27"/>
    </row>
    <row r="101" spans="1:14" ht="15.75" customHeight="1" x14ac:dyDescent="0.3">
      <c r="A101" s="27"/>
      <c r="B101" s="27"/>
      <c r="C101" s="27"/>
      <c r="D101" s="27"/>
      <c r="E101" s="27"/>
      <c r="F101" s="27"/>
      <c r="G101" s="186"/>
      <c r="H101" s="27"/>
      <c r="I101" s="27"/>
      <c r="J101" s="27"/>
      <c r="K101" s="27"/>
      <c r="L101" s="27"/>
      <c r="M101" s="27"/>
      <c r="N101" s="27"/>
    </row>
    <row r="102" spans="1:14" ht="15.75" customHeight="1" x14ac:dyDescent="0.3">
      <c r="A102" s="27"/>
      <c r="B102" s="27"/>
      <c r="C102" s="27"/>
      <c r="D102" s="27"/>
      <c r="E102" s="27"/>
      <c r="F102" s="27"/>
      <c r="G102" s="186"/>
      <c r="H102" s="27"/>
      <c r="I102" s="27"/>
      <c r="J102" s="27"/>
      <c r="K102" s="27"/>
      <c r="L102" s="27"/>
      <c r="M102" s="27"/>
      <c r="N102" s="27"/>
    </row>
    <row r="103" spans="1:14" ht="15.75" customHeight="1" x14ac:dyDescent="0.3">
      <c r="A103" s="27"/>
      <c r="B103" s="27"/>
      <c r="C103" s="27"/>
      <c r="D103" s="27"/>
      <c r="E103" s="27"/>
      <c r="F103" s="27"/>
      <c r="G103" s="186"/>
      <c r="H103" s="27"/>
      <c r="I103" s="27"/>
      <c r="J103" s="27"/>
      <c r="K103" s="27"/>
      <c r="L103" s="27"/>
      <c r="M103" s="27"/>
      <c r="N103" s="27"/>
    </row>
    <row r="104" spans="1:14" ht="15.75" customHeight="1" x14ac:dyDescent="0.3">
      <c r="A104" s="27"/>
      <c r="B104" s="27"/>
      <c r="C104" s="27"/>
      <c r="D104" s="27"/>
      <c r="E104" s="27"/>
      <c r="F104" s="27"/>
      <c r="G104" s="186"/>
      <c r="H104" s="27"/>
      <c r="I104" s="27"/>
      <c r="J104" s="27"/>
      <c r="K104" s="27"/>
      <c r="L104" s="27"/>
      <c r="M104" s="27"/>
      <c r="N104" s="27"/>
    </row>
    <row r="105" spans="1:14" ht="15.75" customHeight="1" x14ac:dyDescent="0.3">
      <c r="A105" s="27"/>
      <c r="B105" s="27"/>
      <c r="C105" s="27"/>
      <c r="D105" s="27"/>
      <c r="E105" s="27"/>
      <c r="F105" s="27"/>
      <c r="G105" s="186"/>
      <c r="H105" s="27"/>
      <c r="I105" s="27"/>
      <c r="J105" s="27"/>
      <c r="K105" s="27"/>
      <c r="L105" s="27"/>
      <c r="M105" s="27"/>
      <c r="N105" s="27"/>
    </row>
    <row r="106" spans="1:14" ht="15.75" customHeight="1" x14ac:dyDescent="0.3">
      <c r="A106" s="27"/>
      <c r="B106" s="27"/>
      <c r="C106" s="27"/>
      <c r="D106" s="27"/>
      <c r="E106" s="27"/>
      <c r="F106" s="27"/>
      <c r="G106" s="186"/>
      <c r="H106" s="27"/>
      <c r="I106" s="27"/>
      <c r="J106" s="27"/>
      <c r="K106" s="27"/>
      <c r="L106" s="27"/>
      <c r="M106" s="27"/>
      <c r="N106" s="27"/>
    </row>
    <row r="107" spans="1:14" ht="15.75" customHeight="1" x14ac:dyDescent="0.3">
      <c r="A107" s="27"/>
      <c r="B107" s="27"/>
      <c r="C107" s="27"/>
      <c r="D107" s="27"/>
      <c r="E107" s="27"/>
      <c r="F107" s="27"/>
      <c r="G107" s="186"/>
      <c r="H107" s="27"/>
      <c r="I107" s="27"/>
      <c r="J107" s="27"/>
      <c r="K107" s="27"/>
      <c r="L107" s="27"/>
      <c r="M107" s="27"/>
      <c r="N107" s="27"/>
    </row>
    <row r="108" spans="1:14" ht="15.75" customHeight="1" x14ac:dyDescent="0.3">
      <c r="A108" s="27"/>
      <c r="B108" s="27"/>
      <c r="C108" s="27"/>
      <c r="D108" s="27"/>
      <c r="E108" s="27"/>
      <c r="F108" s="27"/>
      <c r="G108" s="186"/>
      <c r="H108" s="27"/>
      <c r="I108" s="27"/>
      <c r="J108" s="27"/>
      <c r="K108" s="27"/>
      <c r="L108" s="27"/>
      <c r="M108" s="27"/>
      <c r="N108" s="27"/>
    </row>
    <row r="109" spans="1:14" ht="15.75" customHeight="1" x14ac:dyDescent="0.3">
      <c r="A109" s="27"/>
      <c r="B109" s="27"/>
      <c r="C109" s="27"/>
      <c r="D109" s="27"/>
      <c r="E109" s="27"/>
      <c r="F109" s="27"/>
      <c r="G109" s="186"/>
      <c r="H109" s="27"/>
      <c r="I109" s="27"/>
      <c r="J109" s="27"/>
      <c r="K109" s="27"/>
      <c r="L109" s="27"/>
      <c r="M109" s="27"/>
      <c r="N109" s="27"/>
    </row>
    <row r="110" spans="1:14" ht="15.75" customHeight="1" x14ac:dyDescent="0.3">
      <c r="A110" s="27"/>
      <c r="B110" s="27"/>
      <c r="C110" s="27"/>
      <c r="D110" s="27"/>
      <c r="E110" s="27"/>
      <c r="F110" s="27"/>
      <c r="G110" s="186"/>
      <c r="H110" s="27"/>
      <c r="I110" s="27"/>
      <c r="J110" s="27"/>
      <c r="K110" s="27"/>
      <c r="L110" s="27"/>
      <c r="M110" s="27"/>
      <c r="N110" s="27"/>
    </row>
    <row r="111" spans="1:14" ht="15.75" customHeight="1" x14ac:dyDescent="0.3">
      <c r="A111" s="27"/>
      <c r="B111" s="27"/>
      <c r="C111" s="27"/>
      <c r="D111" s="27"/>
      <c r="E111" s="27"/>
      <c r="F111" s="27"/>
      <c r="G111" s="186"/>
      <c r="H111" s="27"/>
      <c r="I111" s="27"/>
      <c r="J111" s="27"/>
      <c r="K111" s="27"/>
      <c r="L111" s="27"/>
      <c r="M111" s="27"/>
      <c r="N111" s="27"/>
    </row>
  </sheetData>
  <sortState xmlns:xlrd2="http://schemas.microsoft.com/office/spreadsheetml/2017/richdata2" ref="AB15:AB17">
    <sortCondition ref="AB15"/>
  </sortState>
  <hyperlinks>
    <hyperlink ref="A2" location="'Index'!A3" tooltip="Go to the Index sheet" display="á" xr:uid="{947EB5EB-0CD0-45CD-92D0-85AF8C22880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4" tint="0.39997558519241921"/>
    <pageSetUpPr fitToPage="1"/>
  </sheetPr>
  <dimension ref="A1:AH6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00" customFormat="1" ht="18" x14ac:dyDescent="0.35">
      <c r="A1" s="106"/>
      <c r="B1" s="100" t="s">
        <v>15</v>
      </c>
      <c r="D1" s="97"/>
      <c r="E1" s="97"/>
      <c r="F1" s="97"/>
      <c r="G1" s="97"/>
      <c r="H1" s="97"/>
      <c r="I1" s="97"/>
      <c r="J1" s="97" t="s">
        <v>30</v>
      </c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3"/>
    </row>
    <row r="2" spans="1:34" ht="15.75" customHeight="1" x14ac:dyDescent="0.3">
      <c r="B2" s="222" t="s">
        <v>1109</v>
      </c>
      <c r="J2" s="5"/>
      <c r="AG2" s="5"/>
      <c r="AH2" s="3"/>
    </row>
    <row r="3" spans="1:34" s="2" customFormat="1" ht="15.75" customHeight="1" x14ac:dyDescent="0.3">
      <c r="A3" s="1"/>
      <c r="B3" s="2" t="s">
        <v>0</v>
      </c>
      <c r="C3" s="4" t="s">
        <v>726</v>
      </c>
      <c r="D3" s="4"/>
      <c r="E3" s="4"/>
      <c r="J3" s="36"/>
      <c r="K3" s="1"/>
      <c r="L3" s="2" t="s">
        <v>70</v>
      </c>
      <c r="M3" s="4" t="s">
        <v>729</v>
      </c>
      <c r="N3" s="4"/>
      <c r="O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74">
        <v>2</v>
      </c>
      <c r="B4" s="142" t="s">
        <v>1</v>
      </c>
      <c r="C4" s="175" t="s">
        <v>2</v>
      </c>
      <c r="D4" s="16"/>
      <c r="E4" s="66"/>
      <c r="F4" s="143" t="s">
        <v>3</v>
      </c>
      <c r="G4" s="143" t="s">
        <v>4</v>
      </c>
      <c r="H4" s="143" t="s">
        <v>5</v>
      </c>
      <c r="I4" s="68" t="s">
        <v>6</v>
      </c>
      <c r="J4" s="5"/>
      <c r="K4" s="174">
        <v>2</v>
      </c>
      <c r="L4" s="142" t="s">
        <v>1</v>
      </c>
      <c r="M4" s="175" t="s">
        <v>2</v>
      </c>
      <c r="N4" s="16"/>
      <c r="O4" s="66"/>
      <c r="P4" s="143" t="s">
        <v>3</v>
      </c>
      <c r="Q4" s="143" t="s">
        <v>4</v>
      </c>
      <c r="R4" s="143" t="s">
        <v>5</v>
      </c>
      <c r="S4" s="68" t="s">
        <v>6</v>
      </c>
    </row>
    <row r="5" spans="1:34" ht="15.75" customHeight="1" x14ac:dyDescent="0.3">
      <c r="A5" s="137">
        <v>1</v>
      </c>
      <c r="B5" s="144" t="s">
        <v>603</v>
      </c>
      <c r="C5" s="144" t="s">
        <v>515</v>
      </c>
      <c r="D5" s="138"/>
      <c r="E5" s="138"/>
      <c r="F5" s="138">
        <f>SUM(D5:E5)</f>
        <v>0</v>
      </c>
      <c r="G5" s="138"/>
      <c r="H5" s="139"/>
      <c r="I5" s="140"/>
      <c r="J5" s="5"/>
      <c r="K5" s="137">
        <v>1</v>
      </c>
      <c r="L5" s="144" t="s">
        <v>145</v>
      </c>
      <c r="M5" s="144" t="s">
        <v>392</v>
      </c>
      <c r="N5" s="138"/>
      <c r="O5" s="138"/>
      <c r="P5" s="138">
        <f>SUM(N5:O5)</f>
        <v>0</v>
      </c>
      <c r="Q5" s="138"/>
      <c r="R5" s="139"/>
      <c r="S5" s="140"/>
    </row>
    <row r="6" spans="1:34" ht="15.75" customHeight="1" x14ac:dyDescent="0.3">
      <c r="A6" s="131">
        <v>2</v>
      </c>
      <c r="B6" s="145" t="s">
        <v>723</v>
      </c>
      <c r="C6" s="145" t="s">
        <v>367</v>
      </c>
      <c r="D6" s="129"/>
      <c r="E6" s="129"/>
      <c r="F6" s="129">
        <f t="shared" ref="F6:F12" si="0">SUM(D6:E6)</f>
        <v>0</v>
      </c>
      <c r="G6" s="129"/>
      <c r="H6" s="130"/>
      <c r="I6" s="132"/>
      <c r="J6" s="5"/>
      <c r="K6" s="131">
        <v>2</v>
      </c>
      <c r="L6" s="145" t="s">
        <v>728</v>
      </c>
      <c r="M6" s="145" t="s">
        <v>322</v>
      </c>
      <c r="N6" s="129"/>
      <c r="O6" s="129"/>
      <c r="P6" s="129">
        <f t="shared" ref="P6:P12" si="1">SUM(N6:O6)</f>
        <v>0</v>
      </c>
      <c r="Q6" s="129"/>
      <c r="R6" s="129"/>
      <c r="S6" s="133"/>
    </row>
    <row r="7" spans="1:34" ht="15.75" customHeight="1" x14ac:dyDescent="0.3">
      <c r="A7" s="131">
        <v>3</v>
      </c>
      <c r="B7" s="145" t="s">
        <v>722</v>
      </c>
      <c r="C7" s="145" t="s">
        <v>322</v>
      </c>
      <c r="D7" s="129"/>
      <c r="E7" s="129"/>
      <c r="F7" s="129">
        <f t="shared" si="0"/>
        <v>0</v>
      </c>
      <c r="G7" s="129"/>
      <c r="H7" s="129"/>
      <c r="I7" s="133"/>
      <c r="J7" s="13"/>
      <c r="K7" s="131">
        <v>3</v>
      </c>
      <c r="L7" s="145" t="s">
        <v>727</v>
      </c>
      <c r="M7" s="145" t="s">
        <v>650</v>
      </c>
      <c r="N7" s="129"/>
      <c r="O7" s="129"/>
      <c r="P7" s="129">
        <f t="shared" si="1"/>
        <v>0</v>
      </c>
      <c r="Q7" s="129"/>
      <c r="R7" s="129"/>
      <c r="S7" s="133"/>
    </row>
    <row r="8" spans="1:34" ht="15.75" customHeight="1" x14ac:dyDescent="0.3">
      <c r="A8" s="131">
        <v>4</v>
      </c>
      <c r="B8" s="145" t="s">
        <v>725</v>
      </c>
      <c r="C8" s="145" t="s">
        <v>146</v>
      </c>
      <c r="D8" s="129"/>
      <c r="E8" s="129"/>
      <c r="F8" s="129">
        <f t="shared" si="0"/>
        <v>0</v>
      </c>
      <c r="G8" s="129"/>
      <c r="H8" s="129"/>
      <c r="I8" s="133"/>
      <c r="K8" s="131">
        <v>4</v>
      </c>
      <c r="L8" s="145" t="s">
        <v>359</v>
      </c>
      <c r="M8" s="145" t="s">
        <v>182</v>
      </c>
      <c r="N8" s="129"/>
      <c r="O8" s="129"/>
      <c r="P8" s="129">
        <f t="shared" si="1"/>
        <v>0</v>
      </c>
      <c r="Q8" s="129"/>
      <c r="R8" s="129"/>
      <c r="S8" s="133"/>
    </row>
    <row r="9" spans="1:34" ht="15.75" customHeight="1" x14ac:dyDescent="0.3">
      <c r="A9" s="131">
        <v>5</v>
      </c>
      <c r="B9" s="145" t="s">
        <v>724</v>
      </c>
      <c r="C9" s="145" t="s">
        <v>367</v>
      </c>
      <c r="D9" s="129"/>
      <c r="E9" s="129"/>
      <c r="F9" s="129">
        <f t="shared" si="0"/>
        <v>0</v>
      </c>
      <c r="G9" s="129"/>
      <c r="H9" s="129"/>
      <c r="I9" s="133"/>
      <c r="K9" s="131">
        <v>5</v>
      </c>
      <c r="L9" s="145" t="s">
        <v>458</v>
      </c>
      <c r="M9" s="145" t="s">
        <v>322</v>
      </c>
      <c r="N9" s="129"/>
      <c r="O9" s="129"/>
      <c r="P9" s="129">
        <f t="shared" si="1"/>
        <v>0</v>
      </c>
      <c r="Q9" s="129"/>
      <c r="R9" s="129"/>
      <c r="S9" s="133"/>
    </row>
    <row r="10" spans="1:34" ht="15.75" customHeight="1" x14ac:dyDescent="0.3">
      <c r="A10" s="131">
        <v>6</v>
      </c>
      <c r="B10" s="145" t="s">
        <v>721</v>
      </c>
      <c r="C10" s="145" t="s">
        <v>650</v>
      </c>
      <c r="D10" s="129"/>
      <c r="E10" s="129"/>
      <c r="F10" s="129">
        <f t="shared" si="0"/>
        <v>0</v>
      </c>
      <c r="G10" s="129"/>
      <c r="H10" s="129"/>
      <c r="I10" s="133"/>
      <c r="K10" s="131">
        <v>6</v>
      </c>
      <c r="L10" s="145" t="s">
        <v>593</v>
      </c>
      <c r="M10" s="145" t="s">
        <v>515</v>
      </c>
      <c r="N10" s="129"/>
      <c r="O10" s="129"/>
      <c r="P10" s="129">
        <f t="shared" si="1"/>
        <v>0</v>
      </c>
      <c r="Q10" s="129"/>
      <c r="R10" s="129"/>
      <c r="S10" s="133"/>
    </row>
    <row r="11" spans="1:34" ht="15.75" customHeight="1" x14ac:dyDescent="0.3">
      <c r="A11" s="131">
        <v>7</v>
      </c>
      <c r="B11" s="145" t="s">
        <v>720</v>
      </c>
      <c r="C11" s="145" t="s">
        <v>650</v>
      </c>
      <c r="D11" s="129"/>
      <c r="E11" s="129"/>
      <c r="F11" s="129">
        <f t="shared" si="0"/>
        <v>0</v>
      </c>
      <c r="G11" s="129"/>
      <c r="H11" s="129"/>
      <c r="I11" s="133"/>
      <c r="K11" s="131">
        <v>7</v>
      </c>
      <c r="L11" s="145" t="s">
        <v>649</v>
      </c>
      <c r="M11" s="145" t="s">
        <v>650</v>
      </c>
      <c r="N11" s="129"/>
      <c r="O11" s="129"/>
      <c r="P11" s="129">
        <f t="shared" si="1"/>
        <v>0</v>
      </c>
      <c r="Q11" s="129"/>
      <c r="R11" s="129"/>
      <c r="S11" s="133"/>
    </row>
    <row r="12" spans="1:34" ht="15.75" customHeight="1" x14ac:dyDescent="0.3">
      <c r="A12" s="134">
        <v>8</v>
      </c>
      <c r="B12" s="146" t="s">
        <v>719</v>
      </c>
      <c r="C12" s="146" t="s">
        <v>146</v>
      </c>
      <c r="D12" s="135"/>
      <c r="E12" s="135"/>
      <c r="F12" s="135">
        <f t="shared" si="0"/>
        <v>0</v>
      </c>
      <c r="G12" s="135"/>
      <c r="H12" s="135"/>
      <c r="I12" s="136"/>
      <c r="K12" s="134">
        <v>8</v>
      </c>
      <c r="L12" s="146" t="s">
        <v>403</v>
      </c>
      <c r="M12" s="146" t="s">
        <v>392</v>
      </c>
      <c r="N12" s="135"/>
      <c r="O12" s="135"/>
      <c r="P12" s="135">
        <f t="shared" si="1"/>
        <v>0</v>
      </c>
      <c r="Q12" s="135"/>
      <c r="R12" s="135"/>
      <c r="S12" s="136"/>
    </row>
    <row r="13" spans="1:34" ht="15.75" customHeight="1" x14ac:dyDescent="0.3"/>
    <row r="14" spans="1:34" ht="15.75" customHeight="1" x14ac:dyDescent="0.3">
      <c r="A14" s="1"/>
      <c r="B14" s="2" t="s">
        <v>85</v>
      </c>
      <c r="C14" s="4" t="s">
        <v>735</v>
      </c>
      <c r="F14" s="2"/>
      <c r="G14" s="2"/>
      <c r="H14" s="2"/>
      <c r="I14" s="2"/>
      <c r="K14" s="1"/>
      <c r="L14" s="2" t="s">
        <v>102</v>
      </c>
      <c r="M14" s="4" t="s">
        <v>530</v>
      </c>
      <c r="P14" s="2"/>
      <c r="Q14" s="2"/>
      <c r="R14" s="2"/>
      <c r="S14" s="2"/>
    </row>
    <row r="15" spans="1:34" ht="15.75" customHeight="1" x14ac:dyDescent="0.3">
      <c r="A15" s="174">
        <v>2</v>
      </c>
      <c r="B15" s="142" t="s">
        <v>1</v>
      </c>
      <c r="C15" s="175" t="s">
        <v>2</v>
      </c>
      <c r="D15" s="16"/>
      <c r="E15" s="66"/>
      <c r="F15" s="143" t="s">
        <v>3</v>
      </c>
      <c r="G15" s="143" t="s">
        <v>4</v>
      </c>
      <c r="H15" s="143" t="s">
        <v>5</v>
      </c>
      <c r="I15" s="68" t="s">
        <v>6</v>
      </c>
      <c r="K15" s="174">
        <v>2</v>
      </c>
      <c r="L15" s="142" t="s">
        <v>1</v>
      </c>
      <c r="M15" s="175" t="s">
        <v>2</v>
      </c>
      <c r="N15" s="16"/>
      <c r="O15" s="66"/>
      <c r="P15" s="143" t="s">
        <v>3</v>
      </c>
      <c r="Q15" s="143" t="s">
        <v>4</v>
      </c>
      <c r="R15" s="143" t="s">
        <v>5</v>
      </c>
      <c r="S15" s="68" t="s">
        <v>6</v>
      </c>
    </row>
    <row r="16" spans="1:34" ht="15.75" customHeight="1" x14ac:dyDescent="0.3">
      <c r="A16" s="137">
        <v>1</v>
      </c>
      <c r="B16" s="144" t="s">
        <v>730</v>
      </c>
      <c r="C16" s="144" t="s">
        <v>395</v>
      </c>
      <c r="D16" s="138"/>
      <c r="E16" s="138"/>
      <c r="F16" s="138">
        <f>SUM(D16:E16)</f>
        <v>0</v>
      </c>
      <c r="G16" s="138"/>
      <c r="H16" s="139"/>
      <c r="I16" s="140"/>
      <c r="K16" s="137">
        <v>1</v>
      </c>
      <c r="L16" s="144" t="s">
        <v>212</v>
      </c>
      <c r="M16" s="144" t="s">
        <v>146</v>
      </c>
      <c r="N16" s="138"/>
      <c r="O16" s="138"/>
      <c r="P16" s="138">
        <f>SUM(N16:O16)</f>
        <v>0</v>
      </c>
      <c r="Q16" s="138"/>
      <c r="R16" s="139"/>
      <c r="S16" s="140"/>
    </row>
    <row r="17" spans="1:19" ht="15.75" customHeight="1" x14ac:dyDescent="0.3">
      <c r="A17" s="131">
        <v>2</v>
      </c>
      <c r="B17" s="145" t="s">
        <v>362</v>
      </c>
      <c r="C17" s="145" t="s">
        <v>52</v>
      </c>
      <c r="D17" s="129"/>
      <c r="E17" s="129"/>
      <c r="F17" s="129">
        <f t="shared" ref="F17:F23" si="2">SUM(D17:E17)</f>
        <v>0</v>
      </c>
      <c r="G17" s="129"/>
      <c r="H17" s="129"/>
      <c r="I17" s="133"/>
      <c r="K17" s="131">
        <v>2</v>
      </c>
      <c r="L17" s="145" t="s">
        <v>60</v>
      </c>
      <c r="M17" s="145" t="s">
        <v>322</v>
      </c>
      <c r="N17" s="129"/>
      <c r="O17" s="129"/>
      <c r="P17" s="129">
        <f t="shared" ref="P17:P23" si="3">SUM(N17:O17)</f>
        <v>0</v>
      </c>
      <c r="Q17" s="129"/>
      <c r="R17" s="129"/>
      <c r="S17" s="133"/>
    </row>
    <row r="18" spans="1:19" ht="15.75" customHeight="1" x14ac:dyDescent="0.3">
      <c r="A18" s="131">
        <v>3</v>
      </c>
      <c r="B18" s="145" t="s">
        <v>143</v>
      </c>
      <c r="C18" s="145" t="s">
        <v>144</v>
      </c>
      <c r="D18" s="129"/>
      <c r="E18" s="129"/>
      <c r="F18" s="129">
        <f t="shared" si="2"/>
        <v>0</v>
      </c>
      <c r="G18" s="129"/>
      <c r="H18" s="129"/>
      <c r="I18" s="133"/>
      <c r="K18" s="131">
        <v>3</v>
      </c>
      <c r="L18" s="145" t="s">
        <v>738</v>
      </c>
      <c r="M18" s="145" t="s">
        <v>334</v>
      </c>
      <c r="N18" s="129"/>
      <c r="O18" s="129"/>
      <c r="P18" s="129">
        <f t="shared" si="3"/>
        <v>0</v>
      </c>
      <c r="Q18" s="129"/>
      <c r="R18" s="129"/>
      <c r="S18" s="133"/>
    </row>
    <row r="19" spans="1:19" ht="15.75" customHeight="1" x14ac:dyDescent="0.3">
      <c r="A19" s="131">
        <v>4</v>
      </c>
      <c r="B19" s="145" t="s">
        <v>732</v>
      </c>
      <c r="C19" s="145" t="s">
        <v>650</v>
      </c>
      <c r="D19" s="129"/>
      <c r="E19" s="129"/>
      <c r="F19" s="129">
        <f t="shared" si="2"/>
        <v>0</v>
      </c>
      <c r="G19" s="129"/>
      <c r="H19" s="129"/>
      <c r="I19" s="133"/>
      <c r="K19" s="131">
        <v>4</v>
      </c>
      <c r="L19" s="145" t="s">
        <v>737</v>
      </c>
      <c r="M19" s="145" t="s">
        <v>650</v>
      </c>
      <c r="N19" s="129"/>
      <c r="O19" s="129"/>
      <c r="P19" s="129">
        <f t="shared" si="3"/>
        <v>0</v>
      </c>
      <c r="Q19" s="129"/>
      <c r="R19" s="129"/>
      <c r="S19" s="133"/>
    </row>
    <row r="20" spans="1:19" ht="15.75" customHeight="1" x14ac:dyDescent="0.3">
      <c r="A20" s="131">
        <v>5</v>
      </c>
      <c r="B20" s="145" t="s">
        <v>733</v>
      </c>
      <c r="C20" s="145" t="s">
        <v>416</v>
      </c>
      <c r="D20" s="129"/>
      <c r="E20" s="129"/>
      <c r="F20" s="129">
        <f t="shared" si="2"/>
        <v>0</v>
      </c>
      <c r="G20" s="129"/>
      <c r="H20" s="129"/>
      <c r="I20" s="133"/>
      <c r="K20" s="131">
        <v>5</v>
      </c>
      <c r="L20" s="145" t="s">
        <v>468</v>
      </c>
      <c r="M20" s="145" t="s">
        <v>322</v>
      </c>
      <c r="N20" s="129"/>
      <c r="O20" s="129"/>
      <c r="P20" s="129">
        <f t="shared" si="3"/>
        <v>0</v>
      </c>
      <c r="Q20" s="129"/>
      <c r="R20" s="129"/>
      <c r="S20" s="133"/>
    </row>
    <row r="21" spans="1:19" ht="15.75" customHeight="1" x14ac:dyDescent="0.3">
      <c r="A21" s="131">
        <v>6</v>
      </c>
      <c r="B21" s="145" t="s">
        <v>453</v>
      </c>
      <c r="C21" s="145" t="s">
        <v>322</v>
      </c>
      <c r="D21" s="129"/>
      <c r="E21" s="129"/>
      <c r="F21" s="129">
        <f t="shared" si="2"/>
        <v>0</v>
      </c>
      <c r="G21" s="129"/>
      <c r="H21" s="129"/>
      <c r="I21" s="133"/>
      <c r="K21" s="131">
        <v>6</v>
      </c>
      <c r="L21" s="145" t="s">
        <v>633</v>
      </c>
      <c r="M21" s="145" t="s">
        <v>146</v>
      </c>
      <c r="N21" s="129"/>
      <c r="O21" s="129"/>
      <c r="P21" s="129">
        <f t="shared" si="3"/>
        <v>0</v>
      </c>
      <c r="Q21" s="129"/>
      <c r="R21" s="129"/>
      <c r="S21" s="133"/>
    </row>
    <row r="22" spans="1:19" ht="15.75" customHeight="1" x14ac:dyDescent="0.3">
      <c r="A22" s="131">
        <v>7</v>
      </c>
      <c r="B22" s="145" t="s">
        <v>734</v>
      </c>
      <c r="C22" s="145" t="s">
        <v>146</v>
      </c>
      <c r="D22" s="129"/>
      <c r="E22" s="129"/>
      <c r="F22" s="129">
        <f t="shared" si="2"/>
        <v>0</v>
      </c>
      <c r="G22" s="129"/>
      <c r="H22" s="129"/>
      <c r="I22" s="133"/>
      <c r="K22" s="131">
        <v>7</v>
      </c>
      <c r="L22" s="145" t="s">
        <v>739</v>
      </c>
      <c r="M22" s="145" t="s">
        <v>367</v>
      </c>
      <c r="N22" s="129"/>
      <c r="O22" s="129"/>
      <c r="P22" s="129">
        <f t="shared" si="3"/>
        <v>0</v>
      </c>
      <c r="Q22" s="129"/>
      <c r="R22" s="129"/>
      <c r="S22" s="133"/>
    </row>
    <row r="23" spans="1:19" ht="15.75" customHeight="1" x14ac:dyDescent="0.3">
      <c r="A23" s="134">
        <v>8</v>
      </c>
      <c r="B23" s="146" t="s">
        <v>731</v>
      </c>
      <c r="C23" s="146" t="s">
        <v>395</v>
      </c>
      <c r="D23" s="135"/>
      <c r="E23" s="135"/>
      <c r="F23" s="135">
        <f t="shared" si="2"/>
        <v>0</v>
      </c>
      <c r="G23" s="135"/>
      <c r="H23" s="135"/>
      <c r="I23" s="136"/>
      <c r="K23" s="134">
        <v>8</v>
      </c>
      <c r="L23" s="146" t="s">
        <v>736</v>
      </c>
      <c r="M23" s="146" t="s">
        <v>367</v>
      </c>
      <c r="N23" s="135"/>
      <c r="O23" s="135"/>
      <c r="P23" s="135">
        <f t="shared" si="3"/>
        <v>0</v>
      </c>
      <c r="Q23" s="135"/>
      <c r="R23" s="135"/>
      <c r="S23" s="136"/>
    </row>
    <row r="24" spans="1:19" ht="15.75" customHeight="1" x14ac:dyDescent="0.3">
      <c r="B24" s="5"/>
    </row>
    <row r="25" spans="1:19" ht="15.75" customHeight="1" x14ac:dyDescent="0.3">
      <c r="A25" s="1"/>
      <c r="B25" s="2" t="s">
        <v>118</v>
      </c>
      <c r="C25" s="4" t="s">
        <v>747</v>
      </c>
      <c r="F25" s="2"/>
      <c r="G25" s="2"/>
      <c r="H25" s="2"/>
      <c r="I25" s="2"/>
      <c r="K25" s="1"/>
      <c r="L25" s="2" t="s">
        <v>133</v>
      </c>
      <c r="M25" s="4" t="s">
        <v>750</v>
      </c>
      <c r="P25" s="2"/>
      <c r="Q25" s="2"/>
      <c r="R25" s="2"/>
      <c r="S25" s="2"/>
    </row>
    <row r="26" spans="1:19" ht="15.75" customHeight="1" x14ac:dyDescent="0.3">
      <c r="A26" s="174">
        <v>2</v>
      </c>
      <c r="B26" s="142" t="s">
        <v>1</v>
      </c>
      <c r="C26" s="175" t="s">
        <v>2</v>
      </c>
      <c r="D26" s="16"/>
      <c r="E26" s="66"/>
      <c r="F26" s="143" t="s">
        <v>3</v>
      </c>
      <c r="G26" s="143" t="s">
        <v>4</v>
      </c>
      <c r="H26" s="143" t="s">
        <v>5</v>
      </c>
      <c r="I26" s="68" t="s">
        <v>6</v>
      </c>
      <c r="K26" s="174">
        <v>2</v>
      </c>
      <c r="L26" s="142" t="s">
        <v>1</v>
      </c>
      <c r="M26" s="175" t="s">
        <v>2</v>
      </c>
      <c r="N26" s="16"/>
      <c r="O26" s="66"/>
      <c r="P26" s="143" t="s">
        <v>3</v>
      </c>
      <c r="Q26" s="143" t="s">
        <v>4</v>
      </c>
      <c r="R26" s="143" t="s">
        <v>5</v>
      </c>
      <c r="S26" s="68" t="s">
        <v>6</v>
      </c>
    </row>
    <row r="27" spans="1:19" ht="15.75" customHeight="1" x14ac:dyDescent="0.3">
      <c r="A27" s="137">
        <v>1</v>
      </c>
      <c r="B27" s="144" t="s">
        <v>745</v>
      </c>
      <c r="C27" s="144" t="s">
        <v>334</v>
      </c>
      <c r="D27" s="138"/>
      <c r="E27" s="138"/>
      <c r="F27" s="138">
        <f>SUM(D27:E27)</f>
        <v>0</v>
      </c>
      <c r="G27" s="138"/>
      <c r="H27" s="139"/>
      <c r="I27" s="140"/>
      <c r="K27" s="137">
        <v>1</v>
      </c>
      <c r="L27" s="144" t="s">
        <v>685</v>
      </c>
      <c r="M27" s="144" t="s">
        <v>52</v>
      </c>
      <c r="N27" s="138"/>
      <c r="O27" s="138"/>
      <c r="P27" s="138">
        <f>SUM(N27:O27)</f>
        <v>0</v>
      </c>
      <c r="Q27" s="138"/>
      <c r="R27" s="139"/>
      <c r="S27" s="140"/>
    </row>
    <row r="28" spans="1:19" ht="15.75" customHeight="1" x14ac:dyDescent="0.3">
      <c r="A28" s="131">
        <v>2</v>
      </c>
      <c r="B28" s="145" t="s">
        <v>740</v>
      </c>
      <c r="C28" s="145" t="s">
        <v>741</v>
      </c>
      <c r="D28" s="129"/>
      <c r="E28" s="129"/>
      <c r="F28" s="129">
        <f t="shared" ref="F28:F33" si="4">SUM(D28:E28)</f>
        <v>0</v>
      </c>
      <c r="G28" s="129"/>
      <c r="H28" s="129"/>
      <c r="I28" s="133"/>
      <c r="K28" s="131">
        <v>2</v>
      </c>
      <c r="L28" s="145" t="s">
        <v>361</v>
      </c>
      <c r="M28" s="145" t="s">
        <v>182</v>
      </c>
      <c r="N28" s="129"/>
      <c r="O28" s="129"/>
      <c r="P28" s="129">
        <f t="shared" ref="P28:P33" si="5">SUM(N28:O28)</f>
        <v>0</v>
      </c>
      <c r="Q28" s="129"/>
      <c r="R28" s="129"/>
      <c r="S28" s="133"/>
    </row>
    <row r="29" spans="1:19" ht="15.75" customHeight="1" x14ac:dyDescent="0.3">
      <c r="A29" s="131">
        <v>3</v>
      </c>
      <c r="B29" s="145" t="s">
        <v>746</v>
      </c>
      <c r="C29" s="145" t="s">
        <v>650</v>
      </c>
      <c r="D29" s="129"/>
      <c r="E29" s="129"/>
      <c r="F29" s="129">
        <f t="shared" si="4"/>
        <v>0</v>
      </c>
      <c r="G29" s="129"/>
      <c r="H29" s="129"/>
      <c r="I29" s="133"/>
      <c r="K29" s="131">
        <v>3</v>
      </c>
      <c r="L29" s="145" t="s">
        <v>379</v>
      </c>
      <c r="M29" s="145" t="s">
        <v>322</v>
      </c>
      <c r="N29" s="129"/>
      <c r="O29" s="129"/>
      <c r="P29" s="129">
        <f t="shared" si="5"/>
        <v>0</v>
      </c>
      <c r="Q29" s="129"/>
      <c r="R29" s="129"/>
      <c r="S29" s="133"/>
    </row>
    <row r="30" spans="1:19" ht="15.75" customHeight="1" x14ac:dyDescent="0.3">
      <c r="A30" s="131">
        <v>4</v>
      </c>
      <c r="B30" s="145" t="s">
        <v>744</v>
      </c>
      <c r="C30" s="145" t="s">
        <v>552</v>
      </c>
      <c r="D30" s="129"/>
      <c r="E30" s="129"/>
      <c r="F30" s="129">
        <f t="shared" si="4"/>
        <v>0</v>
      </c>
      <c r="G30" s="129"/>
      <c r="H30" s="129"/>
      <c r="I30" s="133"/>
      <c r="K30" s="131">
        <v>4</v>
      </c>
      <c r="L30" s="145" t="s">
        <v>560</v>
      </c>
      <c r="M30" s="145" t="s">
        <v>559</v>
      </c>
      <c r="N30" s="129"/>
      <c r="O30" s="129"/>
      <c r="P30" s="129">
        <f t="shared" si="5"/>
        <v>0</v>
      </c>
      <c r="Q30" s="129"/>
      <c r="R30" s="129"/>
      <c r="S30" s="133"/>
    </row>
    <row r="31" spans="1:19" ht="15.75" customHeight="1" x14ac:dyDescent="0.3">
      <c r="A31" s="131">
        <v>5</v>
      </c>
      <c r="B31" s="145" t="s">
        <v>743</v>
      </c>
      <c r="C31" s="145" t="s">
        <v>650</v>
      </c>
      <c r="D31" s="129"/>
      <c r="E31" s="129"/>
      <c r="F31" s="129">
        <f t="shared" si="4"/>
        <v>0</v>
      </c>
      <c r="G31" s="129"/>
      <c r="H31" s="129"/>
      <c r="I31" s="133"/>
      <c r="K31" s="131">
        <v>5</v>
      </c>
      <c r="L31" s="145" t="s">
        <v>547</v>
      </c>
      <c r="M31" s="145" t="s">
        <v>146</v>
      </c>
      <c r="N31" s="129"/>
      <c r="O31" s="129"/>
      <c r="P31" s="129">
        <f t="shared" si="5"/>
        <v>0</v>
      </c>
      <c r="Q31" s="129"/>
      <c r="R31" s="129"/>
      <c r="S31" s="133"/>
    </row>
    <row r="32" spans="1:19" ht="15.75" customHeight="1" x14ac:dyDescent="0.3">
      <c r="A32" s="131">
        <v>6</v>
      </c>
      <c r="B32" s="145" t="s">
        <v>107</v>
      </c>
      <c r="C32" s="145" t="s">
        <v>322</v>
      </c>
      <c r="D32" s="129"/>
      <c r="E32" s="129"/>
      <c r="F32" s="129">
        <f t="shared" si="4"/>
        <v>0</v>
      </c>
      <c r="G32" s="129"/>
      <c r="H32" s="129"/>
      <c r="I32" s="133"/>
      <c r="K32" s="131">
        <v>6</v>
      </c>
      <c r="L32" s="145" t="s">
        <v>748</v>
      </c>
      <c r="M32" s="145" t="s">
        <v>741</v>
      </c>
      <c r="N32" s="129"/>
      <c r="O32" s="129"/>
      <c r="P32" s="129">
        <f t="shared" si="5"/>
        <v>0</v>
      </c>
      <c r="Q32" s="129"/>
      <c r="R32" s="129"/>
      <c r="S32" s="133"/>
    </row>
    <row r="33" spans="1:19" ht="15.75" customHeight="1" x14ac:dyDescent="0.3">
      <c r="A33" s="134">
        <v>7</v>
      </c>
      <c r="B33" s="146" t="s">
        <v>742</v>
      </c>
      <c r="C33" s="146" t="s">
        <v>367</v>
      </c>
      <c r="D33" s="135"/>
      <c r="E33" s="135"/>
      <c r="F33" s="135">
        <f t="shared" si="4"/>
        <v>0</v>
      </c>
      <c r="G33" s="135"/>
      <c r="H33" s="135"/>
      <c r="I33" s="136"/>
      <c r="K33" s="134">
        <v>7</v>
      </c>
      <c r="L33" s="146" t="s">
        <v>749</v>
      </c>
      <c r="M33" s="146" t="s">
        <v>650</v>
      </c>
      <c r="N33" s="135"/>
      <c r="O33" s="135"/>
      <c r="P33" s="135">
        <f t="shared" si="5"/>
        <v>0</v>
      </c>
      <c r="Q33" s="135"/>
      <c r="R33" s="135"/>
      <c r="S33" s="136"/>
    </row>
    <row r="34" spans="1:19" ht="15.75" customHeight="1" x14ac:dyDescent="0.3">
      <c r="B34" s="5"/>
    </row>
    <row r="35" spans="1:19" ht="15.75" customHeight="1" x14ac:dyDescent="0.3">
      <c r="B35" s="36" t="s">
        <v>751</v>
      </c>
    </row>
    <row r="36" spans="1:19" ht="15.75" customHeight="1" x14ac:dyDescent="0.3">
      <c r="B36" s="5"/>
    </row>
    <row r="37" spans="1:19" ht="15.75" customHeight="1" x14ac:dyDescent="0.3">
      <c r="B37" s="12" t="s">
        <v>41</v>
      </c>
      <c r="F37" s="113" t="s">
        <v>27</v>
      </c>
    </row>
    <row r="38" spans="1:19" ht="15.75" customHeight="1" x14ac:dyDescent="0.3">
      <c r="B38" s="12" t="s">
        <v>42</v>
      </c>
      <c r="D38" s="5"/>
      <c r="E38" s="5"/>
      <c r="F38" s="5"/>
      <c r="G38" s="5"/>
    </row>
    <row r="39" spans="1:19" ht="15.75" customHeight="1" x14ac:dyDescent="0.3">
      <c r="B39" s="5"/>
    </row>
    <row r="40" spans="1:19" ht="15.75" customHeight="1" x14ac:dyDescent="0.3">
      <c r="B40" s="5"/>
    </row>
    <row r="41" spans="1:19" ht="15.75" customHeight="1" x14ac:dyDescent="0.3">
      <c r="B41" s="5"/>
    </row>
    <row r="42" spans="1:19" ht="15.75" customHeight="1" x14ac:dyDescent="0.3">
      <c r="B42" s="5"/>
    </row>
    <row r="43" spans="1:19" ht="15.75" customHeight="1" x14ac:dyDescent="0.3">
      <c r="B43" s="5"/>
    </row>
    <row r="44" spans="1:19" ht="15.75" customHeight="1" x14ac:dyDescent="0.3">
      <c r="B44" s="5"/>
    </row>
    <row r="45" spans="1:19" ht="15.75" customHeight="1" x14ac:dyDescent="0.3">
      <c r="B45" s="5"/>
    </row>
    <row r="46" spans="1:19" ht="15.75" customHeight="1" x14ac:dyDescent="0.3">
      <c r="B46" s="5"/>
    </row>
    <row r="47" spans="1:19" ht="15.75" customHeight="1" x14ac:dyDescent="0.3">
      <c r="B47" s="5"/>
    </row>
    <row r="48" spans="1:19" ht="15.75" customHeight="1" x14ac:dyDescent="0.3">
      <c r="B48" s="5"/>
    </row>
    <row r="49" spans="2:2" ht="15.75" customHeight="1" x14ac:dyDescent="0.3">
      <c r="B49" s="5"/>
    </row>
    <row r="50" spans="2:2" ht="15.75" customHeight="1" x14ac:dyDescent="0.3">
      <c r="B50" s="5"/>
    </row>
    <row r="51" spans="2:2" ht="15.75" customHeight="1" x14ac:dyDescent="0.3">
      <c r="B51" s="5"/>
    </row>
    <row r="52" spans="2:2" ht="15.75" customHeight="1" x14ac:dyDescent="0.3">
      <c r="B52" s="5"/>
    </row>
    <row r="53" spans="2:2" ht="15.75" customHeight="1" x14ac:dyDescent="0.3">
      <c r="B53" s="5"/>
    </row>
    <row r="54" spans="2:2" ht="15.75" customHeight="1" x14ac:dyDescent="0.3">
      <c r="B54" s="5"/>
    </row>
    <row r="55" spans="2:2" ht="15.75" customHeight="1" x14ac:dyDescent="0.3">
      <c r="B55" s="5"/>
    </row>
    <row r="56" spans="2:2" ht="15.75" customHeight="1" x14ac:dyDescent="0.3">
      <c r="B56" s="5"/>
    </row>
    <row r="57" spans="2:2" ht="15.75" customHeight="1" x14ac:dyDescent="0.3">
      <c r="B57" s="5"/>
    </row>
    <row r="58" spans="2:2" ht="15.75" customHeight="1" x14ac:dyDescent="0.3">
      <c r="B58" s="5"/>
    </row>
    <row r="59" spans="2:2" ht="15.75" customHeight="1" x14ac:dyDescent="0.3">
      <c r="B59" s="5"/>
    </row>
    <row r="60" spans="2:2" ht="15.75" customHeight="1" x14ac:dyDescent="0.3">
      <c r="B60" s="5"/>
    </row>
    <row r="61" spans="2:2" ht="15.75" customHeight="1" x14ac:dyDescent="0.3">
      <c r="B61" s="5"/>
    </row>
    <row r="62" spans="2:2" ht="15.75" customHeight="1" x14ac:dyDescent="0.3">
      <c r="B62" s="5"/>
    </row>
  </sheetData>
  <sortState xmlns:xlrd2="http://schemas.microsoft.com/office/spreadsheetml/2017/richdata2" ref="AF27:AG33">
    <sortCondition ref="AF27"/>
  </sortState>
  <hyperlinks>
    <hyperlink ref="B2" location="'Index'!A3" tooltip="Go to the Index sheet" display="á" xr:uid="{8E898E74-0CE7-494E-A4C1-B33DD8B7D86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4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1F016-CCE6-4E51-B5AC-02652E01309F}">
  <sheetPr>
    <tabColor theme="4" tint="0.39997558519241921"/>
    <pageSetUpPr fitToPage="1"/>
  </sheetPr>
  <dimension ref="A1:AH6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00" customFormat="1" ht="18" x14ac:dyDescent="0.35">
      <c r="A1" s="106"/>
      <c r="B1" s="100" t="s">
        <v>15</v>
      </c>
      <c r="D1" s="97"/>
      <c r="E1" s="97"/>
      <c r="F1" s="97" t="s">
        <v>254</v>
      </c>
      <c r="G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4"/>
    </row>
    <row r="2" spans="1:34" ht="15.75" customHeight="1" x14ac:dyDescent="0.3">
      <c r="B2" s="222" t="s">
        <v>1109</v>
      </c>
      <c r="J2" s="5"/>
    </row>
    <row r="3" spans="1:34" s="2" customFormat="1" ht="15.75" customHeight="1" x14ac:dyDescent="0.3">
      <c r="A3" s="1"/>
      <c r="B3" s="2" t="s">
        <v>0</v>
      </c>
      <c r="C3" s="4" t="s">
        <v>752</v>
      </c>
      <c r="D3" s="4"/>
      <c r="E3" s="4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4"/>
      <c r="AB3" s="4"/>
      <c r="AC3" s="4"/>
      <c r="AD3" s="4"/>
      <c r="AE3" s="4"/>
      <c r="AF3" s="4"/>
    </row>
    <row r="4" spans="1:34" ht="15.75" customHeight="1" x14ac:dyDescent="0.3">
      <c r="A4" s="174">
        <v>2</v>
      </c>
      <c r="B4" s="14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"!$B$4"),"")</f>
        <v>Name</v>
      </c>
      <c r="C4" s="17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"!$C$4"),"")</f>
        <v>Club</v>
      </c>
      <c r="D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"!$D$4"),"")</f>
        <v/>
      </c>
      <c r="E4" s="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"!$E$4"),"")</f>
        <v/>
      </c>
      <c r="F4" s="143" t="s">
        <v>3</v>
      </c>
      <c r="G4" s="143" t="s">
        <v>4</v>
      </c>
      <c r="H4" s="143" t="s">
        <v>5</v>
      </c>
      <c r="I4" s="68" t="s">
        <v>6</v>
      </c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ht="15.75" customHeight="1" x14ac:dyDescent="0.3">
      <c r="A5" s="137">
        <v>1</v>
      </c>
      <c r="B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"!$L$5"),"")</f>
        <v>J. Brown</v>
      </c>
      <c r="C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"!$M$5"),"")</f>
        <v>Derby</v>
      </c>
      <c r="D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"!$N$5"),"")</f>
        <v/>
      </c>
      <c r="E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"!$O$5"),"")</f>
        <v/>
      </c>
      <c r="F5" s="138">
        <f ca="1">SUM(D5:E5)</f>
        <v>0</v>
      </c>
      <c r="G5" s="138"/>
      <c r="H5" s="139"/>
      <c r="I5" s="140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ht="15.75" customHeight="1" x14ac:dyDescent="0.3">
      <c r="A6" s="149">
        <v>2</v>
      </c>
      <c r="B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"!$B$17"),"")</f>
        <v>A. Fellerman</v>
      </c>
      <c r="C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"!$C$17"),"")</f>
        <v>Cumberland</v>
      </c>
      <c r="D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"!$D$17"),"")</f>
        <v/>
      </c>
      <c r="E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"!$E$17"),"")</f>
        <v/>
      </c>
      <c r="F6" s="129">
        <f t="shared" ref="F6:F13" ca="1" si="0">SUM(D6:E6)</f>
        <v>0</v>
      </c>
      <c r="G6" s="150"/>
      <c r="H6" s="150"/>
      <c r="I6" s="151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ht="15.75" customHeight="1" x14ac:dyDescent="0.3">
      <c r="A7" s="131">
        <v>3</v>
      </c>
      <c r="B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"!$L$7"),"")</f>
        <v>D. Green</v>
      </c>
      <c r="C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"!$M$7"),"")</f>
        <v>J.S.P.C.</v>
      </c>
      <c r="D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"!$N$7"),"")</f>
        <v/>
      </c>
      <c r="E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"!$O$7"),"")</f>
        <v/>
      </c>
      <c r="F7" s="129">
        <f t="shared" ca="1" si="0"/>
        <v>0</v>
      </c>
      <c r="G7" s="150"/>
      <c r="H7" s="150"/>
      <c r="I7" s="151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34" ht="15.75" customHeight="1" x14ac:dyDescent="0.3">
      <c r="A8" s="149">
        <v>4</v>
      </c>
      <c r="B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"!$B$8"),"")</f>
        <v>N. King</v>
      </c>
      <c r="C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"!$C$8"),"")</f>
        <v>York RI</v>
      </c>
      <c r="D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"!$D$8"),"")</f>
        <v/>
      </c>
      <c r="E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"!$E$8"),"")</f>
        <v/>
      </c>
      <c r="F8" s="129">
        <f t="shared" ca="1" si="0"/>
        <v>0</v>
      </c>
      <c r="G8" s="150"/>
      <c r="H8" s="150"/>
      <c r="I8" s="151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34" ht="15.75" customHeight="1" x14ac:dyDescent="0.3">
      <c r="A9" s="131">
        <v>5</v>
      </c>
      <c r="B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"!$B$9"),"")</f>
        <v>M. Loader</v>
      </c>
      <c r="C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"!$C$9"),"")</f>
        <v>Deddington</v>
      </c>
      <c r="D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"!$D$9"),"")</f>
        <v/>
      </c>
      <c r="E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"!$E$9"),"")</f>
        <v/>
      </c>
      <c r="F9" s="129">
        <f t="shared" ca="1" si="0"/>
        <v>0</v>
      </c>
      <c r="G9" s="150"/>
      <c r="H9" s="150"/>
      <c r="I9" s="151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ht="15.75" customHeight="1" x14ac:dyDescent="0.3">
      <c r="A10" s="149">
        <v>6</v>
      </c>
      <c r="B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"!$B$19"),"")</f>
        <v>C. Oswald</v>
      </c>
      <c r="C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"!$C$19"),"")</f>
        <v>J.S.P.C.</v>
      </c>
      <c r="D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"!$D$19"),"")</f>
        <v/>
      </c>
      <c r="E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"!$E$19"),"")</f>
        <v/>
      </c>
      <c r="F10" s="129">
        <f t="shared" ca="1" si="0"/>
        <v>0</v>
      </c>
      <c r="G10" s="150"/>
      <c r="H10" s="150"/>
      <c r="I10" s="151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34" ht="15.75" customHeight="1" x14ac:dyDescent="0.3">
      <c r="A11" s="131">
        <v>7</v>
      </c>
      <c r="B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"!$B$10"),"")</f>
        <v>W. Pow</v>
      </c>
      <c r="C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"!$C$10"),"")</f>
        <v>J.S.P.C.</v>
      </c>
      <c r="D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"!$D$10"),"")</f>
        <v/>
      </c>
      <c r="E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"!$E$10"),"")</f>
        <v/>
      </c>
      <c r="F11" s="129">
        <f t="shared" ca="1" si="0"/>
        <v>0</v>
      </c>
      <c r="G11" s="150"/>
      <c r="H11" s="150"/>
      <c r="I11" s="151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ht="15.75" customHeight="1" x14ac:dyDescent="0.3">
      <c r="A12" s="149">
        <v>8</v>
      </c>
      <c r="B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"!$L$11"),"")</f>
        <v>S. Russell</v>
      </c>
      <c r="C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"!$M$11"),"")</f>
        <v>J.S.P.C.</v>
      </c>
      <c r="D1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"!$N$11"),"")</f>
        <v/>
      </c>
      <c r="E1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"!$O$11"),"")</f>
        <v/>
      </c>
      <c r="F12" s="129">
        <f t="shared" ca="1" si="0"/>
        <v>0</v>
      </c>
      <c r="G12" s="150"/>
      <c r="H12" s="150"/>
      <c r="I12" s="151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ht="15.75" customHeight="1" x14ac:dyDescent="0.3">
      <c r="A13" s="134">
        <v>9</v>
      </c>
      <c r="B13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"!$L$12"),"")</f>
        <v>J. Sinclair</v>
      </c>
      <c r="C13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"!$M$12"),"")</f>
        <v>Derby</v>
      </c>
      <c r="D13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"!$N$12"),"")</f>
        <v/>
      </c>
      <c r="E13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"!$O$12"),"")</f>
        <v/>
      </c>
      <c r="F13" s="135">
        <f t="shared" ca="1" si="0"/>
        <v>0</v>
      </c>
      <c r="G13" s="152"/>
      <c r="H13" s="152"/>
      <c r="I13" s="153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34" ht="15.75" customHeight="1" x14ac:dyDescent="0.3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ht="15.75" customHeight="1" x14ac:dyDescent="0.3">
      <c r="A15" s="1"/>
      <c r="B15" s="2" t="s">
        <v>70</v>
      </c>
      <c r="C15" s="4" t="s">
        <v>84</v>
      </c>
      <c r="F15" s="2"/>
      <c r="G15" s="2"/>
      <c r="H15" s="2"/>
      <c r="I15" s="2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ht="15.75" customHeight="1" x14ac:dyDescent="0.3">
      <c r="A16" s="174">
        <v>2</v>
      </c>
      <c r="B16" s="14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"!$B$4"),"")</f>
        <v>Name</v>
      </c>
      <c r="C16" s="17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"!$C$4"),"")</f>
        <v>Club</v>
      </c>
      <c r="D1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"!$D$4"),"")</f>
        <v/>
      </c>
      <c r="E16" s="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"!$E$4"),"")</f>
        <v/>
      </c>
      <c r="F16" s="143" t="s">
        <v>3</v>
      </c>
      <c r="G16" s="143" t="s">
        <v>4</v>
      </c>
      <c r="H16" s="143" t="s">
        <v>5</v>
      </c>
      <c r="I16" s="68" t="s">
        <v>6</v>
      </c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5.75" customHeight="1" x14ac:dyDescent="0.3">
      <c r="A17" s="137">
        <v>1</v>
      </c>
      <c r="B1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"!$L$16"),"")</f>
        <v>I. Foulner</v>
      </c>
      <c r="C1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"!$M$16"),"")</f>
        <v>York RI</v>
      </c>
      <c r="D17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"!$N$16"),"")</f>
        <v/>
      </c>
      <c r="E17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"!$O$16"),"")</f>
        <v/>
      </c>
      <c r="F17" s="138">
        <f ca="1">SUM(D17:E17)</f>
        <v>0</v>
      </c>
      <c r="G17" s="138"/>
      <c r="H17" s="139"/>
      <c r="I17" s="140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5.75" customHeight="1" x14ac:dyDescent="0.3">
      <c r="A18" s="149">
        <v>2</v>
      </c>
      <c r="B1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"!$B$28"),"")</f>
        <v>A. Greenlees</v>
      </c>
      <c r="C1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"!$C$28"),"")</f>
        <v>Bishop Auckland</v>
      </c>
      <c r="D1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"!$D$28"),"")</f>
        <v/>
      </c>
      <c r="E1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"!$E$28"),"")</f>
        <v/>
      </c>
      <c r="F18" s="129">
        <f t="shared" ref="F18:F25" ca="1" si="1">SUM(D18:E18)</f>
        <v>0</v>
      </c>
      <c r="G18" s="150"/>
      <c r="H18" s="150"/>
      <c r="I18" s="151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5.75" customHeight="1" x14ac:dyDescent="0.3">
      <c r="A19" s="131">
        <v>3</v>
      </c>
      <c r="B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"!$B$29"),"")</f>
        <v>H. Marshall</v>
      </c>
      <c r="C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"!$C$29"),"")</f>
        <v>J.S.P.C.</v>
      </c>
      <c r="D1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"!$D$29"),"")</f>
        <v/>
      </c>
      <c r="E1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"!$E$29"),"")</f>
        <v/>
      </c>
      <c r="F19" s="129">
        <f t="shared" ca="1" si="1"/>
        <v>0</v>
      </c>
      <c r="G19" s="150"/>
      <c r="H19" s="150"/>
      <c r="I19" s="151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5.75" customHeight="1" x14ac:dyDescent="0.3">
      <c r="A20" s="149">
        <v>4</v>
      </c>
      <c r="B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"!$B$31"),"")</f>
        <v>J. Paterson</v>
      </c>
      <c r="C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"!$C$31"),"")</f>
        <v>J.S.P.C.</v>
      </c>
      <c r="D2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"!$D$31"),"")</f>
        <v/>
      </c>
      <c r="E2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"!$E$31"),"")</f>
        <v/>
      </c>
      <c r="F20" s="129">
        <f t="shared" ca="1" si="1"/>
        <v>0</v>
      </c>
      <c r="G20" s="150"/>
      <c r="H20" s="150"/>
      <c r="I20" s="151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15.75" customHeight="1" x14ac:dyDescent="0.3">
      <c r="A21" s="131">
        <v>5</v>
      </c>
      <c r="B2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"!$L$31")&lt;&gt;"",INDIRECT("'"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"!$L$31"),"")</f>
        <v>R. Salt</v>
      </c>
      <c r="C2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"!$M$31")&lt;&gt;"",INDIRECT("'"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"!$M$31"),"")</f>
        <v>York RI</v>
      </c>
      <c r="D2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"!$N$31")&lt;&gt;"",INDIRECT("'"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"!$N$31"),"")</f>
        <v/>
      </c>
      <c r="E2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"!$O$31")&lt;&gt;"",INDIRECT("'"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"!$O$31"),"")</f>
        <v/>
      </c>
      <c r="F21" s="129">
        <f t="shared" ca="1" si="1"/>
        <v>0</v>
      </c>
      <c r="G21" s="150"/>
      <c r="H21" s="150"/>
      <c r="I21" s="151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15.75" customHeight="1" x14ac:dyDescent="0.3">
      <c r="A22" s="149">
        <v>6</v>
      </c>
      <c r="B2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"!$L$32")&lt;&gt;"",INDIRECT("'"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"!$L$32"),"")</f>
        <v>D. Smith</v>
      </c>
      <c r="C2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"!$M$32")&lt;&gt;"",INDIRECT("'"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"!$M$32"),"")</f>
        <v>Bishop Auckland</v>
      </c>
      <c r="D2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"!$N$32")&lt;&gt;"",INDIRECT("'"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"!$N$32"),"")</f>
        <v/>
      </c>
      <c r="E2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"!$O$32")&lt;&gt;"",INDIRECT("'"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"!$O$32"),"")</f>
        <v/>
      </c>
      <c r="F22" s="129">
        <f t="shared" ca="1" si="1"/>
        <v>0</v>
      </c>
      <c r="G22" s="150"/>
      <c r="H22" s="150"/>
      <c r="I22" s="151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5.75" customHeight="1" x14ac:dyDescent="0.3">
      <c r="A23" s="131">
        <v>7</v>
      </c>
      <c r="B2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"!$B$22"),"")</f>
        <v>J. Thompson</v>
      </c>
      <c r="C2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"!$C$22"),"")</f>
        <v>York RI</v>
      </c>
      <c r="D2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"!$D$22"),"")</f>
        <v/>
      </c>
      <c r="E2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"!$E$22"),"")</f>
        <v/>
      </c>
      <c r="F23" s="129">
        <f t="shared" ca="1" si="1"/>
        <v>0</v>
      </c>
      <c r="G23" s="150"/>
      <c r="H23" s="150"/>
      <c r="I23" s="151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5.75" customHeight="1" x14ac:dyDescent="0.3">
      <c r="A24" s="149">
        <v>8</v>
      </c>
      <c r="B2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"!$L$21"),"")</f>
        <v>R. Ward</v>
      </c>
      <c r="C2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"!$M$21"),"")</f>
        <v>York RI</v>
      </c>
      <c r="D24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"!$N$21"),"")</f>
        <v/>
      </c>
      <c r="E24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"!$O$21"),"")</f>
        <v/>
      </c>
      <c r="F24" s="129">
        <f t="shared" ca="1" si="1"/>
        <v>0</v>
      </c>
      <c r="G24" s="150"/>
      <c r="H24" s="150"/>
      <c r="I24" s="151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5.75" customHeight="1" x14ac:dyDescent="0.3">
      <c r="A25" s="134">
        <v>9</v>
      </c>
      <c r="B25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"!$L$33")&lt;&gt;"",INDIRECT("'"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"!$L$33"),"")</f>
        <v>C. Wood</v>
      </c>
      <c r="C25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"!$M$33")&lt;&gt;"",INDIRECT("'"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"!$M$33"),"")</f>
        <v>J.S.P.C.</v>
      </c>
      <c r="D25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"!$N$33")&lt;&gt;"",INDIRECT("'"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"!$N$33"),"")</f>
        <v/>
      </c>
      <c r="E25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"!$O$33")&lt;&gt;"",INDIRECT("'"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"!$O$33"),"")</f>
        <v/>
      </c>
      <c r="F25" s="135">
        <f t="shared" ca="1" si="1"/>
        <v>0</v>
      </c>
      <c r="G25" s="152"/>
      <c r="H25" s="152"/>
      <c r="I25" s="153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5.75" customHeight="1" x14ac:dyDescent="0.3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5.75" customHeight="1" x14ac:dyDescent="0.3">
      <c r="A27" s="148"/>
      <c r="B27" s="187" t="s">
        <v>751</v>
      </c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5.75" customHeight="1" x14ac:dyDescent="0.3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5.75" customHeight="1" x14ac:dyDescent="0.3">
      <c r="A29" s="148"/>
      <c r="B29" s="12" t="s">
        <v>41</v>
      </c>
      <c r="F29" s="113" t="s">
        <v>27</v>
      </c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5.75" customHeight="1" x14ac:dyDescent="0.3">
      <c r="A30" s="148"/>
      <c r="B30" s="12" t="s">
        <v>42</v>
      </c>
      <c r="D30" s="5"/>
      <c r="E30" s="5"/>
      <c r="F30" s="5"/>
      <c r="G30" s="5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5.75" customHeight="1" x14ac:dyDescent="0.3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5.75" customHeight="1" x14ac:dyDescent="0.3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5.75" customHeight="1" x14ac:dyDescent="0.3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5.75" customHeight="1" x14ac:dyDescent="0.3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5.75" customHeight="1" x14ac:dyDescent="0.3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5.75" customHeight="1" x14ac:dyDescent="0.3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5.75" customHeight="1" x14ac:dyDescent="0.3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15.75" customHeight="1" x14ac:dyDescent="0.3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5.75" customHeight="1" x14ac:dyDescent="0.3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5.75" customHeight="1" x14ac:dyDescent="0.3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5.75" customHeight="1" x14ac:dyDescent="0.3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5.75" customHeight="1" x14ac:dyDescent="0.3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5.75" customHeight="1" x14ac:dyDescent="0.3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ht="15.75" customHeight="1" x14ac:dyDescent="0.3">
      <c r="B44" s="5"/>
    </row>
    <row r="45" spans="1:26" ht="15.75" customHeight="1" x14ac:dyDescent="0.3">
      <c r="B45" s="5"/>
    </row>
    <row r="46" spans="1:26" ht="15.75" customHeight="1" x14ac:dyDescent="0.3">
      <c r="B46" s="5"/>
    </row>
    <row r="47" spans="1:26" ht="15.75" customHeight="1" x14ac:dyDescent="0.3">
      <c r="B47" s="5"/>
    </row>
    <row r="48" spans="1:26" ht="15.75" customHeight="1" x14ac:dyDescent="0.3">
      <c r="B48" s="5"/>
    </row>
    <row r="49" spans="2:2" ht="15.75" customHeight="1" x14ac:dyDescent="0.3">
      <c r="B49" s="5"/>
    </row>
    <row r="50" spans="2:2" ht="15.75" customHeight="1" x14ac:dyDescent="0.3">
      <c r="B50" s="5"/>
    </row>
    <row r="51" spans="2:2" ht="15.75" customHeight="1" x14ac:dyDescent="0.3">
      <c r="B51" s="5"/>
    </row>
    <row r="52" spans="2:2" ht="15.75" customHeight="1" x14ac:dyDescent="0.3">
      <c r="B52" s="5"/>
    </row>
    <row r="53" spans="2:2" ht="15.75" customHeight="1" x14ac:dyDescent="0.3">
      <c r="B53" s="5"/>
    </row>
    <row r="54" spans="2:2" ht="15.75" customHeight="1" x14ac:dyDescent="0.3">
      <c r="B54" s="5"/>
    </row>
    <row r="55" spans="2:2" ht="15.75" customHeight="1" x14ac:dyDescent="0.3">
      <c r="B55" s="5"/>
    </row>
    <row r="56" spans="2:2" ht="15.75" customHeight="1" x14ac:dyDescent="0.3">
      <c r="B56" s="5"/>
    </row>
    <row r="57" spans="2:2" ht="15.75" customHeight="1" x14ac:dyDescent="0.3">
      <c r="B57" s="5"/>
    </row>
    <row r="58" spans="2:2" ht="15.75" customHeight="1" x14ac:dyDescent="0.3">
      <c r="B58" s="5"/>
    </row>
    <row r="59" spans="2:2" ht="15.75" customHeight="1" x14ac:dyDescent="0.3">
      <c r="B59" s="5"/>
    </row>
    <row r="60" spans="2:2" ht="15.75" customHeight="1" x14ac:dyDescent="0.3">
      <c r="B60" s="5"/>
    </row>
    <row r="61" spans="2:2" ht="15.75" customHeight="1" x14ac:dyDescent="0.3">
      <c r="B61" s="5"/>
    </row>
    <row r="62" spans="2:2" ht="15.75" customHeight="1" x14ac:dyDescent="0.3">
      <c r="B62" s="5"/>
    </row>
  </sheetData>
  <sheetProtection sheet="1" objects="1" scenarios="1" selectLockedCells="1"/>
  <sortState xmlns:xlrd2="http://schemas.microsoft.com/office/spreadsheetml/2017/richdata2" ref="V17:W25">
    <sortCondition ref="V17"/>
  </sortState>
  <hyperlinks>
    <hyperlink ref="B2" location="'Index'!A3" tooltip="Go to the Index sheet" display="á" xr:uid="{9A3AD0C5-1021-4DE1-9EC9-9CDD9576CBE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8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4" tint="0.39997558519241921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00" customFormat="1" ht="18" x14ac:dyDescent="0.35">
      <c r="A1" s="106"/>
      <c r="B1" s="100" t="s">
        <v>16</v>
      </c>
      <c r="D1" s="97"/>
      <c r="E1" s="97"/>
      <c r="F1" s="97"/>
      <c r="G1" s="97"/>
      <c r="H1" s="97"/>
      <c r="I1" s="97"/>
      <c r="J1" s="97" t="s">
        <v>30</v>
      </c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3"/>
    </row>
    <row r="2" spans="1:34" ht="15.75" customHeight="1" x14ac:dyDescent="0.3">
      <c r="B2" s="222" t="s">
        <v>1109</v>
      </c>
      <c r="J2" s="5"/>
      <c r="AG2" s="5"/>
      <c r="AH2" s="3"/>
    </row>
    <row r="3" spans="1:34" s="2" customFormat="1" ht="15.75" customHeight="1" x14ac:dyDescent="0.3">
      <c r="A3" s="1"/>
      <c r="B3" s="2" t="s">
        <v>0</v>
      </c>
      <c r="C3" s="4" t="s">
        <v>591</v>
      </c>
      <c r="D3" s="4"/>
      <c r="E3" s="4"/>
      <c r="J3" s="36"/>
      <c r="K3" s="1"/>
      <c r="L3" s="2" t="s">
        <v>70</v>
      </c>
      <c r="M3" s="4" t="s">
        <v>762</v>
      </c>
      <c r="N3" s="4"/>
      <c r="O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74">
        <v>2</v>
      </c>
      <c r="B4" s="142" t="s">
        <v>1</v>
      </c>
      <c r="C4" s="175" t="s">
        <v>2</v>
      </c>
      <c r="D4" s="16"/>
      <c r="E4" s="66"/>
      <c r="F4" s="143" t="s">
        <v>3</v>
      </c>
      <c r="G4" s="143" t="s">
        <v>4</v>
      </c>
      <c r="H4" s="143" t="s">
        <v>5</v>
      </c>
      <c r="I4" s="68" t="s">
        <v>6</v>
      </c>
      <c r="J4" s="5"/>
      <c r="K4" s="174">
        <v>2</v>
      </c>
      <c r="L4" s="142" t="s">
        <v>1</v>
      </c>
      <c r="M4" s="175" t="s">
        <v>2</v>
      </c>
      <c r="N4" s="16"/>
      <c r="O4" s="66"/>
      <c r="P4" s="143" t="s">
        <v>3</v>
      </c>
      <c r="Q4" s="143" t="s">
        <v>4</v>
      </c>
      <c r="R4" s="143" t="s">
        <v>5</v>
      </c>
      <c r="S4" s="68" t="s">
        <v>6</v>
      </c>
    </row>
    <row r="5" spans="1:34" ht="15.75" customHeight="1" x14ac:dyDescent="0.3">
      <c r="A5" s="137">
        <v>1</v>
      </c>
      <c r="B5" s="144" t="s">
        <v>730</v>
      </c>
      <c r="C5" s="144" t="s">
        <v>395</v>
      </c>
      <c r="D5" s="138"/>
      <c r="E5" s="138"/>
      <c r="F5" s="138">
        <f>SUM(D5:E5)</f>
        <v>0</v>
      </c>
      <c r="G5" s="138"/>
      <c r="H5" s="139"/>
      <c r="I5" s="140"/>
      <c r="J5" s="5"/>
      <c r="K5" s="137">
        <v>1</v>
      </c>
      <c r="L5" s="144" t="s">
        <v>757</v>
      </c>
      <c r="M5" s="144" t="s">
        <v>367</v>
      </c>
      <c r="N5" s="138"/>
      <c r="O5" s="138"/>
      <c r="P5" s="138">
        <f>SUM(N5:O5)</f>
        <v>0</v>
      </c>
      <c r="Q5" s="138"/>
      <c r="R5" s="139"/>
      <c r="S5" s="140"/>
    </row>
    <row r="6" spans="1:34" ht="15.75" customHeight="1" x14ac:dyDescent="0.3">
      <c r="A6" s="131">
        <v>2</v>
      </c>
      <c r="B6" s="145" t="s">
        <v>754</v>
      </c>
      <c r="C6" s="145" t="s">
        <v>416</v>
      </c>
      <c r="D6" s="129"/>
      <c r="E6" s="129"/>
      <c r="F6" s="129">
        <f t="shared" ref="F6:F13" si="0">SUM(D6:E6)</f>
        <v>0</v>
      </c>
      <c r="G6" s="129"/>
      <c r="H6" s="130"/>
      <c r="I6" s="132"/>
      <c r="J6" s="5"/>
      <c r="K6" s="131">
        <v>2</v>
      </c>
      <c r="L6" s="145" t="s">
        <v>761</v>
      </c>
      <c r="M6" s="145" t="s">
        <v>370</v>
      </c>
      <c r="N6" s="129"/>
      <c r="O6" s="129"/>
      <c r="P6" s="129">
        <f t="shared" ref="P6:P13" si="1">SUM(N6:O6)</f>
        <v>0</v>
      </c>
      <c r="Q6" s="129"/>
      <c r="R6" s="129"/>
      <c r="S6" s="133"/>
    </row>
    <row r="7" spans="1:34" ht="15.75" customHeight="1" x14ac:dyDescent="0.3">
      <c r="A7" s="131">
        <v>3</v>
      </c>
      <c r="B7" s="145" t="s">
        <v>753</v>
      </c>
      <c r="C7" s="145" t="s">
        <v>367</v>
      </c>
      <c r="D7" s="129"/>
      <c r="E7" s="129"/>
      <c r="F7" s="129">
        <f t="shared" si="0"/>
        <v>0</v>
      </c>
      <c r="G7" s="129"/>
      <c r="H7" s="129"/>
      <c r="I7" s="133"/>
      <c r="J7" s="13"/>
      <c r="K7" s="131">
        <v>3</v>
      </c>
      <c r="L7" s="145" t="s">
        <v>758</v>
      </c>
      <c r="M7" s="145" t="s">
        <v>552</v>
      </c>
      <c r="N7" s="129"/>
      <c r="O7" s="129"/>
      <c r="P7" s="129">
        <f t="shared" si="1"/>
        <v>0</v>
      </c>
      <c r="Q7" s="129"/>
      <c r="R7" s="129"/>
      <c r="S7" s="133"/>
    </row>
    <row r="8" spans="1:34" ht="15.75" customHeight="1" x14ac:dyDescent="0.3">
      <c r="A8" s="131">
        <v>4</v>
      </c>
      <c r="B8" s="145" t="s">
        <v>756</v>
      </c>
      <c r="C8" s="145" t="s">
        <v>104</v>
      </c>
      <c r="D8" s="129"/>
      <c r="E8" s="129"/>
      <c r="F8" s="129">
        <f t="shared" si="0"/>
        <v>0</v>
      </c>
      <c r="G8" s="129"/>
      <c r="H8" s="129"/>
      <c r="I8" s="133"/>
      <c r="K8" s="131">
        <v>4</v>
      </c>
      <c r="L8" s="145" t="s">
        <v>615</v>
      </c>
      <c r="M8" s="145" t="s">
        <v>129</v>
      </c>
      <c r="N8" s="129"/>
      <c r="O8" s="129"/>
      <c r="P8" s="129">
        <f t="shared" si="1"/>
        <v>0</v>
      </c>
      <c r="Q8" s="129"/>
      <c r="R8" s="129"/>
      <c r="S8" s="133"/>
    </row>
    <row r="9" spans="1:34" ht="15.75" customHeight="1" x14ac:dyDescent="0.3">
      <c r="A9" s="131">
        <v>5</v>
      </c>
      <c r="B9" s="145" t="s">
        <v>725</v>
      </c>
      <c r="C9" s="145" t="s">
        <v>146</v>
      </c>
      <c r="D9" s="129"/>
      <c r="E9" s="129"/>
      <c r="F9" s="129">
        <f t="shared" si="0"/>
        <v>0</v>
      </c>
      <c r="G9" s="129"/>
      <c r="H9" s="129"/>
      <c r="I9" s="133"/>
      <c r="K9" s="131">
        <v>5</v>
      </c>
      <c r="L9" s="145" t="s">
        <v>759</v>
      </c>
      <c r="M9" s="145" t="s">
        <v>322</v>
      </c>
      <c r="N9" s="129"/>
      <c r="O9" s="129"/>
      <c r="P9" s="129">
        <f t="shared" si="1"/>
        <v>0</v>
      </c>
      <c r="Q9" s="129"/>
      <c r="R9" s="129"/>
      <c r="S9" s="133"/>
    </row>
    <row r="10" spans="1:34" ht="15.75" customHeight="1" x14ac:dyDescent="0.3">
      <c r="A10" s="131">
        <v>6</v>
      </c>
      <c r="B10" s="145" t="s">
        <v>755</v>
      </c>
      <c r="C10" s="145" t="s">
        <v>322</v>
      </c>
      <c r="D10" s="129"/>
      <c r="E10" s="129"/>
      <c r="F10" s="129">
        <f t="shared" si="0"/>
        <v>0</v>
      </c>
      <c r="G10" s="129"/>
      <c r="H10" s="129"/>
      <c r="I10" s="133"/>
      <c r="K10" s="131">
        <v>6</v>
      </c>
      <c r="L10" s="145" t="s">
        <v>732</v>
      </c>
      <c r="M10" s="145" t="s">
        <v>650</v>
      </c>
      <c r="N10" s="129"/>
      <c r="O10" s="129"/>
      <c r="P10" s="129">
        <f t="shared" si="1"/>
        <v>0</v>
      </c>
      <c r="Q10" s="129"/>
      <c r="R10" s="129"/>
      <c r="S10" s="133"/>
    </row>
    <row r="11" spans="1:34" ht="15.75" customHeight="1" x14ac:dyDescent="0.3">
      <c r="A11" s="131">
        <v>7</v>
      </c>
      <c r="B11" s="145" t="s">
        <v>458</v>
      </c>
      <c r="C11" s="145" t="s">
        <v>322</v>
      </c>
      <c r="D11" s="129"/>
      <c r="E11" s="129"/>
      <c r="F11" s="129">
        <f t="shared" si="0"/>
        <v>0</v>
      </c>
      <c r="G11" s="129"/>
      <c r="H11" s="129"/>
      <c r="I11" s="133"/>
      <c r="K11" s="131">
        <v>7</v>
      </c>
      <c r="L11" s="145" t="s">
        <v>760</v>
      </c>
      <c r="M11" s="145" t="s">
        <v>322</v>
      </c>
      <c r="N11" s="129"/>
      <c r="O11" s="129"/>
      <c r="P11" s="129">
        <f t="shared" si="1"/>
        <v>0</v>
      </c>
      <c r="Q11" s="129"/>
      <c r="R11" s="129"/>
      <c r="S11" s="133"/>
    </row>
    <row r="12" spans="1:34" ht="15.75" customHeight="1" x14ac:dyDescent="0.3">
      <c r="A12" s="131">
        <v>8</v>
      </c>
      <c r="B12" s="145" t="s">
        <v>720</v>
      </c>
      <c r="C12" s="145" t="s">
        <v>650</v>
      </c>
      <c r="D12" s="129"/>
      <c r="E12" s="129"/>
      <c r="F12" s="129">
        <f t="shared" si="0"/>
        <v>0</v>
      </c>
      <c r="G12" s="129"/>
      <c r="H12" s="129"/>
      <c r="I12" s="133"/>
      <c r="K12" s="131">
        <v>8</v>
      </c>
      <c r="L12" s="145" t="s">
        <v>401</v>
      </c>
      <c r="M12" s="145" t="s">
        <v>52</v>
      </c>
      <c r="N12" s="129"/>
      <c r="O12" s="129"/>
      <c r="P12" s="129">
        <f t="shared" si="1"/>
        <v>0</v>
      </c>
      <c r="Q12" s="129"/>
      <c r="R12" s="129"/>
      <c r="S12" s="133"/>
    </row>
    <row r="13" spans="1:34" ht="15.75" customHeight="1" x14ac:dyDescent="0.3">
      <c r="A13" s="134">
        <v>9</v>
      </c>
      <c r="B13" s="146" t="s">
        <v>719</v>
      </c>
      <c r="C13" s="146" t="s">
        <v>146</v>
      </c>
      <c r="D13" s="135"/>
      <c r="E13" s="135"/>
      <c r="F13" s="135">
        <f t="shared" si="0"/>
        <v>0</v>
      </c>
      <c r="G13" s="135"/>
      <c r="H13" s="135"/>
      <c r="I13" s="136"/>
      <c r="K13" s="134">
        <v>9</v>
      </c>
      <c r="L13" s="146" t="s">
        <v>633</v>
      </c>
      <c r="M13" s="146" t="s">
        <v>146</v>
      </c>
      <c r="N13" s="135"/>
      <c r="O13" s="135"/>
      <c r="P13" s="135">
        <f t="shared" si="1"/>
        <v>0</v>
      </c>
      <c r="Q13" s="135"/>
      <c r="R13" s="135"/>
      <c r="S13" s="136"/>
    </row>
    <row r="14" spans="1:34" ht="15.75" customHeight="1" x14ac:dyDescent="0.3"/>
    <row r="15" spans="1:34" ht="15.75" customHeight="1" x14ac:dyDescent="0.3">
      <c r="A15" s="1"/>
      <c r="B15" s="2" t="s">
        <v>85</v>
      </c>
      <c r="C15" s="4" t="s">
        <v>768</v>
      </c>
      <c r="F15" s="2"/>
      <c r="G15" s="2"/>
      <c r="H15" s="2"/>
      <c r="I15" s="2"/>
      <c r="K15" s="1"/>
      <c r="L15" s="2" t="s">
        <v>102</v>
      </c>
      <c r="M15" s="4" t="s">
        <v>775</v>
      </c>
      <c r="P15" s="2"/>
      <c r="Q15" s="2"/>
      <c r="R15" s="2"/>
      <c r="S15" s="2"/>
    </row>
    <row r="16" spans="1:34" ht="15.75" customHeight="1" x14ac:dyDescent="0.3">
      <c r="A16" s="174">
        <v>2</v>
      </c>
      <c r="B16" s="142" t="s">
        <v>1</v>
      </c>
      <c r="C16" s="175" t="s">
        <v>2</v>
      </c>
      <c r="D16" s="16"/>
      <c r="E16" s="66"/>
      <c r="F16" s="143" t="s">
        <v>3</v>
      </c>
      <c r="G16" s="143" t="s">
        <v>4</v>
      </c>
      <c r="H16" s="143" t="s">
        <v>5</v>
      </c>
      <c r="I16" s="68" t="s">
        <v>6</v>
      </c>
      <c r="K16" s="174">
        <v>2</v>
      </c>
      <c r="L16" s="142" t="s">
        <v>1</v>
      </c>
      <c r="M16" s="175" t="s">
        <v>2</v>
      </c>
      <c r="N16" s="16"/>
      <c r="O16" s="66"/>
      <c r="P16" s="143" t="s">
        <v>3</v>
      </c>
      <c r="Q16" s="143" t="s">
        <v>4</v>
      </c>
      <c r="R16" s="143" t="s">
        <v>5</v>
      </c>
      <c r="S16" s="68" t="s">
        <v>6</v>
      </c>
    </row>
    <row r="17" spans="1:19" ht="15.75" customHeight="1" x14ac:dyDescent="0.3">
      <c r="A17" s="137">
        <v>1</v>
      </c>
      <c r="B17" s="144" t="s">
        <v>766</v>
      </c>
      <c r="C17" s="144" t="s">
        <v>65</v>
      </c>
      <c r="D17" s="138"/>
      <c r="E17" s="138"/>
      <c r="F17" s="138">
        <f>SUM(D17:E17)</f>
        <v>0</v>
      </c>
      <c r="G17" s="138"/>
      <c r="H17" s="139"/>
      <c r="I17" s="140"/>
      <c r="K17" s="137">
        <v>1</v>
      </c>
      <c r="L17" s="144" t="s">
        <v>769</v>
      </c>
      <c r="M17" s="144" t="s">
        <v>116</v>
      </c>
      <c r="N17" s="138"/>
      <c r="O17" s="138"/>
      <c r="P17" s="138">
        <f>SUM(N17:O17)</f>
        <v>0</v>
      </c>
      <c r="Q17" s="138"/>
      <c r="R17" s="139"/>
      <c r="S17" s="140"/>
    </row>
    <row r="18" spans="1:19" ht="15.75" customHeight="1" x14ac:dyDescent="0.3">
      <c r="A18" s="131">
        <v>2</v>
      </c>
      <c r="B18" s="145" t="s">
        <v>765</v>
      </c>
      <c r="C18" s="145" t="s">
        <v>370</v>
      </c>
      <c r="D18" s="129"/>
      <c r="E18" s="129"/>
      <c r="F18" s="129">
        <f t="shared" ref="F18:F25" si="2">SUM(D18:E18)</f>
        <v>0</v>
      </c>
      <c r="G18" s="129"/>
      <c r="H18" s="129"/>
      <c r="I18" s="133"/>
      <c r="K18" s="131">
        <v>2</v>
      </c>
      <c r="L18" s="145" t="s">
        <v>770</v>
      </c>
      <c r="M18" s="145" t="s">
        <v>104</v>
      </c>
      <c r="N18" s="129"/>
      <c r="O18" s="129"/>
      <c r="P18" s="129">
        <f t="shared" ref="P18:P25" si="3">SUM(N18:O18)</f>
        <v>0</v>
      </c>
      <c r="Q18" s="129"/>
      <c r="R18" s="129"/>
      <c r="S18" s="133"/>
    </row>
    <row r="19" spans="1:19" ht="15.75" customHeight="1" x14ac:dyDescent="0.3">
      <c r="A19" s="131">
        <v>3</v>
      </c>
      <c r="B19" s="145" t="s">
        <v>448</v>
      </c>
      <c r="C19" s="145" t="s">
        <v>395</v>
      </c>
      <c r="D19" s="129"/>
      <c r="E19" s="129"/>
      <c r="F19" s="129">
        <f t="shared" si="2"/>
        <v>0</v>
      </c>
      <c r="G19" s="129"/>
      <c r="H19" s="129"/>
      <c r="I19" s="133"/>
      <c r="K19" s="131">
        <v>3</v>
      </c>
      <c r="L19" s="145" t="s">
        <v>727</v>
      </c>
      <c r="M19" s="145" t="s">
        <v>650</v>
      </c>
      <c r="N19" s="129"/>
      <c r="O19" s="129"/>
      <c r="P19" s="129">
        <f t="shared" si="3"/>
        <v>0</v>
      </c>
      <c r="Q19" s="129"/>
      <c r="R19" s="129"/>
      <c r="S19" s="133"/>
    </row>
    <row r="20" spans="1:19" ht="15.75" customHeight="1" x14ac:dyDescent="0.3">
      <c r="A20" s="131">
        <v>4</v>
      </c>
      <c r="B20" s="145" t="s">
        <v>639</v>
      </c>
      <c r="C20" s="145" t="s">
        <v>65</v>
      </c>
      <c r="D20" s="129"/>
      <c r="E20" s="129"/>
      <c r="F20" s="129">
        <f t="shared" si="2"/>
        <v>0</v>
      </c>
      <c r="G20" s="129"/>
      <c r="H20" s="129"/>
      <c r="I20" s="133"/>
      <c r="K20" s="131">
        <v>4</v>
      </c>
      <c r="L20" s="145" t="s">
        <v>771</v>
      </c>
      <c r="M20" s="145" t="s">
        <v>416</v>
      </c>
      <c r="N20" s="129"/>
      <c r="O20" s="129"/>
      <c r="P20" s="129">
        <f t="shared" si="3"/>
        <v>0</v>
      </c>
      <c r="Q20" s="129"/>
      <c r="R20" s="129"/>
      <c r="S20" s="133"/>
    </row>
    <row r="21" spans="1:19" ht="15.75" customHeight="1" x14ac:dyDescent="0.3">
      <c r="A21" s="131">
        <v>5</v>
      </c>
      <c r="B21" s="145" t="s">
        <v>484</v>
      </c>
      <c r="C21" s="145" t="s">
        <v>416</v>
      </c>
      <c r="D21" s="129"/>
      <c r="E21" s="129"/>
      <c r="F21" s="129">
        <f t="shared" si="2"/>
        <v>0</v>
      </c>
      <c r="G21" s="129"/>
      <c r="H21" s="129"/>
      <c r="I21" s="133"/>
      <c r="K21" s="131">
        <v>5</v>
      </c>
      <c r="L21" s="145" t="s">
        <v>774</v>
      </c>
      <c r="M21" s="145" t="s">
        <v>392</v>
      </c>
      <c r="N21" s="129"/>
      <c r="O21" s="129"/>
      <c r="P21" s="129">
        <f t="shared" si="3"/>
        <v>0</v>
      </c>
      <c r="Q21" s="129"/>
      <c r="R21" s="129"/>
      <c r="S21" s="133"/>
    </row>
    <row r="22" spans="1:19" ht="15.75" customHeight="1" x14ac:dyDescent="0.3">
      <c r="A22" s="131">
        <v>6</v>
      </c>
      <c r="B22" s="145" t="s">
        <v>763</v>
      </c>
      <c r="C22" s="145" t="s">
        <v>385</v>
      </c>
      <c r="D22" s="129"/>
      <c r="E22" s="129"/>
      <c r="F22" s="129">
        <f t="shared" si="2"/>
        <v>0</v>
      </c>
      <c r="G22" s="129"/>
      <c r="H22" s="129"/>
      <c r="I22" s="133"/>
      <c r="K22" s="131">
        <v>6</v>
      </c>
      <c r="L22" s="145" t="s">
        <v>610</v>
      </c>
      <c r="M22" s="145" t="s">
        <v>65</v>
      </c>
      <c r="N22" s="129"/>
      <c r="O22" s="129"/>
      <c r="P22" s="129">
        <f t="shared" si="3"/>
        <v>0</v>
      </c>
      <c r="Q22" s="129"/>
      <c r="R22" s="129"/>
      <c r="S22" s="133"/>
    </row>
    <row r="23" spans="1:19" ht="15.75" customHeight="1" x14ac:dyDescent="0.3">
      <c r="A23" s="131">
        <v>7</v>
      </c>
      <c r="B23" s="145" t="s">
        <v>737</v>
      </c>
      <c r="C23" s="145" t="s">
        <v>650</v>
      </c>
      <c r="D23" s="129"/>
      <c r="E23" s="129"/>
      <c r="F23" s="129">
        <f t="shared" si="2"/>
        <v>0</v>
      </c>
      <c r="G23" s="129"/>
      <c r="H23" s="129"/>
      <c r="I23" s="133"/>
      <c r="K23" s="131">
        <v>7</v>
      </c>
      <c r="L23" s="145" t="s">
        <v>772</v>
      </c>
      <c r="M23" s="145" t="s">
        <v>370</v>
      </c>
      <c r="N23" s="129"/>
      <c r="O23" s="129"/>
      <c r="P23" s="129">
        <f t="shared" si="3"/>
        <v>0</v>
      </c>
      <c r="Q23" s="129"/>
      <c r="R23" s="129"/>
      <c r="S23" s="133"/>
    </row>
    <row r="24" spans="1:19" ht="15.75" customHeight="1" x14ac:dyDescent="0.3">
      <c r="A24" s="131">
        <v>8</v>
      </c>
      <c r="B24" s="145" t="s">
        <v>767</v>
      </c>
      <c r="C24" s="145" t="s">
        <v>146</v>
      </c>
      <c r="D24" s="129"/>
      <c r="E24" s="129"/>
      <c r="F24" s="129">
        <f t="shared" si="2"/>
        <v>0</v>
      </c>
      <c r="G24" s="129"/>
      <c r="H24" s="129"/>
      <c r="I24" s="133"/>
      <c r="K24" s="131">
        <v>8</v>
      </c>
      <c r="L24" s="145" t="s">
        <v>468</v>
      </c>
      <c r="M24" s="145" t="s">
        <v>322</v>
      </c>
      <c r="N24" s="129"/>
      <c r="O24" s="129"/>
      <c r="P24" s="129">
        <f t="shared" si="3"/>
        <v>0</v>
      </c>
      <c r="Q24" s="129"/>
      <c r="R24" s="129"/>
      <c r="S24" s="133"/>
    </row>
    <row r="25" spans="1:19" ht="15.75" customHeight="1" x14ac:dyDescent="0.3">
      <c r="A25" s="134">
        <v>9</v>
      </c>
      <c r="B25" s="146" t="s">
        <v>764</v>
      </c>
      <c r="C25" s="146" t="s">
        <v>416</v>
      </c>
      <c r="D25" s="135"/>
      <c r="E25" s="135"/>
      <c r="F25" s="135">
        <f t="shared" si="2"/>
        <v>0</v>
      </c>
      <c r="G25" s="135"/>
      <c r="H25" s="135"/>
      <c r="I25" s="136"/>
      <c r="K25" s="134">
        <v>9</v>
      </c>
      <c r="L25" s="146" t="s">
        <v>773</v>
      </c>
      <c r="M25" s="146" t="s">
        <v>416</v>
      </c>
      <c r="N25" s="135"/>
      <c r="O25" s="135"/>
      <c r="P25" s="135">
        <f t="shared" si="3"/>
        <v>0</v>
      </c>
      <c r="Q25" s="135"/>
      <c r="R25" s="135"/>
      <c r="S25" s="136"/>
    </row>
    <row r="26" spans="1:19" ht="15.75" customHeight="1" x14ac:dyDescent="0.3"/>
    <row r="27" spans="1:19" ht="15.75" customHeight="1" x14ac:dyDescent="0.3">
      <c r="A27" s="1"/>
      <c r="B27" s="2" t="s">
        <v>118</v>
      </c>
      <c r="C27" s="4" t="s">
        <v>781</v>
      </c>
      <c r="F27" s="2"/>
      <c r="G27" s="2"/>
      <c r="H27" s="2"/>
      <c r="I27" s="2"/>
      <c r="K27" s="1"/>
      <c r="L27" s="2" t="s">
        <v>133</v>
      </c>
      <c r="M27" s="4" t="s">
        <v>787</v>
      </c>
      <c r="P27" s="2"/>
      <c r="Q27" s="2"/>
      <c r="R27" s="2"/>
      <c r="S27" s="2"/>
    </row>
    <row r="28" spans="1:19" ht="15.75" customHeight="1" x14ac:dyDescent="0.3">
      <c r="A28" s="174">
        <v>2</v>
      </c>
      <c r="B28" s="142" t="s">
        <v>1</v>
      </c>
      <c r="C28" s="175" t="s">
        <v>2</v>
      </c>
      <c r="D28" s="16"/>
      <c r="E28" s="66"/>
      <c r="F28" s="143" t="s">
        <v>3</v>
      </c>
      <c r="G28" s="143" t="s">
        <v>4</v>
      </c>
      <c r="H28" s="143" t="s">
        <v>5</v>
      </c>
      <c r="I28" s="68" t="s">
        <v>6</v>
      </c>
      <c r="K28" s="174">
        <v>2</v>
      </c>
      <c r="L28" s="142" t="s">
        <v>1</v>
      </c>
      <c r="M28" s="175" t="s">
        <v>2</v>
      </c>
      <c r="N28" s="16"/>
      <c r="O28" s="66"/>
      <c r="P28" s="143" t="s">
        <v>3</v>
      </c>
      <c r="Q28" s="143" t="s">
        <v>4</v>
      </c>
      <c r="R28" s="143" t="s">
        <v>5</v>
      </c>
      <c r="S28" s="68" t="s">
        <v>6</v>
      </c>
    </row>
    <row r="29" spans="1:19" ht="15.75" customHeight="1" x14ac:dyDescent="0.3">
      <c r="A29" s="137">
        <v>1</v>
      </c>
      <c r="B29" s="144" t="s">
        <v>602</v>
      </c>
      <c r="C29" s="144" t="s">
        <v>370</v>
      </c>
      <c r="D29" s="138"/>
      <c r="E29" s="138"/>
      <c r="F29" s="138">
        <f>SUM(D29:E29)</f>
        <v>0</v>
      </c>
      <c r="G29" s="138"/>
      <c r="H29" s="139"/>
      <c r="I29" s="140"/>
      <c r="K29" s="137">
        <v>1</v>
      </c>
      <c r="L29" s="144" t="s">
        <v>785</v>
      </c>
      <c r="M29" s="144" t="s">
        <v>367</v>
      </c>
      <c r="N29" s="138"/>
      <c r="O29" s="138"/>
      <c r="P29" s="138">
        <f>SUM(N29:O29)</f>
        <v>0</v>
      </c>
      <c r="Q29" s="138"/>
      <c r="R29" s="139"/>
      <c r="S29" s="140"/>
    </row>
    <row r="30" spans="1:19" ht="15.75" customHeight="1" x14ac:dyDescent="0.3">
      <c r="A30" s="131">
        <v>2</v>
      </c>
      <c r="B30" s="145" t="s">
        <v>326</v>
      </c>
      <c r="C30" s="145" t="s">
        <v>129</v>
      </c>
      <c r="D30" s="129"/>
      <c r="E30" s="129"/>
      <c r="F30" s="129">
        <f t="shared" ref="F30:F36" si="4">SUM(D30:E30)</f>
        <v>0</v>
      </c>
      <c r="G30" s="129"/>
      <c r="H30" s="129"/>
      <c r="I30" s="133"/>
      <c r="K30" s="131">
        <v>2</v>
      </c>
      <c r="L30" s="145" t="s">
        <v>786</v>
      </c>
      <c r="M30" s="145" t="s">
        <v>322</v>
      </c>
      <c r="N30" s="129"/>
      <c r="O30" s="129"/>
      <c r="P30" s="129">
        <f t="shared" ref="P30:P36" si="5">SUM(N30:O30)</f>
        <v>0</v>
      </c>
      <c r="Q30" s="129"/>
      <c r="R30" s="129"/>
      <c r="S30" s="133"/>
    </row>
    <row r="31" spans="1:19" ht="15.75" customHeight="1" x14ac:dyDescent="0.3">
      <c r="A31" s="131">
        <v>3</v>
      </c>
      <c r="B31" s="145" t="s">
        <v>212</v>
      </c>
      <c r="C31" s="145" t="s">
        <v>146</v>
      </c>
      <c r="D31" s="129"/>
      <c r="E31" s="129"/>
      <c r="F31" s="129">
        <f t="shared" si="4"/>
        <v>0</v>
      </c>
      <c r="G31" s="129"/>
      <c r="H31" s="129"/>
      <c r="I31" s="133"/>
      <c r="K31" s="131">
        <v>3</v>
      </c>
      <c r="L31" s="145" t="s">
        <v>784</v>
      </c>
      <c r="M31" s="145" t="s">
        <v>367</v>
      </c>
      <c r="N31" s="129"/>
      <c r="O31" s="129"/>
      <c r="P31" s="129">
        <f t="shared" si="5"/>
        <v>0</v>
      </c>
      <c r="Q31" s="129"/>
      <c r="R31" s="129"/>
      <c r="S31" s="133"/>
    </row>
    <row r="32" spans="1:19" ht="15.75" customHeight="1" x14ac:dyDescent="0.3">
      <c r="A32" s="131">
        <v>4</v>
      </c>
      <c r="B32" s="145" t="s">
        <v>777</v>
      </c>
      <c r="C32" s="145" t="s">
        <v>334</v>
      </c>
      <c r="D32" s="129"/>
      <c r="E32" s="129"/>
      <c r="F32" s="129">
        <f t="shared" si="4"/>
        <v>0</v>
      </c>
      <c r="G32" s="129"/>
      <c r="H32" s="129"/>
      <c r="I32" s="133"/>
      <c r="K32" s="131">
        <v>4</v>
      </c>
      <c r="L32" s="145" t="s">
        <v>597</v>
      </c>
      <c r="M32" s="145" t="s">
        <v>598</v>
      </c>
      <c r="N32" s="129"/>
      <c r="O32" s="129"/>
      <c r="P32" s="129">
        <f t="shared" si="5"/>
        <v>0</v>
      </c>
      <c r="Q32" s="129"/>
      <c r="R32" s="129"/>
      <c r="S32" s="133"/>
    </row>
    <row r="33" spans="1:19" ht="15.75" customHeight="1" x14ac:dyDescent="0.3">
      <c r="A33" s="131">
        <v>5</v>
      </c>
      <c r="B33" s="145" t="s">
        <v>778</v>
      </c>
      <c r="C33" s="145" t="s">
        <v>65</v>
      </c>
      <c r="D33" s="129"/>
      <c r="E33" s="129"/>
      <c r="F33" s="129">
        <f t="shared" si="4"/>
        <v>0</v>
      </c>
      <c r="G33" s="129"/>
      <c r="H33" s="129"/>
      <c r="I33" s="133"/>
      <c r="K33" s="131">
        <v>5</v>
      </c>
      <c r="L33" s="145" t="s">
        <v>783</v>
      </c>
      <c r="M33" s="145" t="s">
        <v>322</v>
      </c>
      <c r="N33" s="129"/>
      <c r="O33" s="129"/>
      <c r="P33" s="129">
        <f t="shared" si="5"/>
        <v>0</v>
      </c>
      <c r="Q33" s="129"/>
      <c r="R33" s="129"/>
      <c r="S33" s="133"/>
    </row>
    <row r="34" spans="1:19" ht="15.75" customHeight="1" x14ac:dyDescent="0.3">
      <c r="A34" s="131">
        <v>6</v>
      </c>
      <c r="B34" s="145" t="s">
        <v>776</v>
      </c>
      <c r="C34" s="145" t="s">
        <v>395</v>
      </c>
      <c r="D34" s="129"/>
      <c r="E34" s="129"/>
      <c r="F34" s="129">
        <f t="shared" si="4"/>
        <v>0</v>
      </c>
      <c r="G34" s="129"/>
      <c r="H34" s="129"/>
      <c r="I34" s="133"/>
      <c r="K34" s="131">
        <v>6</v>
      </c>
      <c r="L34" s="145" t="s">
        <v>782</v>
      </c>
      <c r="M34" s="145" t="s">
        <v>334</v>
      </c>
      <c r="N34" s="129"/>
      <c r="O34" s="129"/>
      <c r="P34" s="129">
        <f t="shared" si="5"/>
        <v>0</v>
      </c>
      <c r="Q34" s="129"/>
      <c r="R34" s="129"/>
      <c r="S34" s="133"/>
    </row>
    <row r="35" spans="1:19" ht="15.75" customHeight="1" x14ac:dyDescent="0.3">
      <c r="A35" s="131">
        <v>7</v>
      </c>
      <c r="B35" s="145" t="s">
        <v>779</v>
      </c>
      <c r="C35" s="145" t="s">
        <v>367</v>
      </c>
      <c r="D35" s="129"/>
      <c r="E35" s="129"/>
      <c r="F35" s="129">
        <f t="shared" si="4"/>
        <v>0</v>
      </c>
      <c r="G35" s="129"/>
      <c r="H35" s="129"/>
      <c r="I35" s="133"/>
      <c r="K35" s="131">
        <v>7</v>
      </c>
      <c r="L35" s="145" t="s">
        <v>576</v>
      </c>
      <c r="M35" s="145" t="s">
        <v>370</v>
      </c>
      <c r="N35" s="129"/>
      <c r="O35" s="129"/>
      <c r="P35" s="129">
        <f t="shared" si="5"/>
        <v>0</v>
      </c>
      <c r="Q35" s="129"/>
      <c r="R35" s="129"/>
      <c r="S35" s="133"/>
    </row>
    <row r="36" spans="1:19" ht="15.75" customHeight="1" x14ac:dyDescent="0.3">
      <c r="A36" s="134">
        <v>8</v>
      </c>
      <c r="B36" s="146" t="s">
        <v>780</v>
      </c>
      <c r="C36" s="146" t="s">
        <v>334</v>
      </c>
      <c r="D36" s="135"/>
      <c r="E36" s="135"/>
      <c r="F36" s="135">
        <f t="shared" si="4"/>
        <v>0</v>
      </c>
      <c r="G36" s="135"/>
      <c r="H36" s="135"/>
      <c r="I36" s="136"/>
      <c r="K36" s="134">
        <v>8</v>
      </c>
      <c r="L36" s="146" t="s">
        <v>368</v>
      </c>
      <c r="M36" s="146" t="s">
        <v>182</v>
      </c>
      <c r="N36" s="135"/>
      <c r="O36" s="135"/>
      <c r="P36" s="135">
        <f t="shared" si="5"/>
        <v>0</v>
      </c>
      <c r="Q36" s="135"/>
      <c r="R36" s="135"/>
      <c r="S36" s="136"/>
    </row>
    <row r="37" spans="1:19" ht="15.75" customHeight="1" x14ac:dyDescent="0.3"/>
    <row r="38" spans="1:19" ht="15.75" customHeight="1" x14ac:dyDescent="0.3">
      <c r="A38" s="1"/>
      <c r="B38" s="2" t="s">
        <v>148</v>
      </c>
      <c r="C38" s="4" t="s">
        <v>790</v>
      </c>
      <c r="F38" s="2"/>
      <c r="G38" s="2"/>
      <c r="H38" s="2"/>
      <c r="I38" s="2"/>
      <c r="K38" s="1"/>
      <c r="L38" s="2" t="s">
        <v>160</v>
      </c>
      <c r="M38" s="4" t="s">
        <v>797</v>
      </c>
      <c r="P38" s="2"/>
      <c r="Q38" s="2"/>
      <c r="R38" s="2"/>
      <c r="S38" s="2"/>
    </row>
    <row r="39" spans="1:19" ht="15.75" customHeight="1" x14ac:dyDescent="0.3">
      <c r="A39" s="174">
        <v>2</v>
      </c>
      <c r="B39" s="142" t="s">
        <v>1</v>
      </c>
      <c r="C39" s="175" t="s">
        <v>2</v>
      </c>
      <c r="D39" s="16"/>
      <c r="E39" s="66"/>
      <c r="F39" s="143" t="s">
        <v>3</v>
      </c>
      <c r="G39" s="143" t="s">
        <v>4</v>
      </c>
      <c r="H39" s="143" t="s">
        <v>5</v>
      </c>
      <c r="I39" s="68" t="s">
        <v>6</v>
      </c>
      <c r="K39" s="174">
        <v>2</v>
      </c>
      <c r="L39" s="142" t="s">
        <v>1</v>
      </c>
      <c r="M39" s="175" t="s">
        <v>2</v>
      </c>
      <c r="N39" s="16"/>
      <c r="O39" s="66"/>
      <c r="P39" s="143" t="s">
        <v>3</v>
      </c>
      <c r="Q39" s="143" t="s">
        <v>4</v>
      </c>
      <c r="R39" s="143" t="s">
        <v>5</v>
      </c>
      <c r="S39" s="68" t="s">
        <v>6</v>
      </c>
    </row>
    <row r="40" spans="1:19" ht="15.75" customHeight="1" x14ac:dyDescent="0.3">
      <c r="A40" s="137">
        <v>1</v>
      </c>
      <c r="B40" s="144" t="s">
        <v>634</v>
      </c>
      <c r="C40" s="144" t="s">
        <v>598</v>
      </c>
      <c r="D40" s="138"/>
      <c r="E40" s="138"/>
      <c r="F40" s="138">
        <f>SUM(D40:E40)</f>
        <v>0</v>
      </c>
      <c r="G40" s="138"/>
      <c r="H40" s="139"/>
      <c r="I40" s="140"/>
      <c r="K40" s="137">
        <v>1</v>
      </c>
      <c r="L40" s="144" t="s">
        <v>793</v>
      </c>
      <c r="M40" s="144" t="s">
        <v>129</v>
      </c>
      <c r="N40" s="138"/>
      <c r="O40" s="138"/>
      <c r="P40" s="138">
        <f>SUM(N40:O40)</f>
        <v>0</v>
      </c>
      <c r="Q40" s="138"/>
      <c r="R40" s="139"/>
      <c r="S40" s="140"/>
    </row>
    <row r="41" spans="1:19" ht="15.75" customHeight="1" x14ac:dyDescent="0.3">
      <c r="A41" s="131">
        <v>2</v>
      </c>
      <c r="B41" s="145" t="s">
        <v>789</v>
      </c>
      <c r="C41" s="145" t="s">
        <v>334</v>
      </c>
      <c r="D41" s="129"/>
      <c r="E41" s="129"/>
      <c r="F41" s="129">
        <f t="shared" ref="F41:F47" si="6">SUM(D41:E41)</f>
        <v>0</v>
      </c>
      <c r="G41" s="129"/>
      <c r="H41" s="129"/>
      <c r="I41" s="133"/>
      <c r="K41" s="131">
        <v>2</v>
      </c>
      <c r="L41" s="145" t="s">
        <v>795</v>
      </c>
      <c r="M41" s="145" t="s">
        <v>370</v>
      </c>
      <c r="N41" s="129"/>
      <c r="O41" s="129"/>
      <c r="P41" s="129">
        <f t="shared" ref="P41:P47" si="7">SUM(N41:O41)</f>
        <v>0</v>
      </c>
      <c r="Q41" s="129"/>
      <c r="R41" s="129"/>
      <c r="S41" s="133"/>
    </row>
    <row r="42" spans="1:19" ht="15.75" customHeight="1" x14ac:dyDescent="0.3">
      <c r="A42" s="131">
        <v>3</v>
      </c>
      <c r="B42" s="145" t="s">
        <v>733</v>
      </c>
      <c r="C42" s="145" t="s">
        <v>416</v>
      </c>
      <c r="D42" s="129"/>
      <c r="E42" s="129"/>
      <c r="F42" s="129">
        <f t="shared" si="6"/>
        <v>0</v>
      </c>
      <c r="G42" s="129"/>
      <c r="H42" s="129"/>
      <c r="I42" s="133"/>
      <c r="K42" s="131">
        <v>3</v>
      </c>
      <c r="L42" s="145" t="s">
        <v>792</v>
      </c>
      <c r="M42" s="145" t="s">
        <v>552</v>
      </c>
      <c r="N42" s="129"/>
      <c r="O42" s="129"/>
      <c r="P42" s="129">
        <f t="shared" si="7"/>
        <v>0</v>
      </c>
      <c r="Q42" s="129"/>
      <c r="R42" s="129"/>
      <c r="S42" s="133"/>
    </row>
    <row r="43" spans="1:19" ht="15.75" customHeight="1" x14ac:dyDescent="0.3">
      <c r="A43" s="131">
        <v>4</v>
      </c>
      <c r="B43" s="145" t="s">
        <v>547</v>
      </c>
      <c r="C43" s="145" t="s">
        <v>146</v>
      </c>
      <c r="D43" s="129"/>
      <c r="E43" s="129"/>
      <c r="F43" s="129">
        <f t="shared" si="6"/>
        <v>0</v>
      </c>
      <c r="G43" s="129"/>
      <c r="H43" s="129"/>
      <c r="I43" s="133"/>
      <c r="K43" s="131">
        <v>4</v>
      </c>
      <c r="L43" s="145" t="s">
        <v>791</v>
      </c>
      <c r="M43" s="145" t="s">
        <v>104</v>
      </c>
      <c r="N43" s="129"/>
      <c r="O43" s="129"/>
      <c r="P43" s="129">
        <f t="shared" si="7"/>
        <v>0</v>
      </c>
      <c r="Q43" s="129"/>
      <c r="R43" s="129"/>
      <c r="S43" s="133"/>
    </row>
    <row r="44" spans="1:19" ht="15.75" customHeight="1" x14ac:dyDescent="0.3">
      <c r="A44" s="131">
        <v>5</v>
      </c>
      <c r="B44" s="145" t="s">
        <v>748</v>
      </c>
      <c r="C44" s="145" t="s">
        <v>741</v>
      </c>
      <c r="D44" s="129"/>
      <c r="E44" s="129"/>
      <c r="F44" s="129">
        <f t="shared" si="6"/>
        <v>0</v>
      </c>
      <c r="G44" s="129"/>
      <c r="H44" s="129"/>
      <c r="I44" s="133"/>
      <c r="K44" s="131">
        <v>5</v>
      </c>
      <c r="L44" s="145" t="s">
        <v>794</v>
      </c>
      <c r="M44" s="145" t="s">
        <v>416</v>
      </c>
      <c r="N44" s="129"/>
      <c r="O44" s="129"/>
      <c r="P44" s="129">
        <f t="shared" si="7"/>
        <v>0</v>
      </c>
      <c r="Q44" s="129"/>
      <c r="R44" s="129"/>
      <c r="S44" s="133"/>
    </row>
    <row r="45" spans="1:19" ht="15.75" customHeight="1" x14ac:dyDescent="0.3">
      <c r="A45" s="131">
        <v>6</v>
      </c>
      <c r="B45" s="145" t="s">
        <v>788</v>
      </c>
      <c r="C45" s="145" t="s">
        <v>322</v>
      </c>
      <c r="D45" s="129"/>
      <c r="E45" s="129"/>
      <c r="F45" s="129">
        <f t="shared" si="6"/>
        <v>0</v>
      </c>
      <c r="G45" s="129"/>
      <c r="H45" s="129"/>
      <c r="I45" s="133"/>
      <c r="K45" s="131">
        <v>6</v>
      </c>
      <c r="L45" s="145" t="s">
        <v>345</v>
      </c>
      <c r="M45" s="145" t="s">
        <v>65</v>
      </c>
      <c r="N45" s="129"/>
      <c r="O45" s="129"/>
      <c r="P45" s="129">
        <f t="shared" si="7"/>
        <v>0</v>
      </c>
      <c r="Q45" s="129"/>
      <c r="R45" s="129"/>
      <c r="S45" s="133"/>
    </row>
    <row r="46" spans="1:19" ht="15.75" customHeight="1" x14ac:dyDescent="0.3">
      <c r="A46" s="131">
        <v>7</v>
      </c>
      <c r="B46" s="145" t="s">
        <v>739</v>
      </c>
      <c r="C46" s="145" t="s">
        <v>367</v>
      </c>
      <c r="D46" s="129"/>
      <c r="E46" s="129"/>
      <c r="F46" s="129">
        <f t="shared" si="6"/>
        <v>0</v>
      </c>
      <c r="G46" s="129"/>
      <c r="H46" s="129"/>
      <c r="I46" s="133"/>
      <c r="K46" s="131">
        <v>7</v>
      </c>
      <c r="L46" s="145" t="s">
        <v>796</v>
      </c>
      <c r="M46" s="145" t="s">
        <v>104</v>
      </c>
      <c r="N46" s="129"/>
      <c r="O46" s="129"/>
      <c r="P46" s="129">
        <f t="shared" si="7"/>
        <v>0</v>
      </c>
      <c r="Q46" s="129"/>
      <c r="R46" s="129"/>
      <c r="S46" s="133"/>
    </row>
    <row r="47" spans="1:19" ht="15.75" customHeight="1" x14ac:dyDescent="0.3">
      <c r="A47" s="134">
        <v>8</v>
      </c>
      <c r="B47" s="146" t="s">
        <v>736</v>
      </c>
      <c r="C47" s="146" t="s">
        <v>367</v>
      </c>
      <c r="D47" s="135"/>
      <c r="E47" s="135"/>
      <c r="F47" s="135">
        <f t="shared" si="6"/>
        <v>0</v>
      </c>
      <c r="G47" s="135"/>
      <c r="H47" s="135"/>
      <c r="I47" s="136"/>
      <c r="K47" s="134">
        <v>8</v>
      </c>
      <c r="L47" s="146" t="s">
        <v>606</v>
      </c>
      <c r="M47" s="146" t="s">
        <v>598</v>
      </c>
      <c r="N47" s="135"/>
      <c r="O47" s="135"/>
      <c r="P47" s="135">
        <f t="shared" si="7"/>
        <v>0</v>
      </c>
      <c r="Q47" s="135"/>
      <c r="R47" s="135"/>
      <c r="S47" s="136"/>
    </row>
    <row r="48" spans="1:19" ht="15.75" customHeight="1" x14ac:dyDescent="0.3"/>
    <row r="49" spans="1:9" ht="15.75" customHeight="1" x14ac:dyDescent="0.3">
      <c r="A49" s="1"/>
      <c r="B49" s="2" t="s">
        <v>173</v>
      </c>
      <c r="C49" s="4" t="s">
        <v>800</v>
      </c>
      <c r="F49" s="2"/>
      <c r="G49" s="2"/>
      <c r="H49" s="2"/>
      <c r="I49" s="2"/>
    </row>
    <row r="50" spans="1:9" ht="15.75" customHeight="1" x14ac:dyDescent="0.3">
      <c r="A50" s="174">
        <v>2</v>
      </c>
      <c r="B50" s="142" t="s">
        <v>1</v>
      </c>
      <c r="C50" s="175" t="s">
        <v>2</v>
      </c>
      <c r="D50" s="16"/>
      <c r="E50" s="66"/>
      <c r="F50" s="143" t="s">
        <v>3</v>
      </c>
      <c r="G50" s="143" t="s">
        <v>4</v>
      </c>
      <c r="H50" s="143" t="s">
        <v>5</v>
      </c>
      <c r="I50" s="68" t="s">
        <v>6</v>
      </c>
    </row>
    <row r="51" spans="1:9" ht="15.75" customHeight="1" x14ac:dyDescent="0.3">
      <c r="A51" s="137">
        <v>1</v>
      </c>
      <c r="B51" s="144" t="s">
        <v>657</v>
      </c>
      <c r="C51" s="144" t="s">
        <v>598</v>
      </c>
      <c r="D51" s="138"/>
      <c r="E51" s="138"/>
      <c r="F51" s="138">
        <f>SUM(D51:E51)</f>
        <v>0</v>
      </c>
      <c r="G51" s="138"/>
      <c r="H51" s="139"/>
      <c r="I51" s="140"/>
    </row>
    <row r="52" spans="1:9" ht="15.75" customHeight="1" x14ac:dyDescent="0.3">
      <c r="A52" s="131">
        <v>2</v>
      </c>
      <c r="B52" s="145" t="s">
        <v>632</v>
      </c>
      <c r="C52" s="145" t="s">
        <v>598</v>
      </c>
      <c r="D52" s="129"/>
      <c r="E52" s="129"/>
      <c r="F52" s="129">
        <f t="shared" ref="F52:F58" si="8">SUM(D52:E52)</f>
        <v>0</v>
      </c>
      <c r="G52" s="129"/>
      <c r="H52" s="129"/>
      <c r="I52" s="133"/>
    </row>
    <row r="53" spans="1:9" ht="15.75" customHeight="1" x14ac:dyDescent="0.3">
      <c r="A53" s="131">
        <v>3</v>
      </c>
      <c r="B53" s="145" t="s">
        <v>379</v>
      </c>
      <c r="C53" s="145" t="s">
        <v>322</v>
      </c>
      <c r="D53" s="129"/>
      <c r="E53" s="129"/>
      <c r="F53" s="129">
        <f t="shared" si="8"/>
        <v>0</v>
      </c>
      <c r="G53" s="129"/>
      <c r="H53" s="129"/>
      <c r="I53" s="133"/>
    </row>
    <row r="54" spans="1:9" ht="15.75" customHeight="1" x14ac:dyDescent="0.3">
      <c r="A54" s="131">
        <v>4</v>
      </c>
      <c r="B54" s="145" t="s">
        <v>799</v>
      </c>
      <c r="C54" s="145" t="s">
        <v>552</v>
      </c>
      <c r="D54" s="129"/>
      <c r="E54" s="129"/>
      <c r="F54" s="129">
        <f t="shared" si="8"/>
        <v>0</v>
      </c>
      <c r="G54" s="129"/>
      <c r="H54" s="129"/>
      <c r="I54" s="133"/>
    </row>
    <row r="55" spans="1:9" ht="15.75" customHeight="1" x14ac:dyDescent="0.3">
      <c r="A55" s="131">
        <v>5</v>
      </c>
      <c r="B55" s="145" t="s">
        <v>579</v>
      </c>
      <c r="C55" s="145" t="s">
        <v>370</v>
      </c>
      <c r="D55" s="129"/>
      <c r="E55" s="129"/>
      <c r="F55" s="129">
        <f t="shared" si="8"/>
        <v>0</v>
      </c>
      <c r="G55" s="129"/>
      <c r="H55" s="129"/>
      <c r="I55" s="133"/>
    </row>
    <row r="56" spans="1:9" ht="15.75" customHeight="1" x14ac:dyDescent="0.3">
      <c r="A56" s="131">
        <v>6</v>
      </c>
      <c r="B56" s="145" t="s">
        <v>672</v>
      </c>
      <c r="C56" s="145" t="s">
        <v>598</v>
      </c>
      <c r="D56" s="129"/>
      <c r="E56" s="129"/>
      <c r="F56" s="129">
        <f t="shared" si="8"/>
        <v>0</v>
      </c>
      <c r="G56" s="129"/>
      <c r="H56" s="129"/>
      <c r="I56" s="133"/>
    </row>
    <row r="57" spans="1:9" ht="15.75" customHeight="1" x14ac:dyDescent="0.3">
      <c r="A57" s="131">
        <v>7</v>
      </c>
      <c r="B57" s="145" t="s">
        <v>798</v>
      </c>
      <c r="C57" s="145" t="s">
        <v>334</v>
      </c>
      <c r="D57" s="129"/>
      <c r="E57" s="129"/>
      <c r="F57" s="129">
        <f t="shared" si="8"/>
        <v>0</v>
      </c>
      <c r="G57" s="129"/>
      <c r="H57" s="129"/>
      <c r="I57" s="133"/>
    </row>
    <row r="58" spans="1:9" ht="15.75" customHeight="1" x14ac:dyDescent="0.3">
      <c r="A58" s="134">
        <v>8</v>
      </c>
      <c r="B58" s="146" t="s">
        <v>633</v>
      </c>
      <c r="C58" s="146" t="s">
        <v>598</v>
      </c>
      <c r="D58" s="135"/>
      <c r="E58" s="135"/>
      <c r="F58" s="135">
        <f t="shared" si="8"/>
        <v>0</v>
      </c>
      <c r="G58" s="135"/>
      <c r="H58" s="135"/>
      <c r="I58" s="136"/>
    </row>
    <row r="59" spans="1:9" ht="15.75" customHeight="1" x14ac:dyDescent="0.3"/>
    <row r="60" spans="1:9" ht="15.75" customHeight="1" x14ac:dyDescent="0.3">
      <c r="B60" s="2" t="s">
        <v>751</v>
      </c>
    </row>
    <row r="61" spans="1:9" ht="15.75" customHeight="1" x14ac:dyDescent="0.3"/>
    <row r="62" spans="1:9" ht="15.75" customHeight="1" x14ac:dyDescent="0.3">
      <c r="B62" s="12" t="s">
        <v>41</v>
      </c>
      <c r="F62" s="113" t="s">
        <v>27</v>
      </c>
    </row>
    <row r="63" spans="1:9" ht="15.75" customHeight="1" x14ac:dyDescent="0.3">
      <c r="B63" s="12" t="s">
        <v>42</v>
      </c>
      <c r="D63" s="5"/>
      <c r="E63" s="5"/>
      <c r="F63" s="5"/>
      <c r="G63" s="5"/>
    </row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V51:W58">
    <sortCondition ref="V51"/>
  </sortState>
  <hyperlinks>
    <hyperlink ref="B2" location="'Index'!A3" tooltip="Go to the Index sheet" display="á" xr:uid="{59689CCA-1DE6-40B7-BB29-894D7789AB5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4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EF92B-9906-4F74-8C85-55E2869B983E}">
  <sheetPr>
    <tabColor theme="4" tint="0.39997558519241921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00" customFormat="1" ht="18" x14ac:dyDescent="0.35">
      <c r="A1" s="106"/>
      <c r="B1" s="100" t="s">
        <v>16</v>
      </c>
      <c r="D1" s="97"/>
      <c r="E1" s="97"/>
      <c r="F1" s="97" t="s">
        <v>254</v>
      </c>
      <c r="G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4"/>
    </row>
    <row r="2" spans="1:34" ht="15.75" customHeight="1" x14ac:dyDescent="0.3">
      <c r="B2" s="222" t="s">
        <v>1109</v>
      </c>
      <c r="J2" s="5"/>
    </row>
    <row r="3" spans="1:34" s="2" customFormat="1" ht="15.75" customHeight="1" x14ac:dyDescent="0.3">
      <c r="A3" s="1"/>
      <c r="B3" s="2" t="s">
        <v>0</v>
      </c>
      <c r="C3" s="4" t="s">
        <v>801</v>
      </c>
      <c r="D3" s="4"/>
      <c r="E3" s="4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4"/>
      <c r="AB3" s="4"/>
      <c r="AC3" s="4"/>
      <c r="AD3" s="4"/>
      <c r="AE3" s="4"/>
      <c r="AF3" s="4"/>
    </row>
    <row r="4" spans="1:34" ht="15.75" customHeight="1" x14ac:dyDescent="0.3">
      <c r="A4" s="174">
        <v>2</v>
      </c>
      <c r="B4" s="14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"!$B$4"),"")</f>
        <v>Name</v>
      </c>
      <c r="C4" s="17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"!$C$4"),"")</f>
        <v>Club</v>
      </c>
      <c r="D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"!$D$4"),"")</f>
        <v/>
      </c>
      <c r="E4" s="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"!$E$4"),"")</f>
        <v/>
      </c>
      <c r="F4" s="143" t="s">
        <v>3</v>
      </c>
      <c r="G4" s="143" t="s">
        <v>4</v>
      </c>
      <c r="H4" s="143" t="s">
        <v>5</v>
      </c>
      <c r="I4" s="68" t="s">
        <v>6</v>
      </c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ht="15.75" customHeight="1" x14ac:dyDescent="0.3">
      <c r="A5" s="137">
        <v>1</v>
      </c>
      <c r="B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"!$L$5"),"")</f>
        <v>N. Andrews</v>
      </c>
      <c r="C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"!$M$5"),"")</f>
        <v>Deddington</v>
      </c>
      <c r="D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"!$N$5"),"")</f>
        <v/>
      </c>
      <c r="E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"!$O$5"),"")</f>
        <v/>
      </c>
      <c r="F5" s="138">
        <f ca="1">SUM(D5:E5)</f>
        <v>0</v>
      </c>
      <c r="G5" s="138"/>
      <c r="H5" s="139"/>
      <c r="I5" s="140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ht="15.75" customHeight="1" x14ac:dyDescent="0.3">
      <c r="A6" s="149">
        <v>2</v>
      </c>
      <c r="B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"!$L$17"),"")</f>
        <v>T. Creed</v>
      </c>
      <c r="C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"!$M$17"),"")</f>
        <v>St Giles Yarners</v>
      </c>
      <c r="D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"!$N$17"),"")</f>
        <v/>
      </c>
      <c r="E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"!$O$17"),"")</f>
        <v/>
      </c>
      <c r="F6" s="129">
        <f t="shared" ref="F6:F11" ca="1" si="0">SUM(D6:E6)</f>
        <v>0</v>
      </c>
      <c r="G6" s="150"/>
      <c r="H6" s="150"/>
      <c r="I6" s="151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ht="15.75" customHeight="1" x14ac:dyDescent="0.3">
      <c r="A7" s="131">
        <v>3</v>
      </c>
      <c r="B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"!$L$18"),"")</f>
        <v>A. Dodd</v>
      </c>
      <c r="C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"!$M$18"),"")</f>
        <v>Wellington &amp; Skipton</v>
      </c>
      <c r="D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"!$N$18"),"")</f>
        <v/>
      </c>
      <c r="E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"!$O$18"),"")</f>
        <v/>
      </c>
      <c r="F7" s="129">
        <f t="shared" ca="1" si="0"/>
        <v>0</v>
      </c>
      <c r="G7" s="150"/>
      <c r="H7" s="150"/>
      <c r="I7" s="151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34" ht="15.75" customHeight="1" x14ac:dyDescent="0.3">
      <c r="A8" s="149">
        <v>4</v>
      </c>
      <c r="B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"!$B$7"),"")</f>
        <v>N. Gray</v>
      </c>
      <c r="C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"!$C$7"),"")</f>
        <v>Deddington</v>
      </c>
      <c r="D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"!$D$7"),"")</f>
        <v/>
      </c>
      <c r="E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"!$E$7"),"")</f>
        <v/>
      </c>
      <c r="F8" s="129">
        <f t="shared" ca="1" si="0"/>
        <v>0</v>
      </c>
      <c r="G8" s="150"/>
      <c r="H8" s="150"/>
      <c r="I8" s="151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34" ht="15.75" customHeight="1" x14ac:dyDescent="0.3">
      <c r="A9" s="131">
        <v>5</v>
      </c>
      <c r="B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"!$B$9"),"")</f>
        <v>N. King</v>
      </c>
      <c r="C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"!$C$9"),"")</f>
        <v>York RI</v>
      </c>
      <c r="D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"!$D$9"),"")</f>
        <v/>
      </c>
      <c r="E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"!$E$9"),"")</f>
        <v/>
      </c>
      <c r="F9" s="129">
        <f t="shared" ca="1" si="0"/>
        <v>0</v>
      </c>
      <c r="G9" s="150"/>
      <c r="H9" s="150"/>
      <c r="I9" s="151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ht="15.75" customHeight="1" x14ac:dyDescent="0.3">
      <c r="A10" s="149">
        <v>6</v>
      </c>
      <c r="B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"!$L$10"),"")</f>
        <v>C. Oswald</v>
      </c>
      <c r="C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"!$M$10"),"")</f>
        <v>J.S.P.C.</v>
      </c>
      <c r="D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"!$N$10"),"")</f>
        <v/>
      </c>
      <c r="E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"!$O$10"),"")</f>
        <v/>
      </c>
      <c r="F10" s="129">
        <f t="shared" ca="1" si="0"/>
        <v>0</v>
      </c>
      <c r="G10" s="150"/>
      <c r="H10" s="150"/>
      <c r="I10" s="151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34" ht="15.75" customHeight="1" x14ac:dyDescent="0.3">
      <c r="A11" s="134">
        <v>7</v>
      </c>
      <c r="B11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"!$L$13"),"")</f>
        <v>R. Ward</v>
      </c>
      <c r="C11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"!$M$13"),"")</f>
        <v>York RI</v>
      </c>
      <c r="D11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"!$N$13"),"")</f>
        <v/>
      </c>
      <c r="E11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"!$O$13"),"")</f>
        <v/>
      </c>
      <c r="F11" s="135">
        <f t="shared" ca="1" si="0"/>
        <v>0</v>
      </c>
      <c r="G11" s="152"/>
      <c r="H11" s="152"/>
      <c r="I11" s="153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ht="15.75" customHeight="1" x14ac:dyDescent="0.3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ht="15.75" customHeight="1" x14ac:dyDescent="0.3">
      <c r="A13" s="1"/>
      <c r="B13" s="2" t="s">
        <v>70</v>
      </c>
      <c r="C13" s="4" t="s">
        <v>802</v>
      </c>
      <c r="F13" s="2"/>
      <c r="G13" s="2"/>
      <c r="H13" s="2"/>
      <c r="I13" s="2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34" ht="15.75" customHeight="1" x14ac:dyDescent="0.3">
      <c r="A14" s="174">
        <v>2</v>
      </c>
      <c r="B14" s="14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"!$B$4"),"")</f>
        <v>Name</v>
      </c>
      <c r="C14" s="17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"!$C$4"),"")</f>
        <v>Club</v>
      </c>
      <c r="D1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"!$D$4"),"")</f>
        <v/>
      </c>
      <c r="E14" s="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"!$E$4"),"")</f>
        <v/>
      </c>
      <c r="F14" s="143" t="s">
        <v>3</v>
      </c>
      <c r="G14" s="143" t="s">
        <v>4</v>
      </c>
      <c r="H14" s="143" t="s">
        <v>5</v>
      </c>
      <c r="I14" s="68" t="s">
        <v>6</v>
      </c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ht="15.75" customHeight="1" x14ac:dyDescent="0.3">
      <c r="A15" s="137">
        <v>1</v>
      </c>
      <c r="B1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"!$L$43")&lt;&gt;"",INDIRECT("'"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"!$L$43"),"")</f>
        <v>K. Davidson</v>
      </c>
      <c r="C1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"!$M$43")&lt;&gt;"",INDIRECT("'"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"!$M$43"),"")</f>
        <v>Wellington &amp; Skipton</v>
      </c>
      <c r="D1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"!$N$43")&lt;&gt;"",INDIRECT("'"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"!$N$43"),"")</f>
        <v/>
      </c>
      <c r="E1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"!$O$43")&lt;&gt;"",INDIRECT("'"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"!$O$43"),"")</f>
        <v/>
      </c>
      <c r="F15" s="138">
        <f ca="1">SUM(D15:E15)</f>
        <v>0</v>
      </c>
      <c r="G15" s="138"/>
      <c r="H15" s="139"/>
      <c r="I15" s="140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ht="15.75" customHeight="1" x14ac:dyDescent="0.3">
      <c r="A16" s="149">
        <v>2</v>
      </c>
      <c r="B1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"!$B$31"),"")</f>
        <v>I. Foulner</v>
      </c>
      <c r="C1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"!$C$31"),"")</f>
        <v>York RI</v>
      </c>
      <c r="D1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"!$D$31"),"")</f>
        <v/>
      </c>
      <c r="E1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"!$E$31"),"")</f>
        <v/>
      </c>
      <c r="F16" s="129">
        <f t="shared" ref="F16:F21" ca="1" si="1">SUM(D16:E16)</f>
        <v>0</v>
      </c>
      <c r="G16" s="150"/>
      <c r="H16" s="150"/>
      <c r="I16" s="151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5.75" customHeight="1" x14ac:dyDescent="0.3">
      <c r="A17" s="131">
        <v>3</v>
      </c>
      <c r="B1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"!$L$19"),"")</f>
        <v>D. Green</v>
      </c>
      <c r="C1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"!$M$19"),"")</f>
        <v>J.S.P.C.</v>
      </c>
      <c r="D1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"!$N$19"),"")</f>
        <v/>
      </c>
      <c r="E1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"!$O$19"),"")</f>
        <v/>
      </c>
      <c r="F17" s="129">
        <f t="shared" ca="1" si="1"/>
        <v>0</v>
      </c>
      <c r="G17" s="150"/>
      <c r="H17" s="150"/>
      <c r="I17" s="151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5.75" customHeight="1" x14ac:dyDescent="0.3">
      <c r="A18" s="149">
        <v>4</v>
      </c>
      <c r="B1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"!$L$21"),"")</f>
        <v>R. Ker</v>
      </c>
      <c r="C1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"!$M$21"),"")</f>
        <v>Derby</v>
      </c>
      <c r="D1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"!$N$21"),"")</f>
        <v/>
      </c>
      <c r="E1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"!$O$21"),"")</f>
        <v/>
      </c>
      <c r="F18" s="129">
        <f t="shared" ca="1" si="1"/>
        <v>0</v>
      </c>
      <c r="G18" s="150"/>
      <c r="H18" s="150"/>
      <c r="I18" s="151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5.75" customHeight="1" x14ac:dyDescent="0.3">
      <c r="A19" s="131">
        <v>5</v>
      </c>
      <c r="B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"!$L$23"),"")</f>
        <v>G. Newsholme</v>
      </c>
      <c r="C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"!$M$23"),"")</f>
        <v>Warrington</v>
      </c>
      <c r="D1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"!$N$23"),"")</f>
        <v/>
      </c>
      <c r="E1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"!$O$23"),"")</f>
        <v/>
      </c>
      <c r="F19" s="129">
        <f t="shared" ca="1" si="1"/>
        <v>0</v>
      </c>
      <c r="G19" s="150"/>
      <c r="H19" s="150"/>
      <c r="I19" s="151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5.75" customHeight="1" x14ac:dyDescent="0.3">
      <c r="A20" s="149">
        <v>6</v>
      </c>
      <c r="B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"!$B$43"),"")</f>
        <v>R. Salt</v>
      </c>
      <c r="C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"!$C$43"),"")</f>
        <v>York RI</v>
      </c>
      <c r="D2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"!$D$43"),"")</f>
        <v/>
      </c>
      <c r="E2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"!$E$43"),"")</f>
        <v/>
      </c>
      <c r="F20" s="129">
        <f t="shared" ca="1" si="1"/>
        <v>0</v>
      </c>
      <c r="G20" s="150"/>
      <c r="H20" s="150"/>
      <c r="I20" s="151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15.75" customHeight="1" x14ac:dyDescent="0.3">
      <c r="A21" s="134">
        <v>7</v>
      </c>
      <c r="B21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"!$B$44"),"")</f>
        <v>D. Smith</v>
      </c>
      <c r="C21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"!$C$44"),"")</f>
        <v>Bishop Auckland</v>
      </c>
      <c r="D21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"!$D$44"),"")</f>
        <v/>
      </c>
      <c r="E21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"!$E$44"),"")</f>
        <v/>
      </c>
      <c r="F21" s="135">
        <f t="shared" ca="1" si="1"/>
        <v>0</v>
      </c>
      <c r="G21" s="152"/>
      <c r="H21" s="152"/>
      <c r="I21" s="153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15.75" customHeight="1" x14ac:dyDescent="0.3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5.75" customHeight="1" x14ac:dyDescent="0.3">
      <c r="A23" s="148"/>
      <c r="B23" s="187" t="s">
        <v>751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5.75" customHeight="1" x14ac:dyDescent="0.3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5.75" customHeight="1" x14ac:dyDescent="0.3">
      <c r="A25" s="148"/>
      <c r="B25" s="12" t="s">
        <v>41</v>
      </c>
      <c r="F25" s="113" t="s">
        <v>27</v>
      </c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5.75" customHeight="1" x14ac:dyDescent="0.3">
      <c r="A26" s="148"/>
      <c r="B26" s="12" t="s">
        <v>42</v>
      </c>
      <c r="D26" s="5"/>
      <c r="E26" s="5"/>
      <c r="F26" s="5"/>
      <c r="G26" s="5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5.75" customHeight="1" x14ac:dyDescent="0.3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5.75" customHeight="1" x14ac:dyDescent="0.3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5.75" customHeight="1" x14ac:dyDescent="0.3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5.75" customHeight="1" x14ac:dyDescent="0.3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5.75" customHeight="1" x14ac:dyDescent="0.3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5.75" customHeight="1" x14ac:dyDescent="0.3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5.75" customHeight="1" x14ac:dyDescent="0.3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5.75" customHeight="1" x14ac:dyDescent="0.3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5.75" customHeight="1" x14ac:dyDescent="0.3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5.75" customHeight="1" x14ac:dyDescent="0.3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5.75" customHeight="1" x14ac:dyDescent="0.3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15.75" customHeight="1" x14ac:dyDescent="0.3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5.75" customHeight="1" x14ac:dyDescent="0.3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5.75" customHeight="1" x14ac:dyDescent="0.3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5.75" customHeight="1" x14ac:dyDescent="0.3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5.75" customHeight="1" x14ac:dyDescent="0.3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5.75" customHeight="1" x14ac:dyDescent="0.3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ht="15.75" customHeight="1" x14ac:dyDescent="0.3">
      <c r="A44" s="148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6" ht="15.75" customHeight="1" x14ac:dyDescent="0.3">
      <c r="A45" s="148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</row>
    <row r="46" spans="1:26" ht="15.75" customHeight="1" x14ac:dyDescent="0.3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</row>
    <row r="47" spans="1:26" ht="15.75" customHeight="1" x14ac:dyDescent="0.3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</row>
    <row r="48" spans="1:26" ht="15.75" customHeight="1" x14ac:dyDescent="0.3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</row>
    <row r="49" spans="1:26" ht="15.75" customHeight="1" x14ac:dyDescent="0.3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1:26" ht="15.75" customHeight="1" x14ac:dyDescent="0.3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1:26" ht="15.75" customHeight="1" x14ac:dyDescent="0.3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1:26" ht="15.75" customHeight="1" x14ac:dyDescent="0.3">
      <c r="A52" s="148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</row>
    <row r="53" spans="1:26" ht="15.75" customHeight="1" x14ac:dyDescent="0.3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</row>
    <row r="54" spans="1:26" ht="15.75" customHeight="1" x14ac:dyDescent="0.3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</row>
    <row r="55" spans="1:26" ht="15.75" customHeight="1" x14ac:dyDescent="0.3">
      <c r="A55" s="148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</row>
    <row r="56" spans="1:26" ht="15.75" customHeight="1" x14ac:dyDescent="0.3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</row>
    <row r="57" spans="1:26" ht="15.75" customHeight="1" x14ac:dyDescent="0.3">
      <c r="A57" s="148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1:26" ht="15.75" customHeight="1" x14ac:dyDescent="0.3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</row>
    <row r="59" spans="1:26" ht="15.75" customHeight="1" x14ac:dyDescent="0.3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</row>
    <row r="60" spans="1:26" ht="15.75" customHeight="1" x14ac:dyDescent="0.3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</row>
    <row r="61" spans="1:26" ht="15.75" customHeight="1" x14ac:dyDescent="0.3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1:26" ht="15.75" customHeight="1" x14ac:dyDescent="0.3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</row>
    <row r="63" spans="1:26" ht="15.75" customHeight="1" x14ac:dyDescent="0.3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</row>
    <row r="64" spans="1:26" ht="15.75" customHeight="1" x14ac:dyDescent="0.3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</row>
    <row r="65" spans="1:26" ht="15.75" customHeight="1" x14ac:dyDescent="0.3">
      <c r="A65" s="148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1:26" ht="15.75" customHeight="1" x14ac:dyDescent="0.3">
      <c r="A66" s="148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</row>
    <row r="67" spans="1:26" ht="15.75" customHeight="1" x14ac:dyDescent="0.3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1:26" ht="15.75" customHeight="1" x14ac:dyDescent="0.3">
      <c r="A68" s="148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</row>
    <row r="69" spans="1:26" ht="15.75" customHeight="1" x14ac:dyDescent="0.3"/>
  </sheetData>
  <sheetProtection sheet="1" objects="1" scenarios="1" selectLockedCells="1"/>
  <sortState xmlns:xlrd2="http://schemas.microsoft.com/office/spreadsheetml/2017/richdata2" ref="V15:W21">
    <sortCondition ref="V15"/>
  </sortState>
  <hyperlinks>
    <hyperlink ref="B2" location="'Index'!A3" tooltip="Go to the Index sheet" display="á" xr:uid="{914C264C-2017-4538-A68C-2F04F483897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8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1">
    <tabColor theme="5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00" customFormat="1" ht="18" x14ac:dyDescent="0.35">
      <c r="A1" s="106"/>
      <c r="B1" s="100" t="s">
        <v>34</v>
      </c>
      <c r="D1" s="97"/>
      <c r="E1" s="97"/>
      <c r="F1" s="97"/>
      <c r="G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3"/>
    </row>
    <row r="2" spans="1:34" ht="15.75" customHeight="1" x14ac:dyDescent="0.3">
      <c r="B2" s="222" t="s">
        <v>1109</v>
      </c>
      <c r="J2" s="5"/>
      <c r="AG2" s="5"/>
      <c r="AH2" s="3"/>
    </row>
    <row r="3" spans="1:34" s="2" customFormat="1" ht="15.75" customHeight="1" x14ac:dyDescent="0.3">
      <c r="A3" s="1"/>
      <c r="B3" s="2" t="s">
        <v>0</v>
      </c>
      <c r="C3" s="4" t="s">
        <v>824</v>
      </c>
      <c r="D3" s="4"/>
      <c r="E3" s="4"/>
      <c r="J3" s="36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74">
        <v>2</v>
      </c>
      <c r="B4" s="142" t="s">
        <v>1</v>
      </c>
      <c r="C4" s="175" t="s">
        <v>2</v>
      </c>
      <c r="D4" s="16"/>
      <c r="E4" s="66"/>
      <c r="F4" s="143" t="s">
        <v>3</v>
      </c>
      <c r="G4" s="143" t="s">
        <v>4</v>
      </c>
      <c r="H4" s="143" t="s">
        <v>5</v>
      </c>
      <c r="I4" s="68" t="s">
        <v>6</v>
      </c>
      <c r="J4" s="5"/>
      <c r="K4" s="4"/>
    </row>
    <row r="5" spans="1:34" ht="15.75" customHeight="1" x14ac:dyDescent="0.3">
      <c r="A5" s="137">
        <v>1</v>
      </c>
      <c r="B5" s="144" t="s">
        <v>822</v>
      </c>
      <c r="C5" s="144" t="s">
        <v>52</v>
      </c>
      <c r="D5" s="138"/>
      <c r="E5" s="138"/>
      <c r="F5" s="138">
        <f>SUM(D5:E5)</f>
        <v>0</v>
      </c>
      <c r="G5" s="138"/>
      <c r="H5" s="139"/>
      <c r="I5" s="140"/>
      <c r="J5" s="5"/>
      <c r="K5" s="4"/>
    </row>
    <row r="6" spans="1:34" ht="15.75" customHeight="1" x14ac:dyDescent="0.3">
      <c r="A6" s="131">
        <v>2</v>
      </c>
      <c r="B6" s="145" t="s">
        <v>754</v>
      </c>
      <c r="C6" s="145" t="s">
        <v>416</v>
      </c>
      <c r="D6" s="129"/>
      <c r="E6" s="129"/>
      <c r="F6" s="129">
        <f t="shared" ref="F6:F12" si="0">SUM(D6:E6)</f>
        <v>0</v>
      </c>
      <c r="G6" s="129"/>
      <c r="H6" s="130"/>
      <c r="I6" s="132"/>
      <c r="J6" s="5"/>
      <c r="K6" s="4"/>
    </row>
    <row r="7" spans="1:34" ht="15.75" customHeight="1" x14ac:dyDescent="0.3">
      <c r="A7" s="131">
        <v>3</v>
      </c>
      <c r="B7" s="145" t="s">
        <v>823</v>
      </c>
      <c r="C7" s="145" t="s">
        <v>65</v>
      </c>
      <c r="D7" s="129"/>
      <c r="E7" s="129"/>
      <c r="F7" s="129">
        <f t="shared" si="0"/>
        <v>0</v>
      </c>
      <c r="G7" s="129"/>
      <c r="H7" s="129"/>
      <c r="I7" s="133"/>
      <c r="J7" s="13"/>
      <c r="K7" s="4"/>
    </row>
    <row r="8" spans="1:34" ht="15.75" customHeight="1" x14ac:dyDescent="0.3">
      <c r="A8" s="131">
        <v>4</v>
      </c>
      <c r="B8" s="145" t="s">
        <v>60</v>
      </c>
      <c r="C8" s="145" t="s">
        <v>322</v>
      </c>
      <c r="D8" s="129"/>
      <c r="E8" s="129"/>
      <c r="F8" s="129">
        <f t="shared" si="0"/>
        <v>0</v>
      </c>
      <c r="G8" s="129"/>
      <c r="H8" s="129"/>
      <c r="I8" s="133"/>
      <c r="K8" s="4"/>
      <c r="L8" s="5"/>
      <c r="M8" s="5"/>
      <c r="N8" s="5"/>
      <c r="O8" s="5"/>
    </row>
    <row r="9" spans="1:34" ht="15.75" customHeight="1" x14ac:dyDescent="0.3">
      <c r="A9" s="131">
        <v>5</v>
      </c>
      <c r="B9" s="145" t="s">
        <v>51</v>
      </c>
      <c r="C9" s="145" t="s">
        <v>52</v>
      </c>
      <c r="D9" s="129"/>
      <c r="E9" s="129"/>
      <c r="F9" s="129">
        <f t="shared" si="0"/>
        <v>0</v>
      </c>
      <c r="G9" s="129"/>
      <c r="H9" s="129"/>
      <c r="I9" s="133"/>
    </row>
    <row r="10" spans="1:34" ht="15.75" customHeight="1" x14ac:dyDescent="0.3">
      <c r="A10" s="131">
        <v>6</v>
      </c>
      <c r="B10" s="145" t="s">
        <v>720</v>
      </c>
      <c r="C10" s="145" t="s">
        <v>650</v>
      </c>
      <c r="D10" s="129"/>
      <c r="E10" s="129"/>
      <c r="F10" s="129">
        <f t="shared" si="0"/>
        <v>0</v>
      </c>
      <c r="G10" s="129"/>
      <c r="H10" s="129"/>
      <c r="I10" s="133"/>
    </row>
    <row r="11" spans="1:34" ht="15.75" customHeight="1" x14ac:dyDescent="0.3">
      <c r="A11" s="131">
        <v>7</v>
      </c>
      <c r="B11" s="145" t="s">
        <v>649</v>
      </c>
      <c r="C11" s="145" t="s">
        <v>650</v>
      </c>
      <c r="D11" s="129"/>
      <c r="E11" s="129"/>
      <c r="F11" s="129">
        <f t="shared" si="0"/>
        <v>0</v>
      </c>
      <c r="G11" s="129"/>
      <c r="H11" s="129"/>
      <c r="I11" s="133"/>
    </row>
    <row r="12" spans="1:34" ht="15.75" customHeight="1" x14ac:dyDescent="0.3">
      <c r="A12" s="134">
        <v>8</v>
      </c>
      <c r="B12" s="146" t="s">
        <v>403</v>
      </c>
      <c r="C12" s="146" t="s">
        <v>392</v>
      </c>
      <c r="D12" s="135"/>
      <c r="E12" s="135"/>
      <c r="F12" s="135">
        <f t="shared" si="0"/>
        <v>0</v>
      </c>
      <c r="G12" s="135"/>
      <c r="H12" s="135"/>
      <c r="I12" s="136"/>
    </row>
    <row r="13" spans="1:34" ht="15.75" customHeight="1" x14ac:dyDescent="0.3"/>
    <row r="14" spans="1:34" ht="15.75" customHeight="1" x14ac:dyDescent="0.3">
      <c r="A14" s="1"/>
      <c r="B14" s="2" t="s">
        <v>70</v>
      </c>
      <c r="C14" s="4" t="s">
        <v>827</v>
      </c>
      <c r="F14" s="2"/>
      <c r="G14" s="2"/>
      <c r="H14" s="2"/>
      <c r="I14" s="2"/>
    </row>
    <row r="15" spans="1:34" ht="15.75" customHeight="1" x14ac:dyDescent="0.3">
      <c r="A15" s="174">
        <v>2</v>
      </c>
      <c r="B15" s="142" t="s">
        <v>1</v>
      </c>
      <c r="C15" s="175" t="s">
        <v>2</v>
      </c>
      <c r="D15" s="16"/>
      <c r="E15" s="66"/>
      <c r="F15" s="143" t="s">
        <v>3</v>
      </c>
      <c r="G15" s="143" t="s">
        <v>4</v>
      </c>
      <c r="H15" s="143" t="s">
        <v>5</v>
      </c>
      <c r="I15" s="68" t="s">
        <v>6</v>
      </c>
    </row>
    <row r="16" spans="1:34" ht="15.75" customHeight="1" x14ac:dyDescent="0.3">
      <c r="A16" s="137">
        <v>1</v>
      </c>
      <c r="B16" s="144" t="s">
        <v>145</v>
      </c>
      <c r="C16" s="144" t="s">
        <v>392</v>
      </c>
      <c r="D16" s="138"/>
      <c r="E16" s="138"/>
      <c r="F16" s="138">
        <f>SUM(D16:E16)</f>
        <v>0</v>
      </c>
      <c r="G16" s="138"/>
      <c r="H16" s="139"/>
      <c r="I16" s="140"/>
    </row>
    <row r="17" spans="1:9" ht="15.75" customHeight="1" x14ac:dyDescent="0.3">
      <c r="A17" s="131">
        <v>2</v>
      </c>
      <c r="B17" s="145" t="s">
        <v>728</v>
      </c>
      <c r="C17" s="145" t="s">
        <v>322</v>
      </c>
      <c r="D17" s="129"/>
      <c r="E17" s="129"/>
      <c r="F17" s="129">
        <f t="shared" ref="F17:F23" si="1">SUM(D17:E17)</f>
        <v>0</v>
      </c>
      <c r="G17" s="129"/>
      <c r="H17" s="129"/>
      <c r="I17" s="133"/>
    </row>
    <row r="18" spans="1:9" ht="15.75" customHeight="1" x14ac:dyDescent="0.3">
      <c r="A18" s="131">
        <v>3</v>
      </c>
      <c r="B18" s="145" t="s">
        <v>727</v>
      </c>
      <c r="C18" s="145" t="s">
        <v>650</v>
      </c>
      <c r="D18" s="129"/>
      <c r="E18" s="129"/>
      <c r="F18" s="129">
        <f t="shared" si="1"/>
        <v>0</v>
      </c>
      <c r="G18" s="129"/>
      <c r="H18" s="129"/>
      <c r="I18" s="133"/>
    </row>
    <row r="19" spans="1:9" ht="15.75" customHeight="1" x14ac:dyDescent="0.3">
      <c r="A19" s="131">
        <v>4</v>
      </c>
      <c r="B19" s="145" t="s">
        <v>825</v>
      </c>
      <c r="C19" s="145" t="s">
        <v>322</v>
      </c>
      <c r="D19" s="129"/>
      <c r="E19" s="129"/>
      <c r="F19" s="129">
        <f t="shared" si="1"/>
        <v>0</v>
      </c>
      <c r="G19" s="129"/>
      <c r="H19" s="129"/>
      <c r="I19" s="133"/>
    </row>
    <row r="20" spans="1:9" ht="15.75" customHeight="1" x14ac:dyDescent="0.3">
      <c r="A20" s="131">
        <v>5</v>
      </c>
      <c r="B20" s="145" t="s">
        <v>772</v>
      </c>
      <c r="C20" s="145" t="s">
        <v>370</v>
      </c>
      <c r="D20" s="129"/>
      <c r="E20" s="129"/>
      <c r="F20" s="129">
        <f t="shared" si="1"/>
        <v>0</v>
      </c>
      <c r="G20" s="129"/>
      <c r="H20" s="129"/>
      <c r="I20" s="133"/>
    </row>
    <row r="21" spans="1:9" ht="15.75" customHeight="1" x14ac:dyDescent="0.3">
      <c r="A21" s="131">
        <v>6</v>
      </c>
      <c r="B21" s="145" t="s">
        <v>732</v>
      </c>
      <c r="C21" s="145" t="s">
        <v>650</v>
      </c>
      <c r="D21" s="129"/>
      <c r="E21" s="129"/>
      <c r="F21" s="129">
        <f t="shared" si="1"/>
        <v>0</v>
      </c>
      <c r="G21" s="129"/>
      <c r="H21" s="129"/>
      <c r="I21" s="133"/>
    </row>
    <row r="22" spans="1:9" ht="15.75" customHeight="1" x14ac:dyDescent="0.3">
      <c r="A22" s="131">
        <v>7</v>
      </c>
      <c r="B22" s="145" t="s">
        <v>743</v>
      </c>
      <c r="C22" s="145" t="s">
        <v>650</v>
      </c>
      <c r="D22" s="129"/>
      <c r="E22" s="129"/>
      <c r="F22" s="129">
        <f t="shared" si="1"/>
        <v>0</v>
      </c>
      <c r="G22" s="129"/>
      <c r="H22" s="129"/>
      <c r="I22" s="133"/>
    </row>
    <row r="23" spans="1:9" ht="15.75" customHeight="1" x14ac:dyDescent="0.3">
      <c r="A23" s="134">
        <v>8</v>
      </c>
      <c r="B23" s="146" t="s">
        <v>826</v>
      </c>
      <c r="C23" s="146" t="s">
        <v>650</v>
      </c>
      <c r="D23" s="135"/>
      <c r="E23" s="135"/>
      <c r="F23" s="135">
        <f t="shared" si="1"/>
        <v>0</v>
      </c>
      <c r="G23" s="135"/>
      <c r="H23" s="135"/>
      <c r="I23" s="136"/>
    </row>
    <row r="24" spans="1:9" ht="15.75" customHeight="1" x14ac:dyDescent="0.3"/>
    <row r="25" spans="1:9" ht="15.75" customHeight="1" x14ac:dyDescent="0.3">
      <c r="A25" s="1"/>
      <c r="B25" s="2" t="s">
        <v>85</v>
      </c>
      <c r="C25" s="4" t="s">
        <v>831</v>
      </c>
      <c r="F25" s="2"/>
      <c r="G25" s="2"/>
      <c r="H25" s="2"/>
      <c r="I25" s="2"/>
    </row>
    <row r="26" spans="1:9" ht="15.75" customHeight="1" x14ac:dyDescent="0.3">
      <c r="A26" s="174">
        <v>2</v>
      </c>
      <c r="B26" s="142" t="s">
        <v>1</v>
      </c>
      <c r="C26" s="175" t="s">
        <v>2</v>
      </c>
      <c r="D26" s="16"/>
      <c r="E26" s="66"/>
      <c r="F26" s="143" t="s">
        <v>3</v>
      </c>
      <c r="G26" s="143" t="s">
        <v>4</v>
      </c>
      <c r="H26" s="143" t="s">
        <v>5</v>
      </c>
      <c r="I26" s="68" t="s">
        <v>6</v>
      </c>
    </row>
    <row r="27" spans="1:9" ht="15.75" customHeight="1" x14ac:dyDescent="0.3">
      <c r="A27" s="137">
        <v>1</v>
      </c>
      <c r="B27" s="144" t="s">
        <v>585</v>
      </c>
      <c r="C27" s="144" t="s">
        <v>370</v>
      </c>
      <c r="D27" s="138"/>
      <c r="E27" s="138"/>
      <c r="F27" s="138">
        <f>SUM(D27:E27)</f>
        <v>0</v>
      </c>
      <c r="G27" s="138"/>
      <c r="H27" s="139"/>
      <c r="I27" s="140"/>
    </row>
    <row r="28" spans="1:9" ht="15.75" customHeight="1" x14ac:dyDescent="0.3">
      <c r="A28" s="131">
        <v>2</v>
      </c>
      <c r="B28" s="145" t="s">
        <v>830</v>
      </c>
      <c r="C28" s="145" t="s">
        <v>146</v>
      </c>
      <c r="D28" s="129"/>
      <c r="E28" s="129"/>
      <c r="F28" s="129">
        <f t="shared" ref="F28:F34" si="2">SUM(D28:E28)</f>
        <v>0</v>
      </c>
      <c r="G28" s="129"/>
      <c r="H28" s="129"/>
      <c r="I28" s="133"/>
    </row>
    <row r="29" spans="1:9" ht="15.75" customHeight="1" x14ac:dyDescent="0.3">
      <c r="A29" s="131">
        <v>3</v>
      </c>
      <c r="B29" s="145" t="s">
        <v>379</v>
      </c>
      <c r="C29" s="145" t="s">
        <v>322</v>
      </c>
      <c r="D29" s="129"/>
      <c r="E29" s="129"/>
      <c r="F29" s="129">
        <f t="shared" si="2"/>
        <v>0</v>
      </c>
      <c r="G29" s="129"/>
      <c r="H29" s="129"/>
      <c r="I29" s="133"/>
    </row>
    <row r="30" spans="1:9" ht="15.75" customHeight="1" x14ac:dyDescent="0.3">
      <c r="A30" s="131">
        <v>4</v>
      </c>
      <c r="B30" s="145" t="s">
        <v>828</v>
      </c>
      <c r="C30" s="145" t="s">
        <v>87</v>
      </c>
      <c r="D30" s="129"/>
      <c r="E30" s="129"/>
      <c r="F30" s="129">
        <f t="shared" si="2"/>
        <v>0</v>
      </c>
      <c r="G30" s="129"/>
      <c r="H30" s="129"/>
      <c r="I30" s="133"/>
    </row>
    <row r="31" spans="1:9" ht="15.75" customHeight="1" x14ac:dyDescent="0.3">
      <c r="A31" s="131">
        <v>5</v>
      </c>
      <c r="B31" s="145" t="s">
        <v>817</v>
      </c>
      <c r="C31" s="145" t="s">
        <v>87</v>
      </c>
      <c r="D31" s="129"/>
      <c r="E31" s="129"/>
      <c r="F31" s="129">
        <f t="shared" si="2"/>
        <v>0</v>
      </c>
      <c r="G31" s="129"/>
      <c r="H31" s="129"/>
      <c r="I31" s="133"/>
    </row>
    <row r="32" spans="1:9" ht="15.75" customHeight="1" x14ac:dyDescent="0.3">
      <c r="A32" s="131">
        <v>6</v>
      </c>
      <c r="B32" s="145" t="s">
        <v>721</v>
      </c>
      <c r="C32" s="145" t="s">
        <v>650</v>
      </c>
      <c r="D32" s="129"/>
      <c r="E32" s="129"/>
      <c r="F32" s="129">
        <f t="shared" si="2"/>
        <v>0</v>
      </c>
      <c r="G32" s="129"/>
      <c r="H32" s="129"/>
      <c r="I32" s="133"/>
    </row>
    <row r="33" spans="1:9" ht="15.75" customHeight="1" x14ac:dyDescent="0.3">
      <c r="A33" s="131">
        <v>7</v>
      </c>
      <c r="B33" s="145" t="s">
        <v>576</v>
      </c>
      <c r="C33" s="145" t="s">
        <v>370</v>
      </c>
      <c r="D33" s="129"/>
      <c r="E33" s="129"/>
      <c r="F33" s="129">
        <f t="shared" si="2"/>
        <v>0</v>
      </c>
      <c r="G33" s="129"/>
      <c r="H33" s="129"/>
      <c r="I33" s="133"/>
    </row>
    <row r="34" spans="1:9" ht="15.75" customHeight="1" x14ac:dyDescent="0.3">
      <c r="A34" s="134">
        <v>8</v>
      </c>
      <c r="B34" s="146" t="s">
        <v>829</v>
      </c>
      <c r="C34" s="146" t="s">
        <v>144</v>
      </c>
      <c r="D34" s="135"/>
      <c r="E34" s="135"/>
      <c r="F34" s="135">
        <f t="shared" si="2"/>
        <v>0</v>
      </c>
      <c r="G34" s="135"/>
      <c r="H34" s="135"/>
      <c r="I34" s="136"/>
    </row>
    <row r="35" spans="1:9" ht="15.75" customHeight="1" x14ac:dyDescent="0.3"/>
    <row r="36" spans="1:9" ht="15.75" customHeight="1" x14ac:dyDescent="0.3">
      <c r="B36" s="12" t="s">
        <v>41</v>
      </c>
      <c r="F36" s="113" t="s">
        <v>27</v>
      </c>
    </row>
    <row r="37" spans="1:9" ht="15.75" customHeight="1" x14ac:dyDescent="0.3">
      <c r="B37" s="12" t="s">
        <v>42</v>
      </c>
      <c r="D37" s="5"/>
      <c r="E37" s="5"/>
      <c r="F37" s="5"/>
      <c r="G37" s="5"/>
    </row>
    <row r="38" spans="1:9" ht="15.75" customHeight="1" x14ac:dyDescent="0.3"/>
    <row r="39" spans="1:9" ht="15.75" customHeight="1" x14ac:dyDescent="0.3"/>
    <row r="40" spans="1:9" ht="15.75" customHeight="1" x14ac:dyDescent="0.3"/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V27:W34">
    <sortCondition ref="V27"/>
  </sortState>
  <hyperlinks>
    <hyperlink ref="B2" location="'Index'!A3" tooltip="Go to the Index sheet" display="á" xr:uid="{3D489F2D-8D3D-442F-9D1F-6E4F420428A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8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C93F1-0225-488F-84BF-895C9662F256}">
  <sheetPr>
    <tabColor theme="9"/>
    <pageSetUpPr fitToPage="1"/>
  </sheetPr>
  <dimension ref="A1:AH71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100" customFormat="1" ht="18" x14ac:dyDescent="0.35">
      <c r="A1" s="106"/>
      <c r="B1" s="100" t="s">
        <v>24</v>
      </c>
      <c r="D1" s="97"/>
      <c r="E1" s="97"/>
      <c r="F1" s="97" t="s">
        <v>252</v>
      </c>
      <c r="G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148"/>
      <c r="AH1" s="148"/>
    </row>
    <row r="2" spans="1:34" ht="15.75" customHeight="1" x14ac:dyDescent="0.3">
      <c r="B2" s="222" t="s">
        <v>1109</v>
      </c>
      <c r="F2" s="5"/>
      <c r="N2" s="5"/>
      <c r="AG2" s="148"/>
      <c r="AH2" s="148"/>
    </row>
    <row r="3" spans="1:34" s="2" customFormat="1" ht="15.75" customHeight="1" x14ac:dyDescent="0.3">
      <c r="A3" s="1"/>
      <c r="B3" s="2" t="s">
        <v>0</v>
      </c>
      <c r="C3" s="4" t="s">
        <v>253</v>
      </c>
      <c r="D3" s="4"/>
      <c r="E3" s="4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4"/>
      <c r="AB3" s="4"/>
      <c r="AC3" s="4"/>
      <c r="AD3" s="4"/>
      <c r="AE3" s="4"/>
      <c r="AF3" s="4"/>
    </row>
    <row r="4" spans="1:34" ht="15.75" customHeight="1" x14ac:dyDescent="0.3">
      <c r="A4" s="141"/>
      <c r="B4" s="142" t="s">
        <v>1</v>
      </c>
      <c r="C4" s="142" t="s">
        <v>2</v>
      </c>
      <c r="D4" s="143" t="s">
        <v>3</v>
      </c>
      <c r="E4" s="143" t="s">
        <v>4</v>
      </c>
      <c r="F4" s="143" t="s">
        <v>5</v>
      </c>
      <c r="G4" s="68" t="s">
        <v>6</v>
      </c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ht="15.75" customHeight="1" x14ac:dyDescent="0.3">
      <c r="A5" s="137">
        <v>1</v>
      </c>
      <c r="B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"!$B$5"),"")</f>
        <v>J. Baker</v>
      </c>
      <c r="C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"!$C$5"),"")</f>
        <v>Crewe</v>
      </c>
      <c r="D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"!$D$5"),"")</f>
        <v/>
      </c>
      <c r="E5" s="138"/>
      <c r="F5" s="139"/>
      <c r="G5" s="140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ht="15.75" customHeight="1" x14ac:dyDescent="0.3">
      <c r="A6" s="149">
        <v>2</v>
      </c>
      <c r="B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"!$J$29"),"")</f>
        <v>I. Baxter</v>
      </c>
      <c r="C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"!$K$29"),"")</f>
        <v>Crewe</v>
      </c>
      <c r="D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"!$L$29"),"")</f>
        <v/>
      </c>
      <c r="E6" s="150"/>
      <c r="F6" s="150"/>
      <c r="G6" s="151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ht="15.75" customHeight="1" x14ac:dyDescent="0.3">
      <c r="A7" s="131">
        <v>3</v>
      </c>
      <c r="B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"!$B$30"),"")</f>
        <v>O. Edwards</v>
      </c>
      <c r="C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"!$C$30"),"")</f>
        <v>Crewe</v>
      </c>
      <c r="D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"!$D$30"),"")</f>
        <v/>
      </c>
      <c r="E7" s="150"/>
      <c r="F7" s="150"/>
      <c r="G7" s="151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34" ht="15.75" customHeight="1" x14ac:dyDescent="0.3">
      <c r="A8" s="149">
        <v>4</v>
      </c>
      <c r="B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"!$B$10"),"")</f>
        <v>H. McDonald</v>
      </c>
      <c r="C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"!$C$10"),"")</f>
        <v>Balerno &amp; Currie</v>
      </c>
      <c r="D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"!$D$10"),"")</f>
        <v/>
      </c>
      <c r="E8" s="150"/>
      <c r="F8" s="150"/>
      <c r="G8" s="151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34" ht="15.75" customHeight="1" x14ac:dyDescent="0.3">
      <c r="A9" s="131">
        <v>5</v>
      </c>
      <c r="B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"!$B$36"),"")</f>
        <v>Jasmin Slater-Morris</v>
      </c>
      <c r="C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"!$C$36"),"")</f>
        <v>Goodyear RC</v>
      </c>
      <c r="D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"!$D$36"),"")</f>
        <v/>
      </c>
      <c r="E9" s="150"/>
      <c r="F9" s="150"/>
      <c r="G9" s="151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ht="15.75" customHeight="1" x14ac:dyDescent="0.3">
      <c r="A10" s="149">
        <v>6</v>
      </c>
      <c r="B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"!$B$58"),"")</f>
        <v>Jorja Slater-Morris</v>
      </c>
      <c r="C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"!$C$58"),"")</f>
        <v>Goodyear RC</v>
      </c>
      <c r="D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"!$D$58"),"")</f>
        <v/>
      </c>
      <c r="E10" s="150"/>
      <c r="F10" s="150"/>
      <c r="G10" s="151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34" ht="15.75" customHeight="1" x14ac:dyDescent="0.3">
      <c r="A11" s="131">
        <v>7</v>
      </c>
      <c r="B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"!$J$23"),"")</f>
        <v>E. Thornton</v>
      </c>
      <c r="C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"!$K$23"),"")</f>
        <v>Penzance &amp; St. Ives</v>
      </c>
      <c r="D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"!$L$23"),"")</f>
        <v/>
      </c>
      <c r="E11" s="150"/>
      <c r="F11" s="150"/>
      <c r="G11" s="151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ht="15.75" customHeight="1" x14ac:dyDescent="0.3">
      <c r="A12" s="154">
        <v>8</v>
      </c>
      <c r="B12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"!$B$37"),"")</f>
        <v>J. Wegg</v>
      </c>
      <c r="C12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"!$C$37"),"")</f>
        <v>Norwich</v>
      </c>
      <c r="D12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"!$D$37"),"")</f>
        <v/>
      </c>
      <c r="E12" s="152"/>
      <c r="F12" s="152"/>
      <c r="G12" s="153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ht="15.75" customHeight="1" x14ac:dyDescent="0.3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34" ht="15.75" customHeight="1" x14ac:dyDescent="0.3">
      <c r="A14" s="148"/>
      <c r="B14" s="12" t="s">
        <v>41</v>
      </c>
      <c r="F14" s="113" t="s">
        <v>27</v>
      </c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ht="15.75" customHeight="1" x14ac:dyDescent="0.3">
      <c r="A15" s="148"/>
      <c r="B15" s="12" t="s">
        <v>42</v>
      </c>
      <c r="D15" s="5"/>
      <c r="E15" s="5"/>
      <c r="F15" s="5"/>
      <c r="G15" s="5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ht="15.75" customHeight="1" x14ac:dyDescent="0.3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5.75" customHeight="1" x14ac:dyDescent="0.3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5.75" customHeight="1" x14ac:dyDescent="0.3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5.75" customHeight="1" x14ac:dyDescent="0.3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5.75" customHeight="1" x14ac:dyDescent="0.3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15.75" customHeight="1" x14ac:dyDescent="0.3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15.75" customHeight="1" x14ac:dyDescent="0.3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5.75" customHeight="1" x14ac:dyDescent="0.3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5.75" customHeight="1" x14ac:dyDescent="0.3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5.75" customHeight="1" x14ac:dyDescent="0.3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5.75" customHeight="1" x14ac:dyDescent="0.3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5.75" customHeight="1" x14ac:dyDescent="0.3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5.75" customHeight="1" x14ac:dyDescent="0.3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5.75" customHeight="1" x14ac:dyDescent="0.3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5.75" customHeight="1" x14ac:dyDescent="0.3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5.75" customHeight="1" x14ac:dyDescent="0.3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5.75" customHeight="1" x14ac:dyDescent="0.3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5.75" customHeight="1" x14ac:dyDescent="0.3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5.75" customHeight="1" x14ac:dyDescent="0.3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5.75" customHeight="1" x14ac:dyDescent="0.3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5.75" customHeight="1" x14ac:dyDescent="0.3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5.75" customHeight="1" x14ac:dyDescent="0.3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15.75" customHeight="1" x14ac:dyDescent="0.3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5.75" customHeight="1" x14ac:dyDescent="0.3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5.75" customHeight="1" x14ac:dyDescent="0.3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5.75" customHeight="1" x14ac:dyDescent="0.3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5.75" customHeight="1" x14ac:dyDescent="0.3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5.75" customHeight="1" x14ac:dyDescent="0.3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ht="15.75" customHeight="1" x14ac:dyDescent="0.3">
      <c r="A44" s="148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6" ht="15.75" customHeight="1" x14ac:dyDescent="0.3">
      <c r="A45" s="148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</row>
    <row r="46" spans="1:26" ht="15.75" customHeight="1" x14ac:dyDescent="0.3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</row>
    <row r="47" spans="1:26" ht="15.75" customHeight="1" x14ac:dyDescent="0.3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</row>
    <row r="48" spans="1:26" ht="15.75" customHeight="1" x14ac:dyDescent="0.3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</row>
    <row r="49" spans="1:26" ht="15.75" customHeight="1" x14ac:dyDescent="0.3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1:26" ht="15.75" customHeight="1" x14ac:dyDescent="0.3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1:26" ht="15.75" customHeight="1" x14ac:dyDescent="0.3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1:26" ht="15.75" customHeight="1" x14ac:dyDescent="0.3">
      <c r="A52" s="148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</row>
    <row r="53" spans="1:26" x14ac:dyDescent="0.3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</row>
    <row r="54" spans="1:26" x14ac:dyDescent="0.3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</row>
    <row r="55" spans="1:26" x14ac:dyDescent="0.3">
      <c r="A55" s="148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</row>
    <row r="56" spans="1:26" x14ac:dyDescent="0.3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</row>
    <row r="57" spans="1:26" x14ac:dyDescent="0.3">
      <c r="A57" s="148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1:26" x14ac:dyDescent="0.3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</row>
    <row r="59" spans="1:26" x14ac:dyDescent="0.3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</row>
    <row r="60" spans="1:26" x14ac:dyDescent="0.3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</row>
    <row r="61" spans="1:26" x14ac:dyDescent="0.3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1:26" x14ac:dyDescent="0.3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</row>
    <row r="63" spans="1:26" x14ac:dyDescent="0.3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</row>
    <row r="64" spans="1:26" x14ac:dyDescent="0.3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</row>
    <row r="65" spans="1:26" x14ac:dyDescent="0.3">
      <c r="A65" s="148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1:26" x14ac:dyDescent="0.3">
      <c r="A66" s="148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</row>
    <row r="67" spans="1:26" x14ac:dyDescent="0.3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1:26" x14ac:dyDescent="0.3">
      <c r="A68" s="148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</row>
    <row r="69" spans="1:26" x14ac:dyDescent="0.3">
      <c r="A69" s="148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</row>
    <row r="70" spans="1:26" x14ac:dyDescent="0.3">
      <c r="A70" s="148"/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1:26" x14ac:dyDescent="0.3">
      <c r="A71" s="148"/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</row>
  </sheetData>
  <sheetProtection sheet="1" objects="1" scenarios="1" selectLockedCells="1"/>
  <sortState xmlns:xlrd2="http://schemas.microsoft.com/office/spreadsheetml/2017/richdata2" ref="V5:W12">
    <sortCondition ref="V5"/>
  </sortState>
  <hyperlinks>
    <hyperlink ref="B2" location="'Index'!A3" tooltip="Go to the Index sheet" display="á" xr:uid="{F88E62BA-03B0-4AF3-A84E-33CB2A04DF3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0CF6-583B-4E17-A988-1B23C42B5494}">
  <sheetPr>
    <tabColor theme="5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00" customFormat="1" ht="18" x14ac:dyDescent="0.35">
      <c r="A1" s="106"/>
      <c r="B1" s="100" t="s">
        <v>34</v>
      </c>
      <c r="D1" s="97"/>
      <c r="E1" s="97"/>
      <c r="F1" s="97" t="s">
        <v>254</v>
      </c>
      <c r="G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4"/>
    </row>
    <row r="2" spans="1:34" ht="15.75" customHeight="1" x14ac:dyDescent="0.3">
      <c r="B2" s="222" t="s">
        <v>1109</v>
      </c>
      <c r="J2" s="5"/>
    </row>
    <row r="3" spans="1:34" s="2" customFormat="1" ht="15.75" customHeight="1" x14ac:dyDescent="0.3">
      <c r="A3" s="1"/>
      <c r="B3" s="2" t="s">
        <v>0</v>
      </c>
      <c r="C3" s="4" t="s">
        <v>832</v>
      </c>
      <c r="D3" s="4"/>
      <c r="E3" s="4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4"/>
      <c r="AB3" s="4"/>
      <c r="AC3" s="4"/>
      <c r="AD3" s="4"/>
      <c r="AE3" s="4"/>
      <c r="AF3" s="4"/>
    </row>
    <row r="4" spans="1:34" ht="15.75" customHeight="1" x14ac:dyDescent="0.3">
      <c r="A4" s="174">
        <v>2</v>
      </c>
      <c r="B4" s="142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"!$B$4"),"")</f>
        <v>Name</v>
      </c>
      <c r="C4" s="17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"!$C$4"),"")</f>
        <v>Club</v>
      </c>
      <c r="D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"!$D$4"),"")</f>
        <v/>
      </c>
      <c r="E4" s="6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"!$E$4"),"")</f>
        <v/>
      </c>
      <c r="F4" s="143" t="s">
        <v>3</v>
      </c>
      <c r="G4" s="143" t="s">
        <v>4</v>
      </c>
      <c r="H4" s="143" t="s">
        <v>5</v>
      </c>
      <c r="I4" s="68" t="s">
        <v>6</v>
      </c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ht="15.75" customHeight="1" x14ac:dyDescent="0.3">
      <c r="A5" s="137">
        <v>1</v>
      </c>
      <c r="B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"!$B$16")&lt;&gt;"",INDIRECT("'"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"!$B$16"),"")</f>
        <v>J. Brown</v>
      </c>
      <c r="C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"!$C$16")&lt;&gt;"",INDIRECT("'"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"!$C$16"),"")</f>
        <v>Derby</v>
      </c>
      <c r="D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"!$D$16")&lt;&gt;"",INDIRECT("'"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"!$D$16"),"")</f>
        <v/>
      </c>
      <c r="E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"!$E$16")&lt;&gt;"",INDIRECT("'"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"!$E$16"),"")</f>
        <v/>
      </c>
      <c r="F5" s="138">
        <f ca="1">SUM(D5:E5)</f>
        <v>0</v>
      </c>
      <c r="G5" s="138"/>
      <c r="H5" s="139"/>
      <c r="I5" s="140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ht="15.75" customHeight="1" x14ac:dyDescent="0.3">
      <c r="A6" s="149">
        <v>2</v>
      </c>
      <c r="B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"!$B$18"),"")</f>
        <v>D. Green</v>
      </c>
      <c r="C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"!$C$18"),"")</f>
        <v>J.S.P.C.</v>
      </c>
      <c r="D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"!$D$18"),"")</f>
        <v/>
      </c>
      <c r="E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"!$E$18"),"")</f>
        <v/>
      </c>
      <c r="F6" s="129">
        <f t="shared" ref="F6:F15" ca="1" si="0">SUM(D6:E6)</f>
        <v>0</v>
      </c>
      <c r="G6" s="150"/>
      <c r="H6" s="150"/>
      <c r="I6" s="151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ht="15.75" customHeight="1" x14ac:dyDescent="0.3">
      <c r="A7" s="131">
        <v>3</v>
      </c>
      <c r="B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"!$B$30"),"")</f>
        <v>J. McCluskey</v>
      </c>
      <c r="C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"!$C$30"),"")</f>
        <v>Callander</v>
      </c>
      <c r="D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"!$D$30"),"")</f>
        <v/>
      </c>
      <c r="E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"!$E$30"),"")</f>
        <v/>
      </c>
      <c r="F7" s="129">
        <f t="shared" ca="1" si="0"/>
        <v>0</v>
      </c>
      <c r="G7" s="150"/>
      <c r="H7" s="150"/>
      <c r="I7" s="151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34" ht="15.75" customHeight="1" x14ac:dyDescent="0.3">
      <c r="A8" s="149">
        <v>4</v>
      </c>
      <c r="B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"!$B$31"),"")</f>
        <v>J. Moffat</v>
      </c>
      <c r="C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"!$C$31"),"")</f>
        <v>Callander</v>
      </c>
      <c r="D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"!$D$31"),"")</f>
        <v/>
      </c>
      <c r="E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"!$E$31"),"")</f>
        <v/>
      </c>
      <c r="F8" s="129">
        <f t="shared" ca="1" si="0"/>
        <v>0</v>
      </c>
      <c r="G8" s="150"/>
      <c r="H8" s="150"/>
      <c r="I8" s="151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34" ht="15.75" customHeight="1" x14ac:dyDescent="0.3">
      <c r="A9" s="131">
        <v>5</v>
      </c>
      <c r="B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"!$B$20"),"")</f>
        <v>G. Newsholme</v>
      </c>
      <c r="C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"!$C$20"),"")</f>
        <v>Warrington</v>
      </c>
      <c r="D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"!$D$20"),"")</f>
        <v/>
      </c>
      <c r="E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"!$E$20"),"")</f>
        <v/>
      </c>
      <c r="F9" s="129">
        <f t="shared" ca="1" si="0"/>
        <v>0</v>
      </c>
      <c r="G9" s="150"/>
      <c r="H9" s="150"/>
      <c r="I9" s="151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ht="15.75" customHeight="1" x14ac:dyDescent="0.3">
      <c r="A10" s="149">
        <v>6</v>
      </c>
      <c r="B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"!$B$21"),"")</f>
        <v>C. Oswald</v>
      </c>
      <c r="C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"!$C$21"),"")</f>
        <v>J.S.P.C.</v>
      </c>
      <c r="D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"!$D$21"),"")</f>
        <v/>
      </c>
      <c r="E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"!$E$21"),"")</f>
        <v/>
      </c>
      <c r="F10" s="129">
        <f t="shared" ca="1" si="0"/>
        <v>0</v>
      </c>
      <c r="G10" s="150"/>
      <c r="H10" s="150"/>
      <c r="I10" s="151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34" ht="15.75" customHeight="1" x14ac:dyDescent="0.3">
      <c r="A11" s="131">
        <v>7</v>
      </c>
      <c r="B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"!$B$9"),"")</f>
        <v>D. Owen</v>
      </c>
      <c r="C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"!$C$9"),"")</f>
        <v>Cumberland</v>
      </c>
      <c r="D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"!$D$9"),"")</f>
        <v/>
      </c>
      <c r="E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"!$E$9"),"")</f>
        <v/>
      </c>
      <c r="F11" s="129">
        <f t="shared" ca="1" si="0"/>
        <v>0</v>
      </c>
      <c r="G11" s="150"/>
      <c r="H11" s="150"/>
      <c r="I11" s="151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ht="15.75" customHeight="1" x14ac:dyDescent="0.3">
      <c r="A12" s="149">
        <v>8</v>
      </c>
      <c r="B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"!$B$22"),"")</f>
        <v>J. Paterson</v>
      </c>
      <c r="C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"!$C$22"),"")</f>
        <v>J.S.P.C.</v>
      </c>
      <c r="D1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"!$D$22"),"")</f>
        <v/>
      </c>
      <c r="E1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"!$E$22"),"")</f>
        <v/>
      </c>
      <c r="F12" s="129">
        <f t="shared" ca="1" si="0"/>
        <v>0</v>
      </c>
      <c r="G12" s="150"/>
      <c r="H12" s="150"/>
      <c r="I12" s="151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ht="15.75" customHeight="1" x14ac:dyDescent="0.3">
      <c r="A13" s="131">
        <v>9</v>
      </c>
      <c r="B1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"!$B$32"),"")</f>
        <v>W. Pow</v>
      </c>
      <c r="C1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"!$C$32"),"")</f>
        <v>J.S.P.C.</v>
      </c>
      <c r="D1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"!$D$32"),"")</f>
        <v/>
      </c>
      <c r="E1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"!$E$32"),"")</f>
        <v/>
      </c>
      <c r="F13" s="129">
        <f t="shared" ca="1" si="0"/>
        <v>0</v>
      </c>
      <c r="G13" s="150"/>
      <c r="H13" s="150"/>
      <c r="I13" s="151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34" ht="15.75" customHeight="1" x14ac:dyDescent="0.3">
      <c r="A14" s="149">
        <v>10</v>
      </c>
      <c r="B1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"!$B$11"),"")</f>
        <v>S. Russell</v>
      </c>
      <c r="C1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"!$C$11"),"")</f>
        <v>J.S.P.C.</v>
      </c>
      <c r="D14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"!$D$11"),"")</f>
        <v/>
      </c>
      <c r="E14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"!$E$11"),"")</f>
        <v/>
      </c>
      <c r="F14" s="129">
        <f t="shared" ca="1" si="0"/>
        <v>0</v>
      </c>
      <c r="G14" s="150"/>
      <c r="H14" s="150"/>
      <c r="I14" s="151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ht="15.75" customHeight="1" x14ac:dyDescent="0.3">
      <c r="A15" s="134">
        <v>11</v>
      </c>
      <c r="B15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"!$B$12"),"")</f>
        <v>J. Sinclair</v>
      </c>
      <c r="C15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"!$C$12"),"")</f>
        <v>Derby</v>
      </c>
      <c r="D15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"!$D$12"),"")</f>
        <v/>
      </c>
      <c r="E15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"!$E$12"),"")</f>
        <v/>
      </c>
      <c r="F15" s="135">
        <f t="shared" ca="1" si="0"/>
        <v>0</v>
      </c>
      <c r="G15" s="152"/>
      <c r="H15" s="152"/>
      <c r="I15" s="153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ht="15.75" customHeight="1" x14ac:dyDescent="0.3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5.75" customHeight="1" x14ac:dyDescent="0.3">
      <c r="A17" s="148"/>
      <c r="B17" s="12" t="s">
        <v>41</v>
      </c>
      <c r="F17" s="113" t="s">
        <v>27</v>
      </c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5.75" customHeight="1" x14ac:dyDescent="0.3">
      <c r="A18" s="148"/>
      <c r="B18" s="12" t="s">
        <v>42</v>
      </c>
      <c r="D18" s="5"/>
      <c r="E18" s="5"/>
      <c r="F18" s="5"/>
      <c r="G18" s="5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5.75" customHeight="1" x14ac:dyDescent="0.3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5.75" customHeight="1" x14ac:dyDescent="0.3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15.75" customHeight="1" x14ac:dyDescent="0.3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15.75" customHeight="1" x14ac:dyDescent="0.3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5.75" customHeight="1" x14ac:dyDescent="0.3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5.75" customHeight="1" x14ac:dyDescent="0.3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5.75" customHeight="1" x14ac:dyDescent="0.3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5.75" customHeight="1" x14ac:dyDescent="0.3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5.75" customHeight="1" x14ac:dyDescent="0.3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5.75" customHeight="1" x14ac:dyDescent="0.3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5.75" customHeight="1" x14ac:dyDescent="0.3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5.75" customHeight="1" x14ac:dyDescent="0.3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5.75" customHeight="1" x14ac:dyDescent="0.3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5.75" customHeight="1" x14ac:dyDescent="0.3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5.75" customHeight="1" x14ac:dyDescent="0.3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5.75" customHeight="1" x14ac:dyDescent="0.3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5.75" customHeight="1" x14ac:dyDescent="0.3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5.75" customHeight="1" x14ac:dyDescent="0.3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5.75" customHeight="1" x14ac:dyDescent="0.3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15.75" customHeight="1" x14ac:dyDescent="0.3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5.75" customHeight="1" x14ac:dyDescent="0.3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5.75" customHeight="1" x14ac:dyDescent="0.3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5.75" customHeight="1" x14ac:dyDescent="0.3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5.75" customHeight="1" x14ac:dyDescent="0.3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5.75" customHeight="1" x14ac:dyDescent="0.3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ht="15.75" customHeight="1" x14ac:dyDescent="0.3">
      <c r="A44" s="148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6" ht="15.75" customHeight="1" x14ac:dyDescent="0.3"/>
    <row r="46" spans="1:26" ht="15.75" customHeight="1" x14ac:dyDescent="0.3"/>
    <row r="47" spans="1:26" ht="15.75" customHeight="1" x14ac:dyDescent="0.3"/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heet="1" objects="1" scenarios="1" selectLockedCells="1"/>
  <sortState xmlns:xlrd2="http://schemas.microsoft.com/office/spreadsheetml/2017/richdata2" ref="V5:W15">
    <sortCondition ref="V5"/>
  </sortState>
  <hyperlinks>
    <hyperlink ref="B2" location="'Index'!A3" tooltip="Go to the Index sheet" display="á" xr:uid="{5736DF52-DD53-47B3-AB9B-6DAFD3234DE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8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1">
    <tabColor theme="6"/>
    <pageSetUpPr fitToPage="1"/>
  </sheetPr>
  <dimension ref="A1:AH14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4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4" customWidth="1"/>
    <col min="12" max="13" width="20.7109375" style="4" customWidth="1"/>
    <col min="14" max="19" width="5" style="4" customWidth="1"/>
    <col min="20" max="16384" width="10.28515625" style="4"/>
  </cols>
  <sheetData>
    <row r="1" spans="1:34" s="108" customFormat="1" ht="18" x14ac:dyDescent="0.35">
      <c r="A1" s="100"/>
      <c r="B1" s="100" t="s">
        <v>22</v>
      </c>
      <c r="C1" s="107"/>
      <c r="D1" s="107"/>
      <c r="E1" s="107"/>
      <c r="F1" s="107"/>
      <c r="G1" s="107"/>
      <c r="H1" s="107"/>
      <c r="I1" s="107" t="s">
        <v>30</v>
      </c>
      <c r="J1" s="107"/>
      <c r="K1" s="107"/>
      <c r="L1" s="107"/>
      <c r="M1" s="100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G1" s="4"/>
      <c r="AH1" s="3"/>
    </row>
    <row r="2" spans="1:34" ht="15.75" customHeight="1" x14ac:dyDescent="0.3">
      <c r="B2" s="222" t="s">
        <v>1109</v>
      </c>
      <c r="C2" s="2"/>
      <c r="D2" s="2"/>
      <c r="E2" s="2"/>
      <c r="H2" s="2"/>
      <c r="AG2" s="5"/>
      <c r="AH2" s="5"/>
    </row>
    <row r="3" spans="1:34" ht="15.75" customHeight="1" x14ac:dyDescent="0.3">
      <c r="B3" s="2" t="s">
        <v>0</v>
      </c>
      <c r="C3" s="4" t="s">
        <v>550</v>
      </c>
      <c r="J3" s="46"/>
      <c r="T3" s="46"/>
      <c r="U3" s="46"/>
      <c r="V3" s="46"/>
      <c r="W3" s="46"/>
      <c r="X3" s="46"/>
      <c r="Y3" s="46"/>
      <c r="Z3" s="46"/>
    </row>
    <row r="4" spans="1:34" ht="15.75" customHeight="1" x14ac:dyDescent="0.3">
      <c r="A4" s="174">
        <v>2</v>
      </c>
      <c r="B4" s="142" t="s">
        <v>1</v>
      </c>
      <c r="C4" s="175" t="s">
        <v>2</v>
      </c>
      <c r="D4" s="16"/>
      <c r="E4" s="66"/>
      <c r="F4" s="143" t="s">
        <v>3</v>
      </c>
      <c r="G4" s="143" t="s">
        <v>4</v>
      </c>
      <c r="H4" s="143" t="s">
        <v>5</v>
      </c>
      <c r="I4" s="68" t="s">
        <v>6</v>
      </c>
      <c r="J4" s="46"/>
      <c r="T4" s="46"/>
      <c r="U4" s="46"/>
      <c r="V4" s="46"/>
      <c r="W4" s="46"/>
      <c r="X4" s="46"/>
      <c r="Y4" s="46"/>
      <c r="Z4" s="46"/>
    </row>
    <row r="5" spans="1:34" ht="15.75" customHeight="1" x14ac:dyDescent="0.3">
      <c r="A5" s="137">
        <v>1</v>
      </c>
      <c r="B5" s="144" t="s">
        <v>839</v>
      </c>
      <c r="C5" s="144" t="s">
        <v>106</v>
      </c>
      <c r="D5" s="138"/>
      <c r="E5" s="138"/>
      <c r="F5" s="138">
        <f>SUM(D5:E5)</f>
        <v>0</v>
      </c>
      <c r="G5" s="138"/>
      <c r="H5" s="139"/>
      <c r="I5" s="140"/>
      <c r="J5" s="46"/>
      <c r="T5" s="46"/>
      <c r="U5" s="46"/>
      <c r="X5" s="46"/>
      <c r="Y5" s="46"/>
      <c r="Z5" s="46"/>
    </row>
    <row r="6" spans="1:34" ht="15.75" customHeight="1" x14ac:dyDescent="0.3">
      <c r="A6" s="131">
        <v>2</v>
      </c>
      <c r="B6" s="145" t="s">
        <v>200</v>
      </c>
      <c r="C6" s="145" t="s">
        <v>182</v>
      </c>
      <c r="D6" s="129"/>
      <c r="E6" s="129"/>
      <c r="F6" s="129">
        <f t="shared" ref="F6:F13" si="0">SUM(D6:E6)</f>
        <v>0</v>
      </c>
      <c r="G6" s="129"/>
      <c r="H6" s="129"/>
      <c r="I6" s="133"/>
    </row>
    <row r="7" spans="1:34" ht="15.75" customHeight="1" x14ac:dyDescent="0.3">
      <c r="A7" s="131">
        <v>3</v>
      </c>
      <c r="B7" s="145" t="s">
        <v>754</v>
      </c>
      <c r="C7" s="145" t="s">
        <v>416</v>
      </c>
      <c r="D7" s="129"/>
      <c r="E7" s="129"/>
      <c r="F7" s="129">
        <f t="shared" si="0"/>
        <v>0</v>
      </c>
      <c r="G7" s="129"/>
      <c r="H7" s="129"/>
      <c r="I7" s="133"/>
      <c r="J7" s="13"/>
    </row>
    <row r="8" spans="1:34" ht="15.75" customHeight="1" x14ac:dyDescent="0.3">
      <c r="A8" s="131">
        <v>4</v>
      </c>
      <c r="B8" s="145" t="s">
        <v>836</v>
      </c>
      <c r="C8" s="145" t="s">
        <v>834</v>
      </c>
      <c r="D8" s="129"/>
      <c r="E8" s="129"/>
      <c r="F8" s="129">
        <f t="shared" si="0"/>
        <v>0</v>
      </c>
      <c r="G8" s="129"/>
      <c r="H8" s="129"/>
      <c r="I8" s="133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31">
        <v>5</v>
      </c>
      <c r="B9" s="145" t="s">
        <v>840</v>
      </c>
      <c r="C9" s="145" t="s">
        <v>416</v>
      </c>
      <c r="D9" s="129"/>
      <c r="E9" s="129"/>
      <c r="F9" s="129">
        <f t="shared" si="0"/>
        <v>0</v>
      </c>
      <c r="G9" s="129"/>
      <c r="H9" s="129"/>
      <c r="I9" s="133"/>
    </row>
    <row r="10" spans="1:34" ht="15.75" customHeight="1" x14ac:dyDescent="0.3">
      <c r="A10" s="131">
        <v>6</v>
      </c>
      <c r="B10" s="145" t="s">
        <v>835</v>
      </c>
      <c r="C10" s="145" t="s">
        <v>138</v>
      </c>
      <c r="D10" s="129"/>
      <c r="E10" s="129"/>
      <c r="F10" s="129">
        <f t="shared" si="0"/>
        <v>0</v>
      </c>
      <c r="G10" s="129"/>
      <c r="H10" s="129"/>
      <c r="I10" s="133"/>
    </row>
    <row r="11" spans="1:34" ht="15.75" customHeight="1" x14ac:dyDescent="0.3">
      <c r="A11" s="131">
        <v>7</v>
      </c>
      <c r="B11" s="145" t="s">
        <v>837</v>
      </c>
      <c r="C11" s="145" t="s">
        <v>182</v>
      </c>
      <c r="D11" s="129"/>
      <c r="E11" s="129"/>
      <c r="F11" s="129">
        <f t="shared" si="0"/>
        <v>0</v>
      </c>
      <c r="G11" s="129"/>
      <c r="H11" s="129"/>
      <c r="I11" s="133"/>
    </row>
    <row r="12" spans="1:34" ht="15.75" customHeight="1" x14ac:dyDescent="0.3">
      <c r="A12" s="131">
        <v>8</v>
      </c>
      <c r="B12" s="145" t="s">
        <v>833</v>
      </c>
      <c r="C12" s="145" t="s">
        <v>834</v>
      </c>
      <c r="D12" s="129"/>
      <c r="E12" s="129"/>
      <c r="F12" s="129">
        <f t="shared" si="0"/>
        <v>0</v>
      </c>
      <c r="G12" s="129"/>
      <c r="H12" s="129"/>
      <c r="I12" s="133"/>
      <c r="V12" s="46"/>
      <c r="W12" s="46"/>
    </row>
    <row r="13" spans="1:34" ht="15.75" customHeight="1" x14ac:dyDescent="0.3">
      <c r="A13" s="134">
        <v>9</v>
      </c>
      <c r="B13" s="146" t="s">
        <v>838</v>
      </c>
      <c r="C13" s="146" t="s">
        <v>385</v>
      </c>
      <c r="D13" s="135"/>
      <c r="E13" s="135"/>
      <c r="F13" s="135">
        <f t="shared" si="0"/>
        <v>0</v>
      </c>
      <c r="G13" s="135"/>
      <c r="H13" s="135"/>
      <c r="I13" s="136"/>
    </row>
    <row r="14" spans="1:34" ht="15.75" customHeight="1" x14ac:dyDescent="0.3"/>
    <row r="15" spans="1:34" ht="15.75" customHeight="1" x14ac:dyDescent="0.3">
      <c r="B15" s="2" t="s">
        <v>70</v>
      </c>
      <c r="C15" s="4" t="s">
        <v>472</v>
      </c>
    </row>
    <row r="16" spans="1:34" ht="15.75" customHeight="1" x14ac:dyDescent="0.3">
      <c r="A16" s="174">
        <v>2</v>
      </c>
      <c r="B16" s="142" t="s">
        <v>1</v>
      </c>
      <c r="C16" s="175" t="s">
        <v>2</v>
      </c>
      <c r="D16" s="16"/>
      <c r="E16" s="66"/>
      <c r="F16" s="143" t="s">
        <v>3</v>
      </c>
      <c r="G16" s="143" t="s">
        <v>4</v>
      </c>
      <c r="H16" s="143" t="s">
        <v>5</v>
      </c>
      <c r="I16" s="68" t="s">
        <v>6</v>
      </c>
    </row>
    <row r="17" spans="1:9" ht="15.75" customHeight="1" x14ac:dyDescent="0.3">
      <c r="A17" s="137">
        <v>1</v>
      </c>
      <c r="B17" s="144" t="s">
        <v>844</v>
      </c>
      <c r="C17" s="144" t="s">
        <v>416</v>
      </c>
      <c r="D17" s="138"/>
      <c r="E17" s="138"/>
      <c r="F17" s="138">
        <f>SUM(D17:E17)</f>
        <v>0</v>
      </c>
      <c r="G17" s="138"/>
      <c r="H17" s="139"/>
      <c r="I17" s="140"/>
    </row>
    <row r="18" spans="1:9" ht="15.75" customHeight="1" x14ac:dyDescent="0.3">
      <c r="A18" s="131">
        <v>2</v>
      </c>
      <c r="B18" s="145" t="s">
        <v>846</v>
      </c>
      <c r="C18" s="145" t="s">
        <v>106</v>
      </c>
      <c r="D18" s="129"/>
      <c r="E18" s="129"/>
      <c r="F18" s="129">
        <f t="shared" ref="F18:F25" si="1">SUM(D18:E18)</f>
        <v>0</v>
      </c>
      <c r="G18" s="129"/>
      <c r="H18" s="129"/>
      <c r="I18" s="133"/>
    </row>
    <row r="19" spans="1:9" ht="15.75" customHeight="1" x14ac:dyDescent="0.3">
      <c r="A19" s="131">
        <v>3</v>
      </c>
      <c r="B19" s="145" t="s">
        <v>217</v>
      </c>
      <c r="C19" s="145" t="s">
        <v>182</v>
      </c>
      <c r="D19" s="129"/>
      <c r="E19" s="129"/>
      <c r="F19" s="129">
        <f t="shared" si="1"/>
        <v>0</v>
      </c>
      <c r="G19" s="129"/>
      <c r="H19" s="129"/>
      <c r="I19" s="133"/>
    </row>
    <row r="20" spans="1:9" ht="15.75" customHeight="1" x14ac:dyDescent="0.3">
      <c r="A20" s="131">
        <v>4</v>
      </c>
      <c r="B20" s="145" t="s">
        <v>352</v>
      </c>
      <c r="C20" s="145" t="s">
        <v>351</v>
      </c>
      <c r="D20" s="129"/>
      <c r="E20" s="129"/>
      <c r="F20" s="129">
        <f t="shared" si="1"/>
        <v>0</v>
      </c>
      <c r="G20" s="129"/>
      <c r="H20" s="129"/>
      <c r="I20" s="133"/>
    </row>
    <row r="21" spans="1:9" ht="15.75" customHeight="1" x14ac:dyDescent="0.3">
      <c r="A21" s="131">
        <v>5</v>
      </c>
      <c r="B21" s="145" t="s">
        <v>380</v>
      </c>
      <c r="C21" s="145" t="s">
        <v>351</v>
      </c>
      <c r="D21" s="129"/>
      <c r="E21" s="129"/>
      <c r="F21" s="129">
        <f t="shared" si="1"/>
        <v>0</v>
      </c>
      <c r="G21" s="129"/>
      <c r="H21" s="129"/>
      <c r="I21" s="133"/>
    </row>
    <row r="22" spans="1:9" ht="15.75" customHeight="1" x14ac:dyDescent="0.3">
      <c r="A22" s="131">
        <v>6</v>
      </c>
      <c r="B22" s="145" t="s">
        <v>841</v>
      </c>
      <c r="C22" s="145" t="s">
        <v>429</v>
      </c>
      <c r="D22" s="129"/>
      <c r="E22" s="129"/>
      <c r="F22" s="129">
        <f t="shared" si="1"/>
        <v>0</v>
      </c>
      <c r="G22" s="129"/>
      <c r="H22" s="129"/>
      <c r="I22" s="133"/>
    </row>
    <row r="23" spans="1:9" ht="15.75" customHeight="1" x14ac:dyDescent="0.3">
      <c r="A23" s="131">
        <v>7</v>
      </c>
      <c r="B23" s="145" t="s">
        <v>842</v>
      </c>
      <c r="C23" s="145" t="s">
        <v>138</v>
      </c>
      <c r="D23" s="129"/>
      <c r="E23" s="129"/>
      <c r="F23" s="129">
        <f t="shared" si="1"/>
        <v>0</v>
      </c>
      <c r="G23" s="129"/>
      <c r="H23" s="129"/>
      <c r="I23" s="133"/>
    </row>
    <row r="24" spans="1:9" ht="15.75" customHeight="1" x14ac:dyDescent="0.3">
      <c r="A24" s="131">
        <v>8</v>
      </c>
      <c r="B24" s="145" t="s">
        <v>843</v>
      </c>
      <c r="C24" s="145" t="s">
        <v>429</v>
      </c>
      <c r="D24" s="129"/>
      <c r="E24" s="129"/>
      <c r="F24" s="129">
        <f t="shared" si="1"/>
        <v>0</v>
      </c>
      <c r="G24" s="129"/>
      <c r="H24" s="129"/>
      <c r="I24" s="133"/>
    </row>
    <row r="25" spans="1:9" ht="15.75" customHeight="1" x14ac:dyDescent="0.3">
      <c r="A25" s="134">
        <v>9</v>
      </c>
      <c r="B25" s="146" t="s">
        <v>845</v>
      </c>
      <c r="C25" s="146" t="s">
        <v>834</v>
      </c>
      <c r="D25" s="135"/>
      <c r="E25" s="135"/>
      <c r="F25" s="135">
        <f t="shared" si="1"/>
        <v>0</v>
      </c>
      <c r="G25" s="135"/>
      <c r="H25" s="135"/>
      <c r="I25" s="136"/>
    </row>
    <row r="26" spans="1:9" ht="15.75" customHeight="1" x14ac:dyDescent="0.3"/>
    <row r="27" spans="1:9" ht="15.75" customHeight="1" x14ac:dyDescent="0.3">
      <c r="B27" s="2" t="s">
        <v>85</v>
      </c>
      <c r="C27" s="4" t="s">
        <v>854</v>
      </c>
    </row>
    <row r="28" spans="1:9" ht="15.75" customHeight="1" x14ac:dyDescent="0.3">
      <c r="A28" s="174">
        <v>2</v>
      </c>
      <c r="B28" s="142" t="s">
        <v>1</v>
      </c>
      <c r="C28" s="175" t="s">
        <v>2</v>
      </c>
      <c r="D28" s="16"/>
      <c r="E28" s="66"/>
      <c r="F28" s="143" t="s">
        <v>3</v>
      </c>
      <c r="G28" s="143" t="s">
        <v>4</v>
      </c>
      <c r="H28" s="143" t="s">
        <v>5</v>
      </c>
      <c r="I28" s="68" t="s">
        <v>6</v>
      </c>
    </row>
    <row r="29" spans="1:9" ht="15.75" customHeight="1" x14ac:dyDescent="0.3">
      <c r="A29" s="137">
        <v>1</v>
      </c>
      <c r="B29" s="144" t="s">
        <v>849</v>
      </c>
      <c r="C29" s="144" t="s">
        <v>52</v>
      </c>
      <c r="D29" s="138"/>
      <c r="E29" s="138"/>
      <c r="F29" s="138">
        <f>SUM(D29:E29)</f>
        <v>0</v>
      </c>
      <c r="G29" s="138"/>
      <c r="H29" s="139"/>
      <c r="I29" s="140"/>
    </row>
    <row r="30" spans="1:9" ht="15.75" customHeight="1" x14ac:dyDescent="0.3">
      <c r="A30" s="131">
        <v>2</v>
      </c>
      <c r="B30" s="145" t="s">
        <v>851</v>
      </c>
      <c r="C30" s="145" t="s">
        <v>834</v>
      </c>
      <c r="D30" s="129"/>
      <c r="E30" s="129"/>
      <c r="F30" s="129">
        <f t="shared" ref="F30:F37" si="2">SUM(D30:E30)</f>
        <v>0</v>
      </c>
      <c r="G30" s="129"/>
      <c r="H30" s="129"/>
      <c r="I30" s="133"/>
    </row>
    <row r="31" spans="1:9" ht="15.75" customHeight="1" x14ac:dyDescent="0.3">
      <c r="A31" s="131">
        <v>3</v>
      </c>
      <c r="B31" s="145" t="s">
        <v>853</v>
      </c>
      <c r="C31" s="145" t="s">
        <v>138</v>
      </c>
      <c r="D31" s="129"/>
      <c r="E31" s="129"/>
      <c r="F31" s="129">
        <f t="shared" si="2"/>
        <v>0</v>
      </c>
      <c r="G31" s="129"/>
      <c r="H31" s="129"/>
      <c r="I31" s="133"/>
    </row>
    <row r="32" spans="1:9" ht="15.75" customHeight="1" x14ac:dyDescent="0.3">
      <c r="A32" s="131">
        <v>4</v>
      </c>
      <c r="B32" s="145" t="s">
        <v>569</v>
      </c>
      <c r="C32" s="145" t="s">
        <v>834</v>
      </c>
      <c r="D32" s="129"/>
      <c r="E32" s="129"/>
      <c r="F32" s="129">
        <f t="shared" si="2"/>
        <v>0</v>
      </c>
      <c r="G32" s="129"/>
      <c r="H32" s="129"/>
      <c r="I32" s="133"/>
    </row>
    <row r="33" spans="1:9" ht="15.75" customHeight="1" x14ac:dyDescent="0.3">
      <c r="A33" s="131">
        <v>5</v>
      </c>
      <c r="B33" s="145" t="s">
        <v>850</v>
      </c>
      <c r="C33" s="145" t="s">
        <v>52</v>
      </c>
      <c r="D33" s="129"/>
      <c r="E33" s="129"/>
      <c r="F33" s="129">
        <f t="shared" si="2"/>
        <v>0</v>
      </c>
      <c r="G33" s="129"/>
      <c r="H33" s="129"/>
      <c r="I33" s="133"/>
    </row>
    <row r="34" spans="1:9" ht="15.75" customHeight="1" x14ac:dyDescent="0.3">
      <c r="A34" s="131">
        <v>6</v>
      </c>
      <c r="B34" s="145" t="s">
        <v>763</v>
      </c>
      <c r="C34" s="145" t="s">
        <v>385</v>
      </c>
      <c r="D34" s="129"/>
      <c r="E34" s="129"/>
      <c r="F34" s="129">
        <f t="shared" si="2"/>
        <v>0</v>
      </c>
      <c r="G34" s="129"/>
      <c r="H34" s="129"/>
      <c r="I34" s="133"/>
    </row>
    <row r="35" spans="1:9" ht="15.75" customHeight="1" x14ac:dyDescent="0.3">
      <c r="A35" s="131">
        <v>7</v>
      </c>
      <c r="B35" s="145" t="s">
        <v>847</v>
      </c>
      <c r="C35" s="145" t="s">
        <v>106</v>
      </c>
      <c r="D35" s="129"/>
      <c r="E35" s="129"/>
      <c r="F35" s="129">
        <f t="shared" si="2"/>
        <v>0</v>
      </c>
      <c r="G35" s="129"/>
      <c r="H35" s="129"/>
      <c r="I35" s="133"/>
    </row>
    <row r="36" spans="1:9" ht="15.75" customHeight="1" x14ac:dyDescent="0.3">
      <c r="A36" s="131">
        <v>8</v>
      </c>
      <c r="B36" s="145" t="s">
        <v>852</v>
      </c>
      <c r="C36" s="145" t="s">
        <v>138</v>
      </c>
      <c r="D36" s="129"/>
      <c r="E36" s="129"/>
      <c r="F36" s="129">
        <f t="shared" si="2"/>
        <v>0</v>
      </c>
      <c r="G36" s="129"/>
      <c r="H36" s="129"/>
      <c r="I36" s="133"/>
    </row>
    <row r="37" spans="1:9" ht="15.75" customHeight="1" x14ac:dyDescent="0.3">
      <c r="A37" s="134">
        <v>9</v>
      </c>
      <c r="B37" s="146" t="s">
        <v>848</v>
      </c>
      <c r="C37" s="146" t="s">
        <v>385</v>
      </c>
      <c r="D37" s="135"/>
      <c r="E37" s="135"/>
      <c r="F37" s="135">
        <f t="shared" si="2"/>
        <v>0</v>
      </c>
      <c r="G37" s="135"/>
      <c r="H37" s="135"/>
      <c r="I37" s="136"/>
    </row>
    <row r="38" spans="1:9" ht="15.75" customHeight="1" x14ac:dyDescent="0.3"/>
    <row r="39" spans="1:9" ht="15.75" customHeight="1" x14ac:dyDescent="0.3">
      <c r="B39" s="2" t="s">
        <v>102</v>
      </c>
      <c r="C39" s="4" t="s">
        <v>862</v>
      </c>
    </row>
    <row r="40" spans="1:9" ht="15.75" customHeight="1" x14ac:dyDescent="0.3">
      <c r="A40" s="174">
        <v>2</v>
      </c>
      <c r="B40" s="142" t="s">
        <v>1</v>
      </c>
      <c r="C40" s="175" t="s">
        <v>2</v>
      </c>
      <c r="D40" s="16"/>
      <c r="E40" s="66"/>
      <c r="F40" s="143" t="s">
        <v>3</v>
      </c>
      <c r="G40" s="143" t="s">
        <v>4</v>
      </c>
      <c r="H40" s="143" t="s">
        <v>5</v>
      </c>
      <c r="I40" s="68" t="s">
        <v>6</v>
      </c>
    </row>
    <row r="41" spans="1:9" ht="15.75" customHeight="1" x14ac:dyDescent="0.3">
      <c r="A41" s="137">
        <v>1</v>
      </c>
      <c r="B41" s="144" t="s">
        <v>858</v>
      </c>
      <c r="C41" s="144" t="s">
        <v>182</v>
      </c>
      <c r="D41" s="138"/>
      <c r="E41" s="138"/>
      <c r="F41" s="138">
        <f>SUM(D41:E41)</f>
        <v>0</v>
      </c>
      <c r="G41" s="138"/>
      <c r="H41" s="139"/>
      <c r="I41" s="140"/>
    </row>
    <row r="42" spans="1:9" ht="15.75" customHeight="1" x14ac:dyDescent="0.3">
      <c r="A42" s="131">
        <v>2</v>
      </c>
      <c r="B42" s="145" t="s">
        <v>860</v>
      </c>
      <c r="C42" s="145" t="s">
        <v>351</v>
      </c>
      <c r="D42" s="129"/>
      <c r="E42" s="129"/>
      <c r="F42" s="129">
        <f t="shared" ref="F42:F48" si="3">SUM(D42:E42)</f>
        <v>0</v>
      </c>
      <c r="G42" s="129"/>
      <c r="H42" s="129"/>
      <c r="I42" s="133"/>
    </row>
    <row r="43" spans="1:9" ht="15.75" customHeight="1" x14ac:dyDescent="0.3">
      <c r="A43" s="131">
        <v>3</v>
      </c>
      <c r="B43" s="145" t="s">
        <v>496</v>
      </c>
      <c r="C43" s="145" t="s">
        <v>834</v>
      </c>
      <c r="D43" s="129"/>
      <c r="E43" s="129"/>
      <c r="F43" s="129">
        <f t="shared" si="3"/>
        <v>0</v>
      </c>
      <c r="G43" s="129"/>
      <c r="H43" s="129"/>
      <c r="I43" s="133"/>
    </row>
    <row r="44" spans="1:9" ht="15.75" customHeight="1" x14ac:dyDescent="0.3">
      <c r="A44" s="131">
        <v>4</v>
      </c>
      <c r="B44" s="145" t="s">
        <v>861</v>
      </c>
      <c r="C44" s="145" t="s">
        <v>138</v>
      </c>
      <c r="D44" s="129"/>
      <c r="E44" s="129"/>
      <c r="F44" s="129">
        <f t="shared" si="3"/>
        <v>0</v>
      </c>
      <c r="G44" s="129"/>
      <c r="H44" s="129"/>
      <c r="I44" s="133"/>
    </row>
    <row r="45" spans="1:9" ht="15.75" customHeight="1" x14ac:dyDescent="0.3">
      <c r="A45" s="131">
        <v>5</v>
      </c>
      <c r="B45" s="145" t="s">
        <v>856</v>
      </c>
      <c r="C45" s="145" t="s">
        <v>138</v>
      </c>
      <c r="D45" s="129"/>
      <c r="E45" s="129"/>
      <c r="F45" s="129">
        <f t="shared" si="3"/>
        <v>0</v>
      </c>
      <c r="G45" s="129"/>
      <c r="H45" s="129"/>
      <c r="I45" s="133"/>
    </row>
    <row r="46" spans="1:9" ht="15.75" customHeight="1" x14ac:dyDescent="0.3">
      <c r="A46" s="131">
        <v>6</v>
      </c>
      <c r="B46" s="145" t="s">
        <v>859</v>
      </c>
      <c r="C46" s="145" t="s">
        <v>182</v>
      </c>
      <c r="D46" s="129"/>
      <c r="E46" s="129"/>
      <c r="F46" s="129">
        <f t="shared" si="3"/>
        <v>0</v>
      </c>
      <c r="G46" s="129"/>
      <c r="H46" s="129"/>
      <c r="I46" s="133"/>
    </row>
    <row r="47" spans="1:9" ht="15.75" customHeight="1" x14ac:dyDescent="0.3">
      <c r="A47" s="131">
        <v>7</v>
      </c>
      <c r="B47" s="145" t="s">
        <v>855</v>
      </c>
      <c r="C47" s="145" t="s">
        <v>52</v>
      </c>
      <c r="D47" s="129"/>
      <c r="E47" s="129"/>
      <c r="F47" s="129">
        <f t="shared" si="3"/>
        <v>0</v>
      </c>
      <c r="G47" s="129"/>
      <c r="H47" s="129"/>
      <c r="I47" s="133"/>
    </row>
    <row r="48" spans="1:9" ht="15.75" customHeight="1" x14ac:dyDescent="0.3">
      <c r="A48" s="134">
        <v>8</v>
      </c>
      <c r="B48" s="146" t="s">
        <v>857</v>
      </c>
      <c r="C48" s="146" t="s">
        <v>385</v>
      </c>
      <c r="D48" s="135"/>
      <c r="E48" s="135"/>
      <c r="F48" s="135">
        <f t="shared" si="3"/>
        <v>0</v>
      </c>
      <c r="G48" s="135"/>
      <c r="H48" s="135"/>
      <c r="I48" s="136"/>
    </row>
    <row r="49" spans="2:7" ht="15.75" customHeight="1" x14ac:dyDescent="0.3"/>
    <row r="50" spans="2:7" ht="15.75" customHeight="1" x14ac:dyDescent="0.3">
      <c r="B50" s="12" t="s">
        <v>41</v>
      </c>
      <c r="F50" s="113" t="s">
        <v>27</v>
      </c>
    </row>
    <row r="51" spans="2:7" ht="15.75" customHeight="1" x14ac:dyDescent="0.3">
      <c r="B51" s="12" t="s">
        <v>42</v>
      </c>
      <c r="D51" s="5"/>
      <c r="E51" s="5"/>
      <c r="F51" s="5"/>
      <c r="G51" s="5"/>
    </row>
    <row r="52" spans="2:7" ht="15.75" customHeight="1" x14ac:dyDescent="0.3"/>
    <row r="53" spans="2:7" ht="15.75" customHeight="1" x14ac:dyDescent="0.3"/>
    <row r="54" spans="2:7" ht="15.75" customHeight="1" x14ac:dyDescent="0.3"/>
    <row r="55" spans="2:7" ht="15.75" customHeight="1" x14ac:dyDescent="0.3"/>
    <row r="56" spans="2:7" ht="15.75" customHeight="1" x14ac:dyDescent="0.3"/>
    <row r="57" spans="2:7" ht="15.75" customHeight="1" x14ac:dyDescent="0.3"/>
    <row r="58" spans="2:7" ht="15.75" customHeight="1" x14ac:dyDescent="0.3"/>
    <row r="59" spans="2:7" ht="15.75" customHeight="1" x14ac:dyDescent="0.3"/>
    <row r="60" spans="2:7" ht="15.75" customHeight="1" x14ac:dyDescent="0.3"/>
    <row r="61" spans="2:7" ht="15.75" customHeight="1" x14ac:dyDescent="0.3"/>
    <row r="62" spans="2:7" ht="15.75" customHeight="1" x14ac:dyDescent="0.3"/>
    <row r="63" spans="2:7" ht="15.75" customHeight="1" x14ac:dyDescent="0.3"/>
    <row r="64" spans="2:7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</sheetData>
  <sortState xmlns:xlrd2="http://schemas.microsoft.com/office/spreadsheetml/2017/richdata2" ref="V41:W48">
    <sortCondition ref="V41"/>
  </sortState>
  <hyperlinks>
    <hyperlink ref="B2" location="'Index'!A3" tooltip="Go to the Index sheet" display="á" xr:uid="{BB0CB0B1-9D95-4194-B07B-ACCC6C15D9F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3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50CEE-D05B-477F-9601-52F7EF51CA5D}">
  <sheetPr>
    <tabColor theme="6"/>
    <pageSetUpPr fitToPage="1"/>
  </sheetPr>
  <dimension ref="A1:AH14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4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4" customWidth="1"/>
    <col min="12" max="13" width="20.7109375" style="4" customWidth="1"/>
    <col min="14" max="19" width="5" style="4" customWidth="1"/>
    <col min="20" max="16384" width="10.28515625" style="4"/>
  </cols>
  <sheetData>
    <row r="1" spans="1:34" s="108" customFormat="1" ht="18" x14ac:dyDescent="0.35">
      <c r="A1" s="100"/>
      <c r="B1" s="100" t="s">
        <v>22</v>
      </c>
      <c r="C1" s="107"/>
      <c r="D1" s="107"/>
      <c r="E1" s="107"/>
      <c r="F1" s="107" t="s">
        <v>254</v>
      </c>
      <c r="G1" s="107"/>
      <c r="H1" s="107"/>
      <c r="I1" s="107" t="s">
        <v>30</v>
      </c>
      <c r="J1" s="107"/>
      <c r="K1" s="107"/>
      <c r="L1" s="107"/>
      <c r="M1" s="100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G1" s="4"/>
      <c r="AH1" s="4"/>
    </row>
    <row r="2" spans="1:34" ht="15.75" customHeight="1" x14ac:dyDescent="0.3">
      <c r="B2" s="222" t="s">
        <v>1109</v>
      </c>
      <c r="C2" s="2"/>
      <c r="D2" s="2"/>
      <c r="E2" s="2"/>
      <c r="H2" s="2"/>
    </row>
    <row r="3" spans="1:34" ht="15.75" customHeight="1" x14ac:dyDescent="0.3">
      <c r="B3" s="2" t="s">
        <v>0</v>
      </c>
      <c r="C3" s="4" t="s">
        <v>863</v>
      </c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</row>
    <row r="4" spans="1:34" ht="15.75" customHeight="1" x14ac:dyDescent="0.3">
      <c r="A4" s="174">
        <v>2</v>
      </c>
      <c r="B4" s="142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"!$B$4")&lt;&gt;"",INDIRECT("'"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"!$B$4"),"")</f>
        <v>Name</v>
      </c>
      <c r="C4" s="17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"!$C$4")&lt;&gt;"",INDIRECT("'"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"!$C$4"),"")</f>
        <v>Club</v>
      </c>
      <c r="D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"!$D$4")&lt;&gt;"",INDIRECT("'"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"!$D$4"),"")</f>
        <v/>
      </c>
      <c r="E4" s="6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"!$E$4")&lt;&gt;"",INDIRECT("'"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"!$E$4"),"")</f>
        <v/>
      </c>
      <c r="F4" s="143" t="s">
        <v>3</v>
      </c>
      <c r="G4" s="143" t="s">
        <v>4</v>
      </c>
      <c r="H4" s="143" t="s">
        <v>5</v>
      </c>
      <c r="I4" s="68" t="s">
        <v>6</v>
      </c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ht="15.75" customHeight="1" x14ac:dyDescent="0.3">
      <c r="A5" s="137">
        <v>1</v>
      </c>
      <c r="B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"!$B$5")&lt;&gt;"",INDIRECT("'"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"!$B$5"),"")</f>
        <v>P. G. Barnett</v>
      </c>
      <c r="C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"!$C$5")&lt;&gt;"",INDIRECT("'"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"!$C$5"),"")</f>
        <v>Sunderland</v>
      </c>
      <c r="D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"!$D$5")&lt;&gt;"",INDIRECT("'"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"!$D$5"),"")</f>
        <v/>
      </c>
      <c r="E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"!$E$5")&lt;&gt;"",INDIRECT("'"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"!$E$5"),"")</f>
        <v/>
      </c>
      <c r="F5" s="138">
        <f ca="1">SUM(D5:E5)</f>
        <v>0</v>
      </c>
      <c r="G5" s="138"/>
      <c r="H5" s="139"/>
      <c r="I5" s="140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ht="15.75" customHeight="1" x14ac:dyDescent="0.3">
      <c r="A6" s="149">
        <v>2</v>
      </c>
      <c r="B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"!$B$29"),"")</f>
        <v>B. Cooke-Duffy</v>
      </c>
      <c r="C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"!$C$29"),"")</f>
        <v>Cumberland</v>
      </c>
      <c r="D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"!$D$29"),"")</f>
        <v/>
      </c>
      <c r="E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"!$E$29"),"")</f>
        <v/>
      </c>
      <c r="F6" s="129">
        <f t="shared" ref="F6:F13" ca="1" si="0">SUM(D6:E6)</f>
        <v>0</v>
      </c>
      <c r="G6" s="150"/>
      <c r="H6" s="150"/>
      <c r="I6" s="151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ht="15.75" customHeight="1" x14ac:dyDescent="0.3">
      <c r="A7" s="131">
        <v>3</v>
      </c>
      <c r="B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"!$B$18"),"")</f>
        <v>K. L. Dinkel</v>
      </c>
      <c r="C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"!$C$18"),"")</f>
        <v>Sunderland</v>
      </c>
      <c r="D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"!$D$18"),"")</f>
        <v/>
      </c>
      <c r="E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"!$E$18"),"")</f>
        <v/>
      </c>
      <c r="F7" s="129">
        <f t="shared" ca="1" si="0"/>
        <v>0</v>
      </c>
      <c r="G7" s="150"/>
      <c r="H7" s="150"/>
      <c r="I7" s="151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34" ht="15.75" customHeight="1" x14ac:dyDescent="0.3">
      <c r="A8" s="149">
        <v>4</v>
      </c>
      <c r="B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"!$B$20"),"")</f>
        <v>J. Getty</v>
      </c>
      <c r="C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"!$C$20"),"")</f>
        <v>Comber</v>
      </c>
      <c r="D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"!$D$20"),"")</f>
        <v/>
      </c>
      <c r="E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"!$E$20"),"")</f>
        <v/>
      </c>
      <c r="F8" s="129">
        <f t="shared" ca="1" si="0"/>
        <v>0</v>
      </c>
      <c r="G8" s="150"/>
      <c r="H8" s="150"/>
      <c r="I8" s="151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34" ht="15.75" customHeight="1" x14ac:dyDescent="0.3">
      <c r="A9" s="131">
        <v>5</v>
      </c>
      <c r="B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"!$B$21"),"")</f>
        <v>M. McGlennon</v>
      </c>
      <c r="C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"!$C$21"),"")</f>
        <v>Comber</v>
      </c>
      <c r="D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"!$D$21"),"")</f>
        <v/>
      </c>
      <c r="E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"!$E$21"),"")</f>
        <v/>
      </c>
      <c r="F9" s="129">
        <f t="shared" ca="1" si="0"/>
        <v>0</v>
      </c>
      <c r="G9" s="150"/>
      <c r="H9" s="150"/>
      <c r="I9" s="151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ht="15.75" customHeight="1" x14ac:dyDescent="0.3">
      <c r="A10" s="149">
        <v>6</v>
      </c>
      <c r="B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"!$B$33"),"")</f>
        <v>N. Morewood</v>
      </c>
      <c r="C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"!$C$33"),"")</f>
        <v>Cumberland</v>
      </c>
      <c r="D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"!$D$33"),"")</f>
        <v/>
      </c>
      <c r="E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"!$E$33")&lt;&gt;"",INDIRECT("'"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"!$E$33"),"")</f>
        <v/>
      </c>
      <c r="F10" s="129">
        <f t="shared" ca="1" si="0"/>
        <v>0</v>
      </c>
      <c r="G10" s="150"/>
      <c r="H10" s="150"/>
      <c r="I10" s="151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34" ht="15.75" customHeight="1" x14ac:dyDescent="0.3">
      <c r="A11" s="131">
        <v>7</v>
      </c>
      <c r="B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"!$B$12"),"")</f>
        <v>W. Phelps</v>
      </c>
      <c r="C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"!$C$12"),"")</f>
        <v>Llantrisant</v>
      </c>
      <c r="D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"!$D$12"),"")</f>
        <v/>
      </c>
      <c r="E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"!$E$12"),"")</f>
        <v/>
      </c>
      <c r="F11" s="129">
        <f t="shared" ca="1" si="0"/>
        <v>0</v>
      </c>
      <c r="G11" s="150"/>
      <c r="H11" s="150"/>
      <c r="I11" s="151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ht="15.75" customHeight="1" x14ac:dyDescent="0.3">
      <c r="A12" s="149">
        <v>8</v>
      </c>
      <c r="B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"!$B$35"),"")</f>
        <v>D. N. Price</v>
      </c>
      <c r="C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"!$C$35"),"")</f>
        <v>Sunderland</v>
      </c>
      <c r="D1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"!$D$35"),"")</f>
        <v/>
      </c>
      <c r="E1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"!$E$35")&lt;&gt;"",INDIRECT("'"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"!$E$35"),"")</f>
        <v/>
      </c>
      <c r="F12" s="129">
        <f t="shared" ca="1" si="0"/>
        <v>0</v>
      </c>
      <c r="G12" s="150"/>
      <c r="H12" s="150"/>
      <c r="I12" s="151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ht="15.75" customHeight="1" x14ac:dyDescent="0.3">
      <c r="A13" s="134">
        <v>9</v>
      </c>
      <c r="B13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"!$B$47"),"")</f>
        <v>J. C. Smith</v>
      </c>
      <c r="C13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"!$C$47"),"")</f>
        <v>Cumberland</v>
      </c>
      <c r="D13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"!$D$47"),"")</f>
        <v/>
      </c>
      <c r="E13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"!$E$47")&lt;&gt;"",INDIRECT("'" &amp; LEFT(CELL("filename",$A$1),FIND("[",CELL("filename",$A$1)) -1) &amp; "[" &amp; MID(CELL("filename",$A$1),FIND("[",CELL("filename",$A$1))+1,FIND("]",CELL("filename",$A$1))-FIND("[",CELL("filename",$A$1))-1) &amp; "]" &amp; "Long Range Rifle" &amp; "'" &amp; "!$E$47"),"")</f>
        <v/>
      </c>
      <c r="F13" s="135">
        <f t="shared" ca="1" si="0"/>
        <v>0</v>
      </c>
      <c r="G13" s="152"/>
      <c r="H13" s="152"/>
      <c r="I13" s="153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34" ht="15.75" customHeight="1" x14ac:dyDescent="0.3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ht="15.75" customHeight="1" x14ac:dyDescent="0.3">
      <c r="A15" s="148"/>
      <c r="B15" s="12" t="s">
        <v>41</v>
      </c>
      <c r="F15" s="113" t="s">
        <v>27</v>
      </c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ht="15.75" customHeight="1" x14ac:dyDescent="0.3">
      <c r="A16" s="148"/>
      <c r="B16" s="12" t="s">
        <v>42</v>
      </c>
      <c r="D16" s="5"/>
      <c r="E16" s="5"/>
      <c r="F16" s="5"/>
      <c r="G16" s="5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5.75" customHeight="1" x14ac:dyDescent="0.3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5.75" customHeight="1" x14ac:dyDescent="0.3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5.75" customHeight="1" x14ac:dyDescent="0.3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5.75" customHeight="1" x14ac:dyDescent="0.3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15.75" customHeight="1" x14ac:dyDescent="0.3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15.75" customHeight="1" x14ac:dyDescent="0.3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5.75" customHeight="1" x14ac:dyDescent="0.3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5.75" customHeight="1" x14ac:dyDescent="0.3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5.75" customHeight="1" x14ac:dyDescent="0.3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5.75" customHeight="1" x14ac:dyDescent="0.3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5.75" customHeight="1" x14ac:dyDescent="0.3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5.75" customHeight="1" x14ac:dyDescent="0.3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5.75" customHeight="1" x14ac:dyDescent="0.3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5.75" customHeight="1" x14ac:dyDescent="0.3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5.75" customHeight="1" x14ac:dyDescent="0.3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5.75" customHeight="1" x14ac:dyDescent="0.3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5.75" customHeight="1" x14ac:dyDescent="0.3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5.75" customHeight="1" x14ac:dyDescent="0.3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5.75" customHeight="1" x14ac:dyDescent="0.3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5.75" customHeight="1" x14ac:dyDescent="0.3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5.75" customHeight="1" x14ac:dyDescent="0.3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15.75" customHeight="1" x14ac:dyDescent="0.3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5.75" customHeight="1" x14ac:dyDescent="0.3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5.75" customHeight="1" x14ac:dyDescent="0.3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5.75" customHeight="1" x14ac:dyDescent="0.3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5.75" customHeight="1" x14ac:dyDescent="0.3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5.75" customHeight="1" x14ac:dyDescent="0.3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ht="15.75" customHeight="1" x14ac:dyDescent="0.3">
      <c r="A44" s="148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6" ht="15.75" customHeight="1" x14ac:dyDescent="0.3">
      <c r="A45" s="148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</row>
    <row r="46" spans="1:26" ht="15.75" customHeight="1" x14ac:dyDescent="0.3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</row>
    <row r="47" spans="1:26" ht="15.75" customHeight="1" x14ac:dyDescent="0.3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</row>
    <row r="48" spans="1:26" ht="15.75" customHeight="1" x14ac:dyDescent="0.3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</row>
    <row r="49" spans="1:26" ht="15.75" customHeight="1" x14ac:dyDescent="0.3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1:26" ht="15.75" customHeight="1" x14ac:dyDescent="0.3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1:26" ht="15.75" customHeight="1" x14ac:dyDescent="0.3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1:26" ht="15.75" customHeight="1" x14ac:dyDescent="0.3">
      <c r="A52" s="148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</row>
    <row r="53" spans="1:26" ht="15.75" customHeight="1" x14ac:dyDescent="0.3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</row>
    <row r="54" spans="1:26" ht="15.75" customHeight="1" x14ac:dyDescent="0.3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</row>
    <row r="55" spans="1:26" ht="15.75" customHeight="1" x14ac:dyDescent="0.3">
      <c r="A55" s="148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</row>
    <row r="56" spans="1:26" ht="15.75" customHeight="1" x14ac:dyDescent="0.3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</row>
    <row r="57" spans="1:26" ht="15.75" customHeight="1" x14ac:dyDescent="0.3">
      <c r="A57" s="148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1:26" ht="15.75" customHeight="1" x14ac:dyDescent="0.3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</row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</sheetData>
  <sheetProtection sheet="1" objects="1" scenarios="1" selectLockedCells="1"/>
  <sortState xmlns:xlrd2="http://schemas.microsoft.com/office/spreadsheetml/2017/richdata2" ref="V5:W13">
    <sortCondition ref="V5"/>
  </sortState>
  <hyperlinks>
    <hyperlink ref="B2" location="'Index'!A3" tooltip="Go to the Index sheet" display="á" xr:uid="{29F77B2B-2A1D-4191-A78A-EC23C15669E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8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2">
    <tabColor theme="6"/>
    <pageSetUpPr fitToPage="1"/>
  </sheetPr>
  <dimension ref="A1:Z174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3" width="4.7109375" style="4" customWidth="1"/>
    <col min="4" max="4" width="5" style="4" customWidth="1"/>
    <col min="5" max="5" width="5" style="3" customWidth="1"/>
    <col min="6" max="6" width="5" style="4" customWidth="1"/>
    <col min="7" max="7" width="4.7109375" style="3" customWidth="1"/>
    <col min="8" max="8" width="20.7109375" style="4" customWidth="1"/>
    <col min="9" max="10" width="4.7109375" style="4" customWidth="1"/>
    <col min="11" max="14" width="5" style="4" customWidth="1"/>
    <col min="15" max="22" width="4.140625" style="4" customWidth="1"/>
    <col min="23" max="16384" width="10.28515625" style="4"/>
  </cols>
  <sheetData>
    <row r="1" spans="1:26" s="108" customFormat="1" ht="18" x14ac:dyDescent="0.35">
      <c r="A1" s="100" t="s">
        <v>23</v>
      </c>
      <c r="B1" s="100"/>
      <c r="C1" s="107"/>
      <c r="D1" s="107"/>
      <c r="E1" s="107"/>
      <c r="F1" s="107"/>
      <c r="G1" s="109"/>
      <c r="H1" s="107"/>
      <c r="I1" s="107"/>
      <c r="J1" s="107" t="s">
        <v>30</v>
      </c>
      <c r="L1" s="107"/>
      <c r="M1" s="107"/>
      <c r="N1" s="107"/>
      <c r="O1" s="107"/>
      <c r="P1" s="107"/>
      <c r="Q1" s="107"/>
      <c r="R1" s="107"/>
      <c r="S1" s="107"/>
      <c r="T1" s="107"/>
      <c r="U1" s="104"/>
      <c r="V1" s="104"/>
      <c r="W1" s="104"/>
      <c r="X1" s="104"/>
      <c r="Y1" s="104"/>
      <c r="Z1" s="104"/>
    </row>
    <row r="2" spans="1:26" ht="15.75" customHeight="1" x14ac:dyDescent="0.3"/>
    <row r="3" spans="1:26" ht="15.75" customHeight="1" x14ac:dyDescent="0.3">
      <c r="A3" s="36" t="s">
        <v>0</v>
      </c>
      <c r="B3" s="36"/>
      <c r="C3" s="36"/>
      <c r="D3" s="36"/>
      <c r="E3" s="37"/>
      <c r="F3" s="36"/>
      <c r="G3" s="37"/>
      <c r="H3" s="36"/>
      <c r="I3" s="36"/>
      <c r="J3" s="36"/>
      <c r="K3" s="36"/>
      <c r="L3" s="36"/>
      <c r="M3" s="36"/>
      <c r="N3" s="36"/>
      <c r="O3" s="5"/>
      <c r="P3" s="5"/>
      <c r="Q3" s="5"/>
      <c r="R3" s="5"/>
      <c r="S3" s="5"/>
      <c r="T3" s="5"/>
    </row>
    <row r="4" spans="1:26" x14ac:dyDescent="0.3">
      <c r="A4" s="15"/>
      <c r="B4" s="16"/>
      <c r="C4" s="17"/>
      <c r="D4" s="16"/>
      <c r="E4" s="78" t="s">
        <v>6</v>
      </c>
      <c r="F4" s="18">
        <f>SUM(F5:F7)</f>
        <v>0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5"/>
      <c r="V4" s="5"/>
      <c r="W4" s="5"/>
      <c r="X4" s="5"/>
    </row>
    <row r="5" spans="1:26" ht="15.75" customHeight="1" x14ac:dyDescent="0.3">
      <c r="A5" s="39"/>
      <c r="B5" s="40"/>
      <c r="C5" s="41"/>
      <c r="D5" s="20"/>
      <c r="E5" s="20"/>
      <c r="F5" s="21">
        <f>SUM(D5:E5)</f>
        <v>0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5"/>
      <c r="V5" s="5"/>
      <c r="W5" s="5"/>
      <c r="X5" s="5"/>
    </row>
    <row r="6" spans="1:26" ht="15.75" customHeight="1" x14ac:dyDescent="0.3">
      <c r="A6" s="42"/>
      <c r="B6" s="32"/>
      <c r="C6" s="6"/>
      <c r="D6" s="8"/>
      <c r="E6" s="8"/>
      <c r="F6" s="23">
        <f>SUM(D6:E6)</f>
        <v>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5"/>
      <c r="V6" s="5"/>
      <c r="W6" s="5"/>
      <c r="X6" s="5"/>
    </row>
    <row r="7" spans="1:26" ht="15.75" customHeight="1" x14ac:dyDescent="0.3">
      <c r="A7" s="43"/>
      <c r="B7" s="33"/>
      <c r="C7" s="34"/>
      <c r="D7" s="25"/>
      <c r="E7" s="25"/>
      <c r="F7" s="26">
        <f>SUM(D7:E7)</f>
        <v>0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5"/>
      <c r="V7" s="5"/>
      <c r="W7" s="5"/>
      <c r="X7" s="5"/>
    </row>
    <row r="8" spans="1:26" ht="15.75" customHeight="1" x14ac:dyDescent="0.3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5"/>
      <c r="V8" s="5"/>
      <c r="W8" s="5"/>
      <c r="X8" s="5"/>
    </row>
    <row r="9" spans="1:26" s="38" customFormat="1" ht="15.75" customHeight="1" x14ac:dyDescent="0.3"/>
    <row r="10" spans="1:26" s="38" customFormat="1" ht="15.75" customHeight="1" x14ac:dyDescent="0.3"/>
    <row r="11" spans="1:26" s="38" customFormat="1" ht="15.75" customHeight="1" x14ac:dyDescent="0.3"/>
    <row r="12" spans="1:26" s="38" customFormat="1" ht="15.75" customHeight="1" x14ac:dyDescent="0.3"/>
    <row r="13" spans="1:26" s="38" customFormat="1" ht="15.75" customHeight="1" x14ac:dyDescent="0.3"/>
    <row r="14" spans="1:26" s="38" customFormat="1" ht="15.75" customHeight="1" x14ac:dyDescent="0.3"/>
    <row r="15" spans="1:26" s="38" customFormat="1" ht="15.75" customHeight="1" x14ac:dyDescent="0.3"/>
    <row r="16" spans="1:26" s="38" customFormat="1" ht="15.75" customHeight="1" x14ac:dyDescent="0.3"/>
    <row r="17" spans="1:20" s="38" customFormat="1" ht="15.75" customHeight="1" x14ac:dyDescent="0.3"/>
    <row r="18" spans="1:20" ht="15.75" customHeight="1" x14ac:dyDescent="0.3">
      <c r="A18" s="38"/>
      <c r="B18" s="38"/>
      <c r="C18" s="38"/>
      <c r="D18" s="38"/>
      <c r="E18" s="38"/>
      <c r="F18" s="38"/>
      <c r="G18" s="44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spans="1:20" ht="15.75" customHeight="1" x14ac:dyDescent="0.3">
      <c r="E19" s="4"/>
      <c r="H19" s="8" t="s">
        <v>0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5</v>
      </c>
      <c r="N19" s="7" t="s">
        <v>11</v>
      </c>
    </row>
    <row r="20" spans="1:20" ht="15.75" customHeight="1" x14ac:dyDescent="0.3">
      <c r="E20" s="4"/>
      <c r="H20" s="45"/>
      <c r="I20" s="45"/>
      <c r="J20" s="45"/>
      <c r="K20" s="45"/>
      <c r="L20" s="45"/>
      <c r="M20" s="45"/>
      <c r="N20" s="45"/>
      <c r="O20" s="38"/>
      <c r="P20" s="38"/>
    </row>
    <row r="21" spans="1:20" ht="15.75" customHeight="1" x14ac:dyDescent="0.3">
      <c r="E21" s="4"/>
      <c r="H21" s="38"/>
      <c r="I21" s="38"/>
      <c r="J21" s="38"/>
      <c r="K21" s="38"/>
      <c r="L21" s="38"/>
      <c r="M21" s="38"/>
      <c r="N21" s="38"/>
      <c r="O21" s="38"/>
      <c r="P21" s="38"/>
    </row>
    <row r="22" spans="1:20" ht="15.75" customHeight="1" x14ac:dyDescent="0.3">
      <c r="E22" s="4"/>
      <c r="H22" s="38"/>
      <c r="I22" s="38"/>
      <c r="J22" s="38"/>
      <c r="K22" s="38"/>
      <c r="L22" s="38"/>
      <c r="M22" s="38"/>
      <c r="N22" s="38"/>
      <c r="O22" s="38"/>
      <c r="P22" s="38"/>
    </row>
    <row r="23" spans="1:20" ht="15.75" customHeight="1" x14ac:dyDescent="0.3">
      <c r="E23" s="4"/>
      <c r="H23" s="38"/>
      <c r="I23" s="38"/>
      <c r="J23" s="38"/>
      <c r="K23" s="38"/>
      <c r="L23" s="38"/>
      <c r="M23" s="38"/>
      <c r="N23" s="38"/>
      <c r="O23" s="38"/>
      <c r="P23" s="38"/>
    </row>
    <row r="24" spans="1:20" ht="15.75" customHeight="1" x14ac:dyDescent="0.3"/>
    <row r="25" spans="1:20" ht="15.75" customHeight="1" x14ac:dyDescent="0.3">
      <c r="G25" s="4"/>
      <c r="P25" s="38"/>
    </row>
    <row r="26" spans="1:20" ht="15.75" customHeight="1" x14ac:dyDescent="0.3">
      <c r="A26" s="12"/>
      <c r="G26" s="4"/>
      <c r="P26" s="5"/>
    </row>
    <row r="27" spans="1:20" s="12" customFormat="1" ht="15.75" customHeight="1" x14ac:dyDescent="0.3">
      <c r="A27" s="12" t="s">
        <v>43</v>
      </c>
      <c r="E27" s="53"/>
      <c r="G27" s="114" t="s">
        <v>27</v>
      </c>
      <c r="P27" s="46"/>
    </row>
    <row r="28" spans="1:20" s="12" customFormat="1" ht="15.75" customHeight="1" x14ac:dyDescent="0.3">
      <c r="A28" s="12" t="s">
        <v>42</v>
      </c>
      <c r="G28" s="53"/>
    </row>
    <row r="29" spans="1:20" ht="15.75" customHeight="1" x14ac:dyDescent="0.3"/>
    <row r="30" spans="1:20" ht="15.75" customHeight="1" x14ac:dyDescent="0.3"/>
    <row r="31" spans="1:20" ht="15.75" customHeight="1" x14ac:dyDescent="0.3">
      <c r="A31" s="5"/>
      <c r="E31" s="4"/>
    </row>
    <row r="32" spans="1:20" ht="15.75" customHeight="1" x14ac:dyDescent="0.3">
      <c r="E32" s="4"/>
    </row>
    <row r="33" spans="5:5" ht="15.75" customHeight="1" x14ac:dyDescent="0.3">
      <c r="E33" s="4"/>
    </row>
    <row r="34" spans="5:5" ht="15.75" customHeight="1" x14ac:dyDescent="0.3">
      <c r="E34" s="4"/>
    </row>
    <row r="35" spans="5:5" ht="15.75" customHeight="1" x14ac:dyDescent="0.3"/>
    <row r="36" spans="5:5" ht="15.75" customHeight="1" x14ac:dyDescent="0.3"/>
    <row r="37" spans="5:5" ht="15.75" customHeight="1" x14ac:dyDescent="0.3"/>
    <row r="38" spans="5:5" ht="15.75" customHeight="1" x14ac:dyDescent="0.3"/>
    <row r="39" spans="5:5" ht="15.75" customHeight="1" x14ac:dyDescent="0.3"/>
    <row r="40" spans="5:5" ht="15.75" customHeight="1" x14ac:dyDescent="0.3"/>
    <row r="41" spans="5:5" ht="15.75" customHeight="1" x14ac:dyDescent="0.3"/>
    <row r="42" spans="5:5" ht="15.75" customHeight="1" x14ac:dyDescent="0.3"/>
    <row r="43" spans="5:5" ht="15.75" customHeight="1" x14ac:dyDescent="0.3"/>
    <row r="44" spans="5:5" ht="15.75" customHeight="1" x14ac:dyDescent="0.3"/>
    <row r="45" spans="5:5" ht="15.75" customHeight="1" x14ac:dyDescent="0.3"/>
    <row r="46" spans="5:5" ht="15.75" customHeight="1" x14ac:dyDescent="0.3"/>
    <row r="47" spans="5:5" ht="15.75" customHeight="1" x14ac:dyDescent="0.3"/>
    <row r="48" spans="5: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7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0">
    <tabColor rgb="FF00FFCC"/>
    <pageSetUpPr fitToPage="1"/>
  </sheetPr>
  <dimension ref="A1:AH165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53" customWidth="1"/>
    <col min="2" max="3" width="20.7109375" style="12" customWidth="1"/>
    <col min="4" max="9" width="5" style="12" customWidth="1"/>
    <col min="10" max="10" width="1.7109375" style="12" customWidth="1"/>
    <col min="11" max="11" width="2.7109375" style="12" customWidth="1"/>
    <col min="12" max="13" width="20.7109375" style="12" customWidth="1"/>
    <col min="14" max="19" width="5" style="12" customWidth="1"/>
    <col min="20" max="27" width="4.140625" style="12" customWidth="1"/>
    <col min="28" max="16384" width="10.28515625" style="12"/>
  </cols>
  <sheetData>
    <row r="1" spans="1:34" s="112" customFormat="1" ht="18" x14ac:dyDescent="0.35">
      <c r="A1" s="110"/>
      <c r="B1" s="111" t="s">
        <v>29</v>
      </c>
      <c r="C1" s="107"/>
      <c r="D1" s="107"/>
      <c r="E1" s="107"/>
      <c r="F1" s="107"/>
      <c r="G1" s="107"/>
      <c r="H1" s="107"/>
      <c r="I1" s="107" t="s">
        <v>30</v>
      </c>
      <c r="J1" s="107"/>
      <c r="K1" s="107"/>
      <c r="L1" s="107"/>
      <c r="M1" s="111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G1" s="4"/>
      <c r="AH1" s="3"/>
    </row>
    <row r="2" spans="1:34" ht="15.75" customHeight="1" x14ac:dyDescent="0.3">
      <c r="A2" s="47"/>
      <c r="B2" s="223" t="s">
        <v>1109</v>
      </c>
      <c r="C2" s="48"/>
      <c r="D2" s="48"/>
      <c r="E2" s="48"/>
      <c r="F2" s="48"/>
      <c r="G2" s="48"/>
      <c r="H2" s="48"/>
      <c r="I2" s="48"/>
      <c r="J2" s="49"/>
      <c r="AG2" s="5"/>
      <c r="AH2" s="5"/>
    </row>
    <row r="3" spans="1:34" s="51" customFormat="1" ht="15.75" customHeight="1" x14ac:dyDescent="0.3">
      <c r="A3" s="50"/>
      <c r="B3" s="51" t="s">
        <v>0</v>
      </c>
      <c r="C3" s="52" t="s">
        <v>865</v>
      </c>
      <c r="D3" s="52"/>
      <c r="E3" s="52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52"/>
      <c r="AB3" s="52"/>
      <c r="AC3" s="52"/>
      <c r="AD3" s="52"/>
      <c r="AE3" s="52"/>
      <c r="AF3" s="52"/>
    </row>
    <row r="4" spans="1:34" ht="15.75" customHeight="1" x14ac:dyDescent="0.3">
      <c r="A4" s="174">
        <v>2</v>
      </c>
      <c r="B4" s="142" t="s">
        <v>1</v>
      </c>
      <c r="C4" s="175" t="s">
        <v>2</v>
      </c>
      <c r="D4" s="16"/>
      <c r="E4" s="66"/>
      <c r="F4" s="143" t="s">
        <v>3</v>
      </c>
      <c r="G4" s="143" t="s">
        <v>4</v>
      </c>
      <c r="H4" s="143" t="s">
        <v>5</v>
      </c>
      <c r="I4" s="68" t="s">
        <v>6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34" ht="15.75" customHeight="1" x14ac:dyDescent="0.3">
      <c r="A5" s="137">
        <v>1</v>
      </c>
      <c r="B5" s="144" t="s">
        <v>502</v>
      </c>
      <c r="C5" s="144" t="s">
        <v>146</v>
      </c>
      <c r="D5" s="138"/>
      <c r="E5" s="138"/>
      <c r="F5" s="138">
        <f>SUM(D5:E5)</f>
        <v>0</v>
      </c>
      <c r="G5" s="138"/>
      <c r="H5" s="139"/>
      <c r="I5" s="140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"/>
      <c r="W5" s="4"/>
      <c r="X5" s="46"/>
      <c r="Y5" s="46"/>
      <c r="Z5" s="46"/>
    </row>
    <row r="6" spans="1:34" ht="15.75" customHeight="1" x14ac:dyDescent="0.3">
      <c r="A6" s="200">
        <v>2</v>
      </c>
      <c r="B6" s="145" t="s">
        <v>836</v>
      </c>
      <c r="C6" s="145" t="s">
        <v>834</v>
      </c>
      <c r="D6" s="199"/>
      <c r="E6" s="199"/>
      <c r="F6" s="129">
        <f t="shared" ref="F6:F11" si="0">SUM(D6:E6)</f>
        <v>0</v>
      </c>
      <c r="G6" s="199"/>
      <c r="H6" s="199"/>
      <c r="I6" s="201"/>
    </row>
    <row r="7" spans="1:34" s="4" customFormat="1" ht="15.75" customHeight="1" x14ac:dyDescent="0.3">
      <c r="A7" s="131">
        <v>3</v>
      </c>
      <c r="B7" s="145" t="s">
        <v>840</v>
      </c>
      <c r="C7" s="145" t="s">
        <v>416</v>
      </c>
      <c r="D7" s="129"/>
      <c r="E7" s="129"/>
      <c r="F7" s="129">
        <f t="shared" si="0"/>
        <v>0</v>
      </c>
      <c r="G7" s="129"/>
      <c r="H7" s="129"/>
      <c r="I7" s="133"/>
      <c r="J7" s="13"/>
      <c r="V7" s="12"/>
      <c r="W7" s="12"/>
    </row>
    <row r="8" spans="1:34" s="4" customFormat="1" ht="15.75" customHeight="1" x14ac:dyDescent="0.3">
      <c r="A8" s="200">
        <v>4</v>
      </c>
      <c r="B8" s="145" t="s">
        <v>851</v>
      </c>
      <c r="C8" s="145" t="s">
        <v>834</v>
      </c>
      <c r="D8" s="129"/>
      <c r="E8" s="129"/>
      <c r="F8" s="129">
        <f t="shared" si="0"/>
        <v>0</v>
      </c>
      <c r="G8" s="129"/>
      <c r="H8" s="129"/>
      <c r="I8" s="133"/>
      <c r="K8" s="10"/>
      <c r="L8" s="5"/>
      <c r="M8" s="5"/>
      <c r="N8" s="5"/>
      <c r="O8" s="5"/>
      <c r="P8" s="5"/>
      <c r="Q8" s="5"/>
      <c r="R8" s="5"/>
      <c r="S8" s="5"/>
      <c r="V8" s="12"/>
      <c r="W8" s="12"/>
    </row>
    <row r="9" spans="1:34" ht="15.75" customHeight="1" x14ac:dyDescent="0.3">
      <c r="A9" s="131">
        <v>5</v>
      </c>
      <c r="B9" s="145" t="s">
        <v>60</v>
      </c>
      <c r="C9" s="145" t="s">
        <v>322</v>
      </c>
      <c r="D9" s="199"/>
      <c r="E9" s="199"/>
      <c r="F9" s="129">
        <f t="shared" si="0"/>
        <v>0</v>
      </c>
      <c r="G9" s="199"/>
      <c r="H9" s="199"/>
      <c r="I9" s="201"/>
    </row>
    <row r="10" spans="1:34" ht="15.75" customHeight="1" x14ac:dyDescent="0.3">
      <c r="A10" s="200">
        <v>6</v>
      </c>
      <c r="B10" s="145" t="s">
        <v>864</v>
      </c>
      <c r="C10" s="145" t="s">
        <v>416</v>
      </c>
      <c r="D10" s="199"/>
      <c r="E10" s="199"/>
      <c r="F10" s="129">
        <f t="shared" si="0"/>
        <v>0</v>
      </c>
      <c r="G10" s="199"/>
      <c r="H10" s="199"/>
      <c r="I10" s="201"/>
      <c r="V10" s="4"/>
      <c r="W10" s="4"/>
    </row>
    <row r="11" spans="1:34" ht="15.75" customHeight="1" x14ac:dyDescent="0.3">
      <c r="A11" s="134">
        <v>7</v>
      </c>
      <c r="B11" s="146" t="s">
        <v>833</v>
      </c>
      <c r="C11" s="146" t="s">
        <v>834</v>
      </c>
      <c r="D11" s="202"/>
      <c r="E11" s="202"/>
      <c r="F11" s="135">
        <f t="shared" si="0"/>
        <v>0</v>
      </c>
      <c r="G11" s="202"/>
      <c r="H11" s="202"/>
      <c r="I11" s="203"/>
      <c r="V11" s="46"/>
      <c r="W11" s="46"/>
    </row>
    <row r="12" spans="1:34" ht="15.75" customHeight="1" x14ac:dyDescent="0.3">
      <c r="A12" s="12"/>
    </row>
    <row r="13" spans="1:34" ht="15.75" customHeight="1" x14ac:dyDescent="0.3">
      <c r="A13" s="50"/>
      <c r="B13" s="51" t="s">
        <v>70</v>
      </c>
      <c r="C13" s="52" t="s">
        <v>867</v>
      </c>
      <c r="D13" s="52"/>
      <c r="E13" s="52"/>
      <c r="F13" s="51"/>
      <c r="G13" s="51"/>
      <c r="H13" s="51"/>
      <c r="I13" s="51"/>
    </row>
    <row r="14" spans="1:34" ht="15.75" customHeight="1" x14ac:dyDescent="0.3">
      <c r="A14" s="174">
        <v>2</v>
      </c>
      <c r="B14" s="142" t="s">
        <v>1</v>
      </c>
      <c r="C14" s="175" t="s">
        <v>2</v>
      </c>
      <c r="D14" s="16"/>
      <c r="E14" s="66"/>
      <c r="F14" s="143" t="s">
        <v>3</v>
      </c>
      <c r="G14" s="143" t="s">
        <v>4</v>
      </c>
      <c r="H14" s="143" t="s">
        <v>5</v>
      </c>
      <c r="I14" s="68" t="s">
        <v>6</v>
      </c>
    </row>
    <row r="15" spans="1:34" ht="15.75" customHeight="1" x14ac:dyDescent="0.3">
      <c r="A15" s="137">
        <v>1</v>
      </c>
      <c r="B15" s="144" t="s">
        <v>145</v>
      </c>
      <c r="C15" s="144" t="s">
        <v>392</v>
      </c>
      <c r="D15" s="138"/>
      <c r="E15" s="138"/>
      <c r="F15" s="138">
        <f>SUM(D15:E15)</f>
        <v>0</v>
      </c>
      <c r="G15" s="138"/>
      <c r="H15" s="139"/>
      <c r="I15" s="140"/>
    </row>
    <row r="16" spans="1:34" ht="15.75" customHeight="1" x14ac:dyDescent="0.3">
      <c r="A16" s="200">
        <v>2</v>
      </c>
      <c r="B16" s="145" t="s">
        <v>846</v>
      </c>
      <c r="C16" s="145" t="s">
        <v>106</v>
      </c>
      <c r="D16" s="199"/>
      <c r="E16" s="199"/>
      <c r="F16" s="129">
        <f t="shared" ref="F16:F21" si="1">SUM(D16:E16)</f>
        <v>0</v>
      </c>
      <c r="G16" s="199"/>
      <c r="H16" s="199"/>
      <c r="I16" s="201"/>
    </row>
    <row r="17" spans="1:9" ht="15.75" customHeight="1" x14ac:dyDescent="0.3">
      <c r="A17" s="131">
        <v>3</v>
      </c>
      <c r="B17" s="145" t="s">
        <v>866</v>
      </c>
      <c r="C17" s="145" t="s">
        <v>392</v>
      </c>
      <c r="D17" s="199"/>
      <c r="E17" s="199"/>
      <c r="F17" s="129">
        <f t="shared" si="1"/>
        <v>0</v>
      </c>
      <c r="G17" s="199"/>
      <c r="H17" s="199"/>
      <c r="I17" s="201"/>
    </row>
    <row r="18" spans="1:9" ht="15.75" customHeight="1" x14ac:dyDescent="0.3">
      <c r="A18" s="200">
        <v>4</v>
      </c>
      <c r="B18" s="145" t="s">
        <v>496</v>
      </c>
      <c r="C18" s="145" t="s">
        <v>202</v>
      </c>
      <c r="D18" s="199"/>
      <c r="E18" s="199"/>
      <c r="F18" s="129">
        <f t="shared" si="1"/>
        <v>0</v>
      </c>
      <c r="G18" s="199"/>
      <c r="H18" s="199"/>
      <c r="I18" s="201"/>
    </row>
    <row r="19" spans="1:9" ht="15.75" customHeight="1" x14ac:dyDescent="0.3">
      <c r="A19" s="131">
        <v>5</v>
      </c>
      <c r="B19" s="145" t="s">
        <v>850</v>
      </c>
      <c r="C19" s="145" t="s">
        <v>52</v>
      </c>
      <c r="D19" s="199"/>
      <c r="E19" s="199"/>
      <c r="F19" s="129">
        <f t="shared" si="1"/>
        <v>0</v>
      </c>
      <c r="G19" s="199"/>
      <c r="H19" s="199"/>
      <c r="I19" s="201"/>
    </row>
    <row r="20" spans="1:9" ht="15.75" customHeight="1" x14ac:dyDescent="0.3">
      <c r="A20" s="200">
        <v>6</v>
      </c>
      <c r="B20" s="145" t="s">
        <v>403</v>
      </c>
      <c r="C20" s="145" t="s">
        <v>392</v>
      </c>
      <c r="D20" s="199"/>
      <c r="E20" s="199"/>
      <c r="F20" s="129">
        <f t="shared" si="1"/>
        <v>0</v>
      </c>
      <c r="G20" s="199"/>
      <c r="H20" s="199"/>
      <c r="I20" s="201"/>
    </row>
    <row r="21" spans="1:9" ht="15.75" customHeight="1" x14ac:dyDescent="0.3">
      <c r="A21" s="134">
        <v>7</v>
      </c>
      <c r="B21" s="146" t="s">
        <v>855</v>
      </c>
      <c r="C21" s="146" t="s">
        <v>52</v>
      </c>
      <c r="D21" s="202"/>
      <c r="E21" s="202"/>
      <c r="F21" s="135">
        <f t="shared" si="1"/>
        <v>0</v>
      </c>
      <c r="G21" s="202"/>
      <c r="H21" s="202"/>
      <c r="I21" s="203"/>
    </row>
    <row r="22" spans="1:9" ht="15.75" customHeight="1" x14ac:dyDescent="0.3">
      <c r="A22" s="12"/>
    </row>
    <row r="23" spans="1:9" ht="15.75" customHeight="1" x14ac:dyDescent="0.3">
      <c r="A23" s="12"/>
      <c r="B23" s="12" t="s">
        <v>41</v>
      </c>
      <c r="C23" s="4"/>
      <c r="D23" s="4"/>
      <c r="E23" s="4"/>
      <c r="F23" s="113" t="s">
        <v>27</v>
      </c>
      <c r="G23" s="4"/>
    </row>
    <row r="24" spans="1:9" ht="15.75" customHeight="1" x14ac:dyDescent="0.3">
      <c r="B24" s="12" t="s">
        <v>42</v>
      </c>
      <c r="C24" s="4"/>
      <c r="D24" s="5"/>
      <c r="E24" s="5"/>
      <c r="F24" s="5"/>
      <c r="G24" s="5"/>
    </row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ortState xmlns:xlrd2="http://schemas.microsoft.com/office/spreadsheetml/2017/richdata2" ref="V15:W21">
    <sortCondition ref="V15"/>
  </sortState>
  <hyperlinks>
    <hyperlink ref="B2" location="'Index'!A3" tooltip="Go to the Index sheet" display="á" xr:uid="{2EFB64FD-CB46-4A09-8C38-FA2CEE9AA1E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8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3FE4-8446-4443-83FC-D1F1D6743D95}">
  <sheetPr>
    <tabColor rgb="FF00FFCC"/>
    <pageSetUpPr fitToPage="1"/>
  </sheetPr>
  <dimension ref="A1:AH165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53" customWidth="1"/>
    <col min="2" max="3" width="20.7109375" style="12" customWidth="1"/>
    <col min="4" max="9" width="5" style="12" customWidth="1"/>
    <col min="10" max="10" width="1.7109375" style="12" customWidth="1"/>
    <col min="11" max="11" width="2.7109375" style="12" customWidth="1"/>
    <col min="12" max="13" width="20.7109375" style="12" customWidth="1"/>
    <col min="14" max="19" width="5" style="12" customWidth="1"/>
    <col min="20" max="27" width="4.140625" style="12" customWidth="1"/>
    <col min="28" max="16384" width="10.28515625" style="12"/>
  </cols>
  <sheetData>
    <row r="1" spans="1:34" s="112" customFormat="1" ht="18" x14ac:dyDescent="0.35">
      <c r="A1" s="110"/>
      <c r="B1" s="111" t="s">
        <v>29</v>
      </c>
      <c r="C1" s="107"/>
      <c r="D1" s="107"/>
      <c r="E1" s="107"/>
      <c r="F1" s="107" t="s">
        <v>254</v>
      </c>
      <c r="G1" s="107"/>
      <c r="H1" s="107"/>
      <c r="I1" s="107" t="s">
        <v>30</v>
      </c>
      <c r="J1" s="107"/>
      <c r="K1" s="107"/>
      <c r="L1" s="107"/>
      <c r="M1" s="111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G1" s="12"/>
      <c r="AH1" s="12"/>
    </row>
    <row r="2" spans="1:34" ht="15.75" customHeight="1" x14ac:dyDescent="0.3">
      <c r="A2" s="47"/>
      <c r="B2" s="223" t="s">
        <v>1109</v>
      </c>
      <c r="C2" s="48"/>
      <c r="D2" s="48"/>
      <c r="E2" s="48"/>
      <c r="F2" s="48"/>
      <c r="G2" s="48"/>
      <c r="H2" s="48"/>
      <c r="I2" s="48"/>
      <c r="J2" s="49"/>
    </row>
    <row r="3" spans="1:34" s="51" customFormat="1" ht="15.75" customHeight="1" x14ac:dyDescent="0.3">
      <c r="A3" s="50"/>
      <c r="B3" s="51" t="s">
        <v>0</v>
      </c>
      <c r="C3" s="52" t="s">
        <v>824</v>
      </c>
      <c r="D3" s="52"/>
      <c r="E3" s="52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52"/>
      <c r="AB3" s="52"/>
      <c r="AC3" s="52"/>
      <c r="AD3" s="52"/>
      <c r="AE3" s="52"/>
      <c r="AF3" s="52"/>
    </row>
    <row r="4" spans="1:34" ht="15.75" customHeight="1" x14ac:dyDescent="0.3">
      <c r="A4" s="174">
        <v>2</v>
      </c>
      <c r="B4" s="142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"!$B$4")&lt;&gt;"",INDIRECT("'"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"!$B$4"),"")</f>
        <v>Name</v>
      </c>
      <c r="C4" s="17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"!$C$4")&lt;&gt;"",INDIRECT("'"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"!$C$4"),"")</f>
        <v>Club</v>
      </c>
      <c r="D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"!$D$4")&lt;&gt;"",INDIRECT("'"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"!$D$4"),"")</f>
        <v/>
      </c>
      <c r="E4" s="6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"!$E$4")&lt;&gt;"",INDIRECT("'"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"!$E$4"),"")</f>
        <v/>
      </c>
      <c r="F4" s="143" t="s">
        <v>3</v>
      </c>
      <c r="G4" s="143" t="s">
        <v>4</v>
      </c>
      <c r="H4" s="143" t="s">
        <v>5</v>
      </c>
      <c r="I4" s="68" t="s">
        <v>6</v>
      </c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ht="15.75" customHeight="1" x14ac:dyDescent="0.3">
      <c r="A5" s="137">
        <v>1</v>
      </c>
      <c r="B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"!$B$15")&lt;&gt;"",INDIRECT("'"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"!$B$15"),"")</f>
        <v>J. Brown</v>
      </c>
      <c r="C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"!$C$15")&lt;&gt;"",INDIRECT("'"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"!$C$15"),"")</f>
        <v>Derby</v>
      </c>
      <c r="D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"!$D$15")&lt;&gt;"",INDIRECT("'"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"!$D$15"),"")</f>
        <v/>
      </c>
      <c r="E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"!$E$15")&lt;&gt;"",INDIRECT("'"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"!$E$15"),"")</f>
        <v/>
      </c>
      <c r="F5" s="138">
        <f ca="1">SUM(D5:E5)</f>
        <v>0</v>
      </c>
      <c r="G5" s="138"/>
      <c r="H5" s="139"/>
      <c r="I5" s="140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ht="15.75" customHeight="1" x14ac:dyDescent="0.3">
      <c r="A6" s="149">
        <v>2</v>
      </c>
      <c r="B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"!$B$16")&lt;&gt;"",INDIRECT("'"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"!$B$16"),"")</f>
        <v>K. L. Dinkel</v>
      </c>
      <c r="C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"!$C$16")&lt;&gt;"",INDIRECT("'"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"!$C$16"),"")</f>
        <v>Sunderland</v>
      </c>
      <c r="D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"!$D$16")&lt;&gt;"",INDIRECT("'"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"!$D$16"),"")</f>
        <v/>
      </c>
      <c r="E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"!$E$16")&lt;&gt;"",INDIRECT("'"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"!$E$16"),"")</f>
        <v/>
      </c>
      <c r="F6" s="129">
        <f t="shared" ref="F6:F12" ca="1" si="0">SUM(D6:E6)</f>
        <v>0</v>
      </c>
      <c r="G6" s="150"/>
      <c r="H6" s="150"/>
      <c r="I6" s="151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s="4" customFormat="1" ht="15.75" customHeight="1" x14ac:dyDescent="0.3">
      <c r="A7" s="131">
        <v>3</v>
      </c>
      <c r="B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"!$B$17"),"")</f>
        <v>J. Jablonski</v>
      </c>
      <c r="C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"!$C$17"),"")</f>
        <v>Derby</v>
      </c>
      <c r="D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"!$D$17"),"")</f>
        <v/>
      </c>
      <c r="E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"!$E$17"),"")</f>
        <v/>
      </c>
      <c r="F7" s="129">
        <f t="shared" ca="1" si="0"/>
        <v>0</v>
      </c>
      <c r="G7" s="150"/>
      <c r="H7" s="150"/>
      <c r="I7" s="151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34" s="4" customFormat="1" ht="15.75" customHeight="1" x14ac:dyDescent="0.3">
      <c r="A8" s="149">
        <v>4</v>
      </c>
      <c r="B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"!$B$18"),"")</f>
        <v>D. Love</v>
      </c>
      <c r="C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"!$C$18"),"")</f>
        <v>Penarth</v>
      </c>
      <c r="D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"!$D$18"),"")</f>
        <v/>
      </c>
      <c r="E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"!$E$18"),"")</f>
        <v/>
      </c>
      <c r="F8" s="129">
        <f t="shared" ca="1" si="0"/>
        <v>0</v>
      </c>
      <c r="G8" s="150"/>
      <c r="H8" s="150"/>
      <c r="I8" s="151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34" ht="15.75" customHeight="1" x14ac:dyDescent="0.3">
      <c r="A9" s="131">
        <v>5</v>
      </c>
      <c r="B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"!$B$19"),"")</f>
        <v>N. Morewood</v>
      </c>
      <c r="C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"!$C$19"),"")</f>
        <v>Cumberland</v>
      </c>
      <c r="D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"!$D$19"),"")</f>
        <v/>
      </c>
      <c r="E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"!$E$19"),"")</f>
        <v/>
      </c>
      <c r="F9" s="129">
        <f t="shared" ca="1" si="0"/>
        <v>0</v>
      </c>
      <c r="G9" s="150"/>
      <c r="H9" s="150"/>
      <c r="I9" s="151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ht="15.75" customHeight="1" x14ac:dyDescent="0.3">
      <c r="A10" s="149">
        <v>6</v>
      </c>
      <c r="B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"!$B$11"),"")</f>
        <v>W. Phelps</v>
      </c>
      <c r="C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"!$C$11"),"")</f>
        <v>Llantrisant</v>
      </c>
      <c r="D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"!$D$11"),"")</f>
        <v/>
      </c>
      <c r="E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"!$E$11"),"")</f>
        <v/>
      </c>
      <c r="F10" s="129">
        <f t="shared" ca="1" si="0"/>
        <v>0</v>
      </c>
      <c r="G10" s="150"/>
      <c r="H10" s="150"/>
      <c r="I10" s="151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34" ht="15.75" customHeight="1" x14ac:dyDescent="0.3">
      <c r="A11" s="131">
        <v>7</v>
      </c>
      <c r="B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"!$B$20"),"")</f>
        <v>J. Sinclair</v>
      </c>
      <c r="C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"!$C$20"),"")</f>
        <v>Derby</v>
      </c>
      <c r="D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"!$D$20"),"")</f>
        <v/>
      </c>
      <c r="E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"!$E$20"),"")</f>
        <v/>
      </c>
      <c r="F11" s="129">
        <f t="shared" ca="1" si="0"/>
        <v>0</v>
      </c>
      <c r="G11" s="150"/>
      <c r="H11" s="150"/>
      <c r="I11" s="151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ht="15.75" customHeight="1" x14ac:dyDescent="0.3">
      <c r="A12" s="154">
        <v>8</v>
      </c>
      <c r="B12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"!$B$21"),"")</f>
        <v>J. C. Smith</v>
      </c>
      <c r="C12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"!$C$21"),"")</f>
        <v>Cumberland</v>
      </c>
      <c r="D12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"!$D$21"),"")</f>
        <v/>
      </c>
      <c r="E12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"!$E$21"),"")</f>
        <v/>
      </c>
      <c r="F12" s="135">
        <f t="shared" ca="1" si="0"/>
        <v>0</v>
      </c>
      <c r="G12" s="152"/>
      <c r="H12" s="152"/>
      <c r="I12" s="153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ht="15.75" customHeight="1" x14ac:dyDescent="0.3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34" ht="15.75" customHeight="1" x14ac:dyDescent="0.3">
      <c r="A14" s="148"/>
      <c r="B14" s="12" t="s">
        <v>41</v>
      </c>
      <c r="C14" s="4"/>
      <c r="D14" s="4"/>
      <c r="E14" s="4"/>
      <c r="F14" s="113" t="s">
        <v>27</v>
      </c>
      <c r="G14" s="4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ht="15.75" customHeight="1" x14ac:dyDescent="0.3">
      <c r="A15" s="148"/>
      <c r="B15" s="12" t="s">
        <v>42</v>
      </c>
      <c r="C15" s="4"/>
      <c r="D15" s="5"/>
      <c r="E15" s="5"/>
      <c r="F15" s="5"/>
      <c r="G15" s="5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ht="15.75" customHeight="1" x14ac:dyDescent="0.3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5.75" customHeight="1" x14ac:dyDescent="0.3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5.75" customHeight="1" x14ac:dyDescent="0.3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5.75" customHeight="1" x14ac:dyDescent="0.3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5.75" customHeight="1" x14ac:dyDescent="0.3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15.75" customHeight="1" x14ac:dyDescent="0.3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15.75" customHeight="1" x14ac:dyDescent="0.3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5.75" customHeight="1" x14ac:dyDescent="0.3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5.75" customHeight="1" x14ac:dyDescent="0.3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5.75" customHeight="1" x14ac:dyDescent="0.3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5.75" customHeight="1" x14ac:dyDescent="0.3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5.75" customHeight="1" x14ac:dyDescent="0.3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5.75" customHeight="1" x14ac:dyDescent="0.3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5.75" customHeight="1" x14ac:dyDescent="0.3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5.75" customHeight="1" x14ac:dyDescent="0.3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5.75" customHeight="1" x14ac:dyDescent="0.3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heet="1" objects="1" scenarios="1" selectLockedCells="1"/>
  <sortState xmlns:xlrd2="http://schemas.microsoft.com/office/spreadsheetml/2017/richdata2" ref="V5:W12">
    <sortCondition ref="V5"/>
  </sortState>
  <hyperlinks>
    <hyperlink ref="B2" location="'Index'!A3" tooltip="Go to the Index sheet" display="á" xr:uid="{C4686014-251D-4EFF-917E-5EC93D1B068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8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BE81-AE1E-4275-915B-FC99CEB474F7}">
  <sheetPr codeName="Sheet28">
    <tabColor rgb="FF1F4E78"/>
    <pageSetUpPr fitToPage="1"/>
  </sheetPr>
  <dimension ref="A1:W111"/>
  <sheetViews>
    <sheetView showGridLines="0" workbookViewId="0">
      <selection activeCell="A2" sqref="A2"/>
    </sheetView>
  </sheetViews>
  <sheetFormatPr defaultColWidth="11.7109375" defaultRowHeight="15" x14ac:dyDescent="0.3"/>
  <cols>
    <col min="1" max="1" width="2.7109375" style="52" customWidth="1"/>
    <col min="2" max="3" width="20.7109375" style="52" customWidth="1"/>
    <col min="4" max="7" width="5" style="52" customWidth="1"/>
    <col min="8" max="8" width="1.7109375" style="52" customWidth="1"/>
    <col min="9" max="9" width="2.7109375" style="52" customWidth="1"/>
    <col min="10" max="11" width="20.7109375" style="52" customWidth="1"/>
    <col min="12" max="15" width="5" style="52" customWidth="1"/>
    <col min="16" max="16384" width="11.7109375" style="52"/>
  </cols>
  <sheetData>
    <row r="1" spans="1:23" s="116" customFormat="1" ht="18" x14ac:dyDescent="0.35">
      <c r="B1" s="116" t="s">
        <v>44</v>
      </c>
      <c r="D1" s="107"/>
      <c r="E1" s="107"/>
      <c r="F1" s="107"/>
      <c r="G1" s="107"/>
      <c r="H1" s="107"/>
      <c r="I1" s="107"/>
      <c r="J1" s="107" t="s">
        <v>30</v>
      </c>
      <c r="K1" s="107"/>
      <c r="L1" s="107"/>
      <c r="N1" s="107"/>
      <c r="O1" s="107"/>
      <c r="P1" s="107"/>
      <c r="Q1" s="107"/>
      <c r="R1" s="107"/>
      <c r="S1" s="107"/>
      <c r="T1" s="107"/>
      <c r="U1" s="107"/>
      <c r="V1" s="107"/>
      <c r="W1" s="107"/>
    </row>
    <row r="2" spans="1:23" ht="15.75" customHeight="1" x14ac:dyDescent="0.3"/>
    <row r="3" spans="1:23" s="51" customFormat="1" ht="15.75" customHeight="1" x14ac:dyDescent="0.3">
      <c r="B3" s="51" t="s">
        <v>0</v>
      </c>
      <c r="I3" s="52"/>
      <c r="J3" s="52"/>
      <c r="K3" s="52"/>
      <c r="L3" s="52"/>
      <c r="M3" s="52"/>
      <c r="N3" s="52"/>
      <c r="O3" s="52"/>
      <c r="P3" s="52"/>
    </row>
    <row r="4" spans="1:23" ht="15.75" customHeight="1" x14ac:dyDescent="0.3">
      <c r="A4" s="117"/>
      <c r="B4" s="118" t="s">
        <v>1</v>
      </c>
      <c r="C4" s="118" t="s">
        <v>2</v>
      </c>
      <c r="D4" s="119" t="s">
        <v>3</v>
      </c>
      <c r="E4" s="120" t="s">
        <v>4</v>
      </c>
      <c r="F4" s="120" t="s">
        <v>5</v>
      </c>
      <c r="G4" s="121" t="s">
        <v>6</v>
      </c>
    </row>
    <row r="5" spans="1:23" ht="15.75" customHeight="1" x14ac:dyDescent="0.3">
      <c r="A5" s="122">
        <v>1</v>
      </c>
      <c r="B5" s="123"/>
      <c r="C5" s="123"/>
      <c r="D5" s="124"/>
      <c r="E5" s="125"/>
      <c r="F5" s="126"/>
      <c r="G5" s="127"/>
    </row>
    <row r="6" spans="1:23" ht="15.75" customHeight="1" x14ac:dyDescent="0.3"/>
    <row r="7" spans="1:23" s="12" customFormat="1" ht="15.75" customHeight="1" x14ac:dyDescent="0.3">
      <c r="A7" s="53"/>
      <c r="B7" s="12" t="s">
        <v>41</v>
      </c>
      <c r="F7" s="128" t="s">
        <v>27</v>
      </c>
      <c r="I7" s="53"/>
      <c r="J7" s="115"/>
    </row>
    <row r="8" spans="1:23" s="12" customFormat="1" ht="15.75" customHeight="1" x14ac:dyDescent="0.3">
      <c r="A8" s="53"/>
      <c r="B8" s="12" t="s">
        <v>42</v>
      </c>
      <c r="K8" s="53"/>
    </row>
    <row r="9" spans="1:23" ht="15.75" customHeight="1" x14ac:dyDescent="0.3">
      <c r="B9" s="12"/>
      <c r="C9" s="12"/>
    </row>
    <row r="10" spans="1:23" ht="15.75" customHeight="1" x14ac:dyDescent="0.3">
      <c r="B10" s="12"/>
      <c r="C10" s="12"/>
    </row>
    <row r="11" spans="1:23" ht="15.75" customHeight="1" x14ac:dyDescent="0.3"/>
    <row r="12" spans="1:23" ht="15.75" customHeight="1" x14ac:dyDescent="0.3"/>
    <row r="13" spans="1:23" ht="15.75" customHeight="1" x14ac:dyDescent="0.3"/>
    <row r="14" spans="1:23" ht="15.75" customHeight="1" x14ac:dyDescent="0.3"/>
    <row r="15" spans="1:23" ht="15.75" customHeight="1" x14ac:dyDescent="0.3"/>
    <row r="16" spans="1:23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printOptions horizontalCentered="1"/>
  <pageMargins left="0.31496062992125984" right="0.31496062992125984" top="1.1811023622047245" bottom="0.39370078740157483" header="0.39370078740157483" footer="0.19685039370078741"/>
  <pageSetup paperSize="9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>
    <tabColor theme="4" tint="-0.499984740745262"/>
    <pageSetUpPr fitToPage="1"/>
  </sheetPr>
  <dimension ref="A1:AH7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55" customWidth="1"/>
    <col min="2" max="3" width="20.7109375" style="55" customWidth="1"/>
    <col min="4" max="7" width="5" style="55" customWidth="1"/>
    <col min="8" max="8" width="1.7109375" style="55" customWidth="1"/>
    <col min="9" max="9" width="2.7109375" style="55" customWidth="1"/>
    <col min="10" max="11" width="20.7109375" style="55" customWidth="1"/>
    <col min="12" max="15" width="5" style="55" customWidth="1"/>
    <col min="16" max="16384" width="11.7109375" style="55"/>
  </cols>
  <sheetData>
    <row r="1" spans="1:34" s="96" customFormat="1" ht="18" x14ac:dyDescent="0.35">
      <c r="B1" s="96" t="s">
        <v>38</v>
      </c>
      <c r="D1" s="97"/>
      <c r="E1" s="97"/>
      <c r="F1" s="97"/>
      <c r="G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3"/>
    </row>
    <row r="2" spans="1:34" ht="15.75" customHeight="1" x14ac:dyDescent="0.3">
      <c r="B2" s="222" t="s">
        <v>1109</v>
      </c>
      <c r="AG2" s="5"/>
      <c r="AH2" s="5"/>
    </row>
    <row r="3" spans="1:34" s="54" customFormat="1" ht="15.75" customHeight="1" x14ac:dyDescent="0.3">
      <c r="B3" s="54" t="s">
        <v>0</v>
      </c>
      <c r="C3" s="55" t="s">
        <v>806</v>
      </c>
      <c r="D3" s="55"/>
      <c r="E3" s="55"/>
      <c r="I3" s="55"/>
      <c r="J3" s="55"/>
      <c r="K3" s="55"/>
      <c r="L3" s="55"/>
      <c r="M3" s="55"/>
      <c r="N3" s="55"/>
      <c r="O3" s="55"/>
      <c r="P3" s="55"/>
      <c r="AA3" s="55"/>
      <c r="AB3" s="55"/>
      <c r="AC3" s="55"/>
      <c r="AD3" s="55"/>
      <c r="AE3" s="55"/>
      <c r="AF3" s="55"/>
    </row>
    <row r="4" spans="1:34" ht="15.75" customHeight="1" x14ac:dyDescent="0.3">
      <c r="A4" s="196"/>
      <c r="B4" s="197" t="s">
        <v>1</v>
      </c>
      <c r="C4" s="197" t="s">
        <v>2</v>
      </c>
      <c r="D4" s="198" t="s">
        <v>3</v>
      </c>
      <c r="E4" s="198" t="s">
        <v>4</v>
      </c>
      <c r="F4" s="198" t="s">
        <v>5</v>
      </c>
      <c r="G4" s="71" t="s">
        <v>6</v>
      </c>
    </row>
    <row r="5" spans="1:34" ht="15.75" customHeight="1" x14ac:dyDescent="0.3">
      <c r="A5" s="194">
        <v>1</v>
      </c>
      <c r="B5" s="144" t="s">
        <v>757</v>
      </c>
      <c r="C5" s="144" t="s">
        <v>367</v>
      </c>
      <c r="D5" s="195"/>
      <c r="E5" s="195"/>
      <c r="F5" s="139"/>
      <c r="G5" s="140"/>
    </row>
    <row r="6" spans="1:34" ht="15.75" customHeight="1" x14ac:dyDescent="0.3">
      <c r="A6" s="189">
        <v>2</v>
      </c>
      <c r="B6" s="145" t="s">
        <v>784</v>
      </c>
      <c r="C6" s="145" t="s">
        <v>367</v>
      </c>
      <c r="D6" s="188"/>
      <c r="E6" s="188"/>
      <c r="F6" s="188"/>
      <c r="G6" s="190"/>
    </row>
    <row r="7" spans="1:34" s="4" customFormat="1" ht="15.75" customHeight="1" x14ac:dyDescent="0.3">
      <c r="A7" s="189">
        <v>3</v>
      </c>
      <c r="B7" s="145" t="s">
        <v>804</v>
      </c>
      <c r="C7" s="145" t="s">
        <v>367</v>
      </c>
      <c r="D7" s="129"/>
      <c r="E7" s="129"/>
      <c r="F7" s="129"/>
      <c r="G7" s="133"/>
      <c r="J7" s="13"/>
    </row>
    <row r="8" spans="1:34" s="4" customFormat="1" ht="15.75" customHeight="1" x14ac:dyDescent="0.3">
      <c r="A8" s="189">
        <v>4</v>
      </c>
      <c r="B8" s="145" t="s">
        <v>754</v>
      </c>
      <c r="C8" s="145" t="s">
        <v>416</v>
      </c>
      <c r="D8" s="129"/>
      <c r="E8" s="129"/>
      <c r="F8" s="129"/>
      <c r="G8" s="133"/>
      <c r="K8" s="10"/>
      <c r="L8" s="5"/>
      <c r="M8" s="5"/>
      <c r="N8" s="5"/>
      <c r="O8" s="5"/>
      <c r="P8" s="5"/>
      <c r="Q8" s="5"/>
      <c r="R8" s="5"/>
      <c r="S8" s="5"/>
      <c r="V8" s="55"/>
      <c r="W8" s="55"/>
    </row>
    <row r="9" spans="1:34" ht="15.75" customHeight="1" x14ac:dyDescent="0.3">
      <c r="A9" s="189">
        <v>5</v>
      </c>
      <c r="B9" s="145" t="s">
        <v>128</v>
      </c>
      <c r="C9" s="145" t="s">
        <v>129</v>
      </c>
      <c r="D9" s="188"/>
      <c r="E9" s="188"/>
      <c r="F9" s="188"/>
      <c r="G9" s="190"/>
      <c r="V9" s="4"/>
      <c r="W9" s="4"/>
    </row>
    <row r="10" spans="1:34" ht="15.75" customHeight="1" x14ac:dyDescent="0.3">
      <c r="A10" s="189">
        <v>6</v>
      </c>
      <c r="B10" s="145" t="s">
        <v>724</v>
      </c>
      <c r="C10" s="145" t="s">
        <v>367</v>
      </c>
      <c r="D10" s="188"/>
      <c r="E10" s="188"/>
      <c r="F10" s="188"/>
      <c r="G10" s="190"/>
    </row>
    <row r="11" spans="1:34" ht="15.75" customHeight="1" x14ac:dyDescent="0.3">
      <c r="A11" s="189">
        <v>7</v>
      </c>
      <c r="B11" s="145" t="s">
        <v>355</v>
      </c>
      <c r="C11" s="145" t="s">
        <v>129</v>
      </c>
      <c r="D11" s="188"/>
      <c r="E11" s="188"/>
      <c r="F11" s="188"/>
      <c r="G11" s="190"/>
    </row>
    <row r="12" spans="1:34" ht="15.75" customHeight="1" x14ac:dyDescent="0.3">
      <c r="A12" s="189">
        <v>8</v>
      </c>
      <c r="B12" s="145" t="s">
        <v>803</v>
      </c>
      <c r="C12" s="145" t="s">
        <v>650</v>
      </c>
      <c r="D12" s="188"/>
      <c r="E12" s="188"/>
      <c r="F12" s="188"/>
      <c r="G12" s="190"/>
    </row>
    <row r="13" spans="1:34" ht="15.75" customHeight="1" x14ac:dyDescent="0.3">
      <c r="A13" s="191">
        <v>9</v>
      </c>
      <c r="B13" s="146" t="s">
        <v>805</v>
      </c>
      <c r="C13" s="146" t="s">
        <v>367</v>
      </c>
      <c r="D13" s="192"/>
      <c r="E13" s="192"/>
      <c r="F13" s="192"/>
      <c r="G13" s="193"/>
    </row>
    <row r="14" spans="1:34" ht="15.75" customHeight="1" x14ac:dyDescent="0.3"/>
    <row r="15" spans="1:34" ht="15.75" customHeight="1" x14ac:dyDescent="0.3">
      <c r="A15" s="54"/>
      <c r="B15" s="54" t="s">
        <v>70</v>
      </c>
      <c r="C15" s="55" t="s">
        <v>811</v>
      </c>
      <c r="F15" s="54"/>
      <c r="G15" s="54"/>
    </row>
    <row r="16" spans="1:34" ht="15.75" customHeight="1" x14ac:dyDescent="0.3">
      <c r="A16" s="196"/>
      <c r="B16" s="197" t="s">
        <v>1</v>
      </c>
      <c r="C16" s="197" t="s">
        <v>2</v>
      </c>
      <c r="D16" s="198" t="s">
        <v>3</v>
      </c>
      <c r="E16" s="198" t="s">
        <v>4</v>
      </c>
      <c r="F16" s="198" t="s">
        <v>5</v>
      </c>
      <c r="G16" s="71" t="s">
        <v>6</v>
      </c>
    </row>
    <row r="17" spans="1:7" ht="15.75" customHeight="1" x14ac:dyDescent="0.3">
      <c r="A17" s="194">
        <v>1</v>
      </c>
      <c r="B17" s="144" t="s">
        <v>809</v>
      </c>
      <c r="C17" s="144" t="s">
        <v>416</v>
      </c>
      <c r="D17" s="195"/>
      <c r="E17" s="195"/>
      <c r="F17" s="139"/>
      <c r="G17" s="140"/>
    </row>
    <row r="18" spans="1:7" ht="15.75" customHeight="1" x14ac:dyDescent="0.3">
      <c r="A18" s="189">
        <v>2</v>
      </c>
      <c r="B18" s="145" t="s">
        <v>602</v>
      </c>
      <c r="C18" s="145" t="s">
        <v>370</v>
      </c>
      <c r="D18" s="188"/>
      <c r="E18" s="188"/>
      <c r="F18" s="188"/>
      <c r="G18" s="190"/>
    </row>
    <row r="19" spans="1:7" ht="15.75" customHeight="1" x14ac:dyDescent="0.3">
      <c r="A19" s="189">
        <v>3</v>
      </c>
      <c r="B19" s="145" t="s">
        <v>723</v>
      </c>
      <c r="C19" s="145" t="s">
        <v>367</v>
      </c>
      <c r="D19" s="188"/>
      <c r="E19" s="188"/>
      <c r="F19" s="188"/>
      <c r="G19" s="190"/>
    </row>
    <row r="20" spans="1:7" ht="15.75" customHeight="1" x14ac:dyDescent="0.3">
      <c r="A20" s="189">
        <v>4</v>
      </c>
      <c r="B20" s="145" t="s">
        <v>808</v>
      </c>
      <c r="C20" s="145" t="s">
        <v>395</v>
      </c>
      <c r="D20" s="188"/>
      <c r="E20" s="188"/>
      <c r="F20" s="188"/>
      <c r="G20" s="190"/>
    </row>
    <row r="21" spans="1:7" ht="15.75" customHeight="1" x14ac:dyDescent="0.3">
      <c r="A21" s="189">
        <v>5</v>
      </c>
      <c r="B21" s="145" t="s">
        <v>807</v>
      </c>
      <c r="C21" s="145" t="s">
        <v>416</v>
      </c>
      <c r="D21" s="188"/>
      <c r="E21" s="188"/>
      <c r="F21" s="188"/>
      <c r="G21" s="190"/>
    </row>
    <row r="22" spans="1:7" ht="15.75" customHeight="1" x14ac:dyDescent="0.3">
      <c r="A22" s="189">
        <v>6</v>
      </c>
      <c r="B22" s="145" t="s">
        <v>810</v>
      </c>
      <c r="C22" s="145" t="s">
        <v>416</v>
      </c>
      <c r="D22" s="188"/>
      <c r="E22" s="188"/>
      <c r="F22" s="188"/>
      <c r="G22" s="190"/>
    </row>
    <row r="23" spans="1:7" ht="15.75" customHeight="1" x14ac:dyDescent="0.3">
      <c r="A23" s="189">
        <v>7</v>
      </c>
      <c r="B23" s="145" t="s">
        <v>51</v>
      </c>
      <c r="C23" s="145" t="s">
        <v>52</v>
      </c>
      <c r="D23" s="188"/>
      <c r="E23" s="188"/>
      <c r="F23" s="188"/>
      <c r="G23" s="190"/>
    </row>
    <row r="24" spans="1:7" ht="15.75" customHeight="1" x14ac:dyDescent="0.3">
      <c r="A24" s="191">
        <v>8</v>
      </c>
      <c r="B24" s="146" t="s">
        <v>776</v>
      </c>
      <c r="C24" s="146" t="s">
        <v>395</v>
      </c>
      <c r="D24" s="192"/>
      <c r="E24" s="192"/>
      <c r="F24" s="192"/>
      <c r="G24" s="193"/>
    </row>
    <row r="25" spans="1:7" ht="15.75" customHeight="1" x14ac:dyDescent="0.3"/>
    <row r="26" spans="1:7" ht="15.75" customHeight="1" x14ac:dyDescent="0.3">
      <c r="B26" s="54" t="s">
        <v>751</v>
      </c>
    </row>
    <row r="27" spans="1:7" ht="15.75" customHeight="1" x14ac:dyDescent="0.3"/>
    <row r="28" spans="1:7" ht="15.75" customHeight="1" x14ac:dyDescent="0.3">
      <c r="B28" s="12" t="s">
        <v>41</v>
      </c>
      <c r="C28" s="4"/>
      <c r="D28" s="4"/>
      <c r="E28" s="4"/>
      <c r="F28" s="113" t="s">
        <v>27</v>
      </c>
      <c r="G28" s="4"/>
    </row>
    <row r="29" spans="1:7" ht="15.75" customHeight="1" x14ac:dyDescent="0.3">
      <c r="B29" s="12" t="s">
        <v>42</v>
      </c>
      <c r="C29" s="4"/>
      <c r="D29" s="5"/>
      <c r="E29" s="5"/>
      <c r="F29" s="5"/>
      <c r="G29" s="5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V17:W24">
    <sortCondition ref="V17"/>
  </sortState>
  <hyperlinks>
    <hyperlink ref="B2" location="'Index'!A3" tooltip="Go to the Index sheet" display="á" xr:uid="{A96C21CC-872F-4CDA-ACFE-A2E894CDD904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05103-D5E6-402C-8D22-3D9DF692DCD5}">
  <sheetPr>
    <tabColor theme="4" tint="-0.499984740745262"/>
    <pageSetUpPr fitToPage="1"/>
  </sheetPr>
  <dimension ref="A1:AH7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55" customWidth="1"/>
    <col min="2" max="3" width="20.7109375" style="55" customWidth="1"/>
    <col min="4" max="7" width="5" style="55" customWidth="1"/>
    <col min="8" max="8" width="1.7109375" style="55" customWidth="1"/>
    <col min="9" max="9" width="2.7109375" style="55" customWidth="1"/>
    <col min="10" max="11" width="20.7109375" style="55" customWidth="1"/>
    <col min="12" max="15" width="5" style="55" customWidth="1"/>
    <col min="16" max="16384" width="11.7109375" style="55"/>
  </cols>
  <sheetData>
    <row r="1" spans="1:34" s="96" customFormat="1" ht="18" x14ac:dyDescent="0.35">
      <c r="B1" s="96" t="s">
        <v>38</v>
      </c>
      <c r="D1" s="97"/>
      <c r="E1" s="97"/>
      <c r="F1" s="97" t="s">
        <v>254</v>
      </c>
      <c r="G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55"/>
      <c r="AH1" s="55"/>
    </row>
    <row r="2" spans="1:34" ht="15.75" customHeight="1" x14ac:dyDescent="0.3">
      <c r="B2" s="222" t="s">
        <v>1109</v>
      </c>
    </row>
    <row r="3" spans="1:34" s="54" customFormat="1" ht="15.75" customHeight="1" x14ac:dyDescent="0.3">
      <c r="B3" s="54" t="s">
        <v>0</v>
      </c>
      <c r="C3" s="55" t="s">
        <v>812</v>
      </c>
      <c r="D3" s="55"/>
      <c r="E3" s="55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55"/>
      <c r="AB3" s="55"/>
      <c r="AC3" s="55"/>
      <c r="AD3" s="55"/>
      <c r="AE3" s="55"/>
      <c r="AF3" s="55"/>
    </row>
    <row r="4" spans="1:34" ht="15.75" customHeight="1" x14ac:dyDescent="0.3">
      <c r="A4" s="196"/>
      <c r="B4" s="197" t="s">
        <v>1</v>
      </c>
      <c r="C4" s="197" t="s">
        <v>2</v>
      </c>
      <c r="D4" s="198" t="s">
        <v>3</v>
      </c>
      <c r="E4" s="198" t="s">
        <v>4</v>
      </c>
      <c r="F4" s="198" t="s">
        <v>5</v>
      </c>
      <c r="G4" s="71" t="s">
        <v>6</v>
      </c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ht="15.75" customHeight="1" x14ac:dyDescent="0.3">
      <c r="A5" s="194">
        <v>1</v>
      </c>
      <c r="B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"!$B$5")&lt;&gt;"",INDIRECT("'"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"!$B$5"),"")</f>
        <v>N. Andrews</v>
      </c>
      <c r="C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"!$C$5")&lt;&gt;"",INDIRECT("'"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"!$C$5"),"")</f>
        <v>Deddington</v>
      </c>
      <c r="D5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"!$D$5")&lt;&gt;"",INDIRECT("'"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"!$D$5"),"")</f>
        <v/>
      </c>
      <c r="E5" s="195"/>
      <c r="F5" s="139"/>
      <c r="G5" s="140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ht="15.75" customHeight="1" x14ac:dyDescent="0.3">
      <c r="A6" s="149">
        <v>2</v>
      </c>
      <c r="B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"!$B$9")&lt;&gt;"",INDIRECT("'"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"!$B$9"),"")</f>
        <v>A. Kirkham</v>
      </c>
      <c r="C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"!$C$9")&lt;&gt;"",INDIRECT("'"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"!$C$9"),"")</f>
        <v>Preston Grasshoppers</v>
      </c>
      <c r="D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"!$D$9")&lt;&gt;"",INDIRECT("'"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"!$D$9"),"")</f>
        <v/>
      </c>
      <c r="E6" s="150"/>
      <c r="F6" s="150"/>
      <c r="G6" s="151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s="4" customFormat="1" ht="15.75" customHeight="1" x14ac:dyDescent="0.3">
      <c r="A7" s="189">
        <v>3</v>
      </c>
      <c r="B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"!$B$10"),"")</f>
        <v>M. Loader</v>
      </c>
      <c r="C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"!$C$10"),"")</f>
        <v>Deddington</v>
      </c>
      <c r="D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"!$D$10"),"")</f>
        <v/>
      </c>
      <c r="E7" s="150"/>
      <c r="F7" s="150"/>
      <c r="G7" s="151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34" s="4" customFormat="1" ht="15.75" customHeight="1" x14ac:dyDescent="0.3">
      <c r="A8" s="149">
        <v>4</v>
      </c>
      <c r="B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"!$B$11"),"")</f>
        <v>C. Lockwood</v>
      </c>
      <c r="C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"!$C$11"),"")</f>
        <v>Preston Grasshoppers</v>
      </c>
      <c r="D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"!$D$11"),"")</f>
        <v/>
      </c>
      <c r="E8" s="150"/>
      <c r="F8" s="150"/>
      <c r="G8" s="151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34" ht="15.75" customHeight="1" x14ac:dyDescent="0.3">
      <c r="A9" s="189">
        <v>5</v>
      </c>
      <c r="B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"!$B$23"),"")</f>
        <v>D. Owen</v>
      </c>
      <c r="C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"!$C$23"),"")</f>
        <v>Cumberland</v>
      </c>
      <c r="D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"!$D$23"),"")</f>
        <v/>
      </c>
      <c r="E9" s="150"/>
      <c r="F9" s="150"/>
      <c r="G9" s="151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ht="15.75" customHeight="1" x14ac:dyDescent="0.3">
      <c r="A10" s="149">
        <v>6</v>
      </c>
      <c r="B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"!$B$12"),"")</f>
        <v>S. Rankine</v>
      </c>
      <c r="C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"!$C$12"),"")</f>
        <v>J.S.P.C.</v>
      </c>
      <c r="D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"!$D$12"),"")</f>
        <v/>
      </c>
      <c r="E10" s="150"/>
      <c r="F10" s="150"/>
      <c r="G10" s="151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34" ht="15.75" customHeight="1" x14ac:dyDescent="0.3">
      <c r="A11" s="191">
        <v>7</v>
      </c>
      <c r="B11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"!$B$13"),"")</f>
        <v>R. Singleton</v>
      </c>
      <c r="C11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"!$C$13"),"")</f>
        <v>Deddington</v>
      </c>
      <c r="D11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"!$D$13"),"")</f>
        <v/>
      </c>
      <c r="E11" s="152"/>
      <c r="F11" s="152"/>
      <c r="G11" s="153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ht="15.75" customHeight="1" x14ac:dyDescent="0.3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ht="15.75" customHeight="1" x14ac:dyDescent="0.3">
      <c r="A13" s="148"/>
      <c r="B13" s="187" t="s">
        <v>751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34" ht="15.75" customHeight="1" x14ac:dyDescent="0.3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ht="15.75" customHeight="1" x14ac:dyDescent="0.3">
      <c r="A15" s="148"/>
      <c r="B15" s="12" t="s">
        <v>41</v>
      </c>
      <c r="C15" s="4"/>
      <c r="D15" s="4"/>
      <c r="E15" s="4"/>
      <c r="F15" s="113" t="s">
        <v>27</v>
      </c>
      <c r="G15" s="4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ht="15.75" customHeight="1" x14ac:dyDescent="0.3">
      <c r="A16" s="148"/>
      <c r="B16" s="12" t="s">
        <v>42</v>
      </c>
      <c r="C16" s="4"/>
      <c r="D16" s="5"/>
      <c r="E16" s="5"/>
      <c r="F16" s="5"/>
      <c r="G16" s="5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5.75" customHeight="1" x14ac:dyDescent="0.3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5.75" customHeight="1" x14ac:dyDescent="0.3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5.75" customHeight="1" x14ac:dyDescent="0.3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5.75" customHeight="1" x14ac:dyDescent="0.3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15.75" customHeight="1" x14ac:dyDescent="0.3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15.75" customHeight="1" x14ac:dyDescent="0.3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5.75" customHeight="1" x14ac:dyDescent="0.3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5.75" customHeight="1" x14ac:dyDescent="0.3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5.75" customHeight="1" x14ac:dyDescent="0.3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5.75" customHeight="1" x14ac:dyDescent="0.3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5.75" customHeight="1" x14ac:dyDescent="0.3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5.75" customHeight="1" x14ac:dyDescent="0.3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5.75" customHeight="1" x14ac:dyDescent="0.3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5.75" customHeight="1" x14ac:dyDescent="0.3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5.75" customHeight="1" x14ac:dyDescent="0.3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5.75" customHeight="1" x14ac:dyDescent="0.3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5.75" customHeight="1" x14ac:dyDescent="0.3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5.75" customHeight="1" x14ac:dyDescent="0.3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5.75" customHeight="1" x14ac:dyDescent="0.3"/>
    <row r="36" spans="1:26" ht="15.75" customHeight="1" x14ac:dyDescent="0.3"/>
    <row r="37" spans="1:26" ht="15.75" customHeight="1" x14ac:dyDescent="0.3"/>
    <row r="38" spans="1:26" ht="15.75" customHeight="1" x14ac:dyDescent="0.3"/>
    <row r="39" spans="1:26" ht="15.75" customHeight="1" x14ac:dyDescent="0.3"/>
    <row r="40" spans="1:26" ht="15.75" customHeight="1" x14ac:dyDescent="0.3"/>
    <row r="41" spans="1:26" ht="15.75" customHeight="1" x14ac:dyDescent="0.3"/>
    <row r="42" spans="1:26" ht="15.75" customHeight="1" x14ac:dyDescent="0.3"/>
    <row r="43" spans="1:26" ht="15.75" customHeight="1" x14ac:dyDescent="0.3"/>
    <row r="44" spans="1:26" ht="15.75" customHeight="1" x14ac:dyDescent="0.3"/>
    <row r="45" spans="1:26" ht="15.75" customHeight="1" x14ac:dyDescent="0.3"/>
    <row r="46" spans="1:26" ht="15.75" customHeight="1" x14ac:dyDescent="0.3"/>
    <row r="47" spans="1:26" ht="15.75" customHeight="1" x14ac:dyDescent="0.3"/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heet="1" objects="1" scenarios="1" selectLockedCells="1"/>
  <sortState xmlns:xlrd2="http://schemas.microsoft.com/office/spreadsheetml/2017/richdata2" ref="V5:W11">
    <sortCondition ref="V5"/>
  </sortState>
  <hyperlinks>
    <hyperlink ref="B2" location="'Index'!A3" tooltip="Go to the Index sheet" display="á" xr:uid="{45DE1A86-C67E-4D4F-8746-A877624D6948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4">
    <tabColor rgb="FF1F4E78"/>
    <pageSetUpPr fitToPage="1"/>
  </sheetPr>
  <dimension ref="A1:AH11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55" customWidth="1"/>
    <col min="2" max="3" width="20.7109375" style="55" customWidth="1"/>
    <col min="4" max="7" width="5" style="55" customWidth="1"/>
    <col min="8" max="8" width="1.7109375" style="55" customWidth="1"/>
    <col min="9" max="9" width="2.7109375" style="55" customWidth="1"/>
    <col min="10" max="11" width="20.7109375" style="55" customWidth="1"/>
    <col min="12" max="15" width="5" style="55" customWidth="1"/>
    <col min="16" max="16384" width="11.7109375" style="55"/>
  </cols>
  <sheetData>
    <row r="1" spans="1:34" s="96" customFormat="1" ht="18" x14ac:dyDescent="0.35">
      <c r="B1" s="96" t="s">
        <v>17</v>
      </c>
      <c r="D1" s="97"/>
      <c r="E1" s="97"/>
      <c r="F1" s="97"/>
      <c r="G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3"/>
    </row>
    <row r="2" spans="1:34" ht="15.75" customHeight="1" x14ac:dyDescent="0.3">
      <c r="B2" s="222" t="s">
        <v>1109</v>
      </c>
      <c r="AG2" s="5"/>
      <c r="AH2" s="5"/>
    </row>
    <row r="3" spans="1:34" s="54" customFormat="1" ht="15.75" customHeight="1" x14ac:dyDescent="0.3">
      <c r="B3" s="54" t="s">
        <v>0</v>
      </c>
      <c r="C3" s="55" t="s">
        <v>816</v>
      </c>
      <c r="D3" s="55"/>
      <c r="E3" s="55"/>
      <c r="I3" s="55"/>
      <c r="J3" s="55"/>
      <c r="K3" s="55"/>
      <c r="L3" s="55"/>
      <c r="M3" s="55"/>
      <c r="N3" s="55"/>
      <c r="O3" s="55"/>
      <c r="P3" s="55"/>
      <c r="AA3" s="55"/>
      <c r="AB3" s="55"/>
      <c r="AC3" s="55"/>
      <c r="AD3" s="55"/>
      <c r="AE3" s="55"/>
      <c r="AF3" s="55"/>
    </row>
    <row r="4" spans="1:34" ht="15.75" customHeight="1" x14ac:dyDescent="0.3">
      <c r="A4" s="196"/>
      <c r="B4" s="197" t="s">
        <v>1</v>
      </c>
      <c r="C4" s="197" t="s">
        <v>2</v>
      </c>
      <c r="D4" s="198" t="s">
        <v>3</v>
      </c>
      <c r="E4" s="198" t="s">
        <v>4</v>
      </c>
      <c r="F4" s="198" t="s">
        <v>5</v>
      </c>
      <c r="G4" s="71" t="s">
        <v>6</v>
      </c>
    </row>
    <row r="5" spans="1:34" ht="15.75" customHeight="1" x14ac:dyDescent="0.3">
      <c r="A5" s="194">
        <v>1</v>
      </c>
      <c r="B5" s="144" t="s">
        <v>754</v>
      </c>
      <c r="C5" s="144" t="s">
        <v>416</v>
      </c>
      <c r="D5" s="195"/>
      <c r="E5" s="195"/>
      <c r="F5" s="139"/>
      <c r="G5" s="140"/>
    </row>
    <row r="6" spans="1:34" ht="15.75" customHeight="1" x14ac:dyDescent="0.3">
      <c r="A6" s="189">
        <v>2</v>
      </c>
      <c r="B6" s="145" t="s">
        <v>814</v>
      </c>
      <c r="C6" s="145" t="s">
        <v>416</v>
      </c>
      <c r="D6" s="188"/>
      <c r="E6" s="188"/>
      <c r="F6" s="188"/>
      <c r="G6" s="190"/>
    </row>
    <row r="7" spans="1:34" s="4" customFormat="1" ht="15.75" customHeight="1" x14ac:dyDescent="0.3">
      <c r="A7" s="189">
        <v>3</v>
      </c>
      <c r="B7" s="145" t="s">
        <v>815</v>
      </c>
      <c r="C7" s="145" t="s">
        <v>322</v>
      </c>
      <c r="D7" s="129"/>
      <c r="E7" s="129"/>
      <c r="F7" s="129"/>
      <c r="G7" s="133"/>
      <c r="J7" s="13"/>
      <c r="V7" s="55"/>
      <c r="W7" s="55"/>
    </row>
    <row r="8" spans="1:34" s="4" customFormat="1" ht="15.75" customHeight="1" x14ac:dyDescent="0.3">
      <c r="A8" s="189">
        <v>4</v>
      </c>
      <c r="B8" s="145" t="s">
        <v>444</v>
      </c>
      <c r="C8" s="145" t="s">
        <v>388</v>
      </c>
      <c r="D8" s="129"/>
      <c r="E8" s="129"/>
      <c r="F8" s="129"/>
      <c r="G8" s="133"/>
      <c r="K8" s="10"/>
      <c r="L8" s="5"/>
      <c r="M8" s="5"/>
      <c r="N8" s="5"/>
      <c r="O8" s="5"/>
      <c r="P8" s="5"/>
      <c r="Q8" s="5"/>
      <c r="R8" s="5"/>
      <c r="S8" s="5"/>
      <c r="V8" s="55"/>
      <c r="W8" s="55"/>
    </row>
    <row r="9" spans="1:34" ht="15.75" customHeight="1" x14ac:dyDescent="0.3">
      <c r="A9" s="189">
        <v>5</v>
      </c>
      <c r="B9" s="145" t="s">
        <v>737</v>
      </c>
      <c r="C9" s="145" t="s">
        <v>650</v>
      </c>
      <c r="D9" s="188"/>
      <c r="E9" s="188"/>
      <c r="F9" s="188"/>
      <c r="G9" s="190"/>
      <c r="V9" s="4"/>
      <c r="W9" s="4"/>
    </row>
    <row r="10" spans="1:34" ht="15.75" customHeight="1" x14ac:dyDescent="0.3">
      <c r="A10" s="189">
        <v>6</v>
      </c>
      <c r="B10" s="145" t="s">
        <v>453</v>
      </c>
      <c r="C10" s="145" t="s">
        <v>322</v>
      </c>
      <c r="D10" s="188"/>
      <c r="E10" s="188"/>
      <c r="F10" s="188"/>
      <c r="G10" s="190"/>
    </row>
    <row r="11" spans="1:34" ht="15.75" customHeight="1" x14ac:dyDescent="0.3">
      <c r="A11" s="189">
        <v>7</v>
      </c>
      <c r="B11" s="145" t="s">
        <v>813</v>
      </c>
      <c r="C11" s="145" t="s">
        <v>416</v>
      </c>
      <c r="D11" s="188"/>
      <c r="E11" s="188"/>
      <c r="F11" s="188"/>
      <c r="G11" s="190"/>
    </row>
    <row r="12" spans="1:34" ht="15.75" customHeight="1" x14ac:dyDescent="0.3">
      <c r="A12" s="189">
        <v>8</v>
      </c>
      <c r="B12" s="145" t="s">
        <v>764</v>
      </c>
      <c r="C12" s="145" t="s">
        <v>416</v>
      </c>
      <c r="D12" s="188"/>
      <c r="E12" s="188"/>
      <c r="F12" s="188"/>
      <c r="G12" s="190"/>
    </row>
    <row r="13" spans="1:34" ht="15.75" customHeight="1" x14ac:dyDescent="0.3">
      <c r="A13" s="191">
        <v>9</v>
      </c>
      <c r="B13" s="146" t="s">
        <v>731</v>
      </c>
      <c r="C13" s="146" t="s">
        <v>395</v>
      </c>
      <c r="D13" s="192"/>
      <c r="E13" s="192"/>
      <c r="F13" s="192"/>
      <c r="G13" s="193"/>
      <c r="V13" s="4"/>
      <c r="W13" s="4"/>
    </row>
    <row r="14" spans="1:34" ht="15.75" customHeight="1" x14ac:dyDescent="0.3"/>
    <row r="15" spans="1:34" ht="15.75" customHeight="1" x14ac:dyDescent="0.3">
      <c r="A15" s="54"/>
      <c r="B15" s="54" t="s">
        <v>70</v>
      </c>
      <c r="C15" s="55" t="s">
        <v>821</v>
      </c>
      <c r="F15" s="54"/>
      <c r="G15" s="54"/>
    </row>
    <row r="16" spans="1:34" ht="15.75" customHeight="1" x14ac:dyDescent="0.3">
      <c r="A16" s="196"/>
      <c r="B16" s="197" t="s">
        <v>1</v>
      </c>
      <c r="C16" s="197" t="s">
        <v>2</v>
      </c>
      <c r="D16" s="198" t="s">
        <v>3</v>
      </c>
      <c r="E16" s="198" t="s">
        <v>4</v>
      </c>
      <c r="F16" s="198" t="s">
        <v>5</v>
      </c>
      <c r="G16" s="71" t="s">
        <v>6</v>
      </c>
    </row>
    <row r="17" spans="1:7" ht="15.75" customHeight="1" x14ac:dyDescent="0.3">
      <c r="A17" s="194">
        <v>1</v>
      </c>
      <c r="B17" s="144" t="s">
        <v>448</v>
      </c>
      <c r="C17" s="144" t="s">
        <v>395</v>
      </c>
      <c r="D17" s="195"/>
      <c r="E17" s="195"/>
      <c r="F17" s="139"/>
      <c r="G17" s="140"/>
    </row>
    <row r="18" spans="1:7" ht="15.75" customHeight="1" x14ac:dyDescent="0.3">
      <c r="A18" s="189">
        <v>2</v>
      </c>
      <c r="B18" s="145" t="s">
        <v>808</v>
      </c>
      <c r="C18" s="145" t="s">
        <v>395</v>
      </c>
      <c r="D18" s="188"/>
      <c r="E18" s="188"/>
      <c r="F18" s="188"/>
      <c r="G18" s="190"/>
    </row>
    <row r="19" spans="1:7" ht="15.75" customHeight="1" x14ac:dyDescent="0.3">
      <c r="A19" s="189">
        <v>3</v>
      </c>
      <c r="B19" s="145" t="s">
        <v>321</v>
      </c>
      <c r="C19" s="145" t="s">
        <v>322</v>
      </c>
      <c r="D19" s="188"/>
      <c r="E19" s="188"/>
      <c r="F19" s="188"/>
      <c r="G19" s="190"/>
    </row>
    <row r="20" spans="1:7" ht="15.75" customHeight="1" x14ac:dyDescent="0.3">
      <c r="A20" s="189">
        <v>4</v>
      </c>
      <c r="B20" s="145" t="s">
        <v>820</v>
      </c>
      <c r="C20" s="145" t="s">
        <v>322</v>
      </c>
      <c r="D20" s="188"/>
      <c r="E20" s="188"/>
      <c r="F20" s="188"/>
      <c r="G20" s="190"/>
    </row>
    <row r="21" spans="1:7" ht="15.75" customHeight="1" x14ac:dyDescent="0.3">
      <c r="A21" s="189">
        <v>5</v>
      </c>
      <c r="B21" s="145" t="s">
        <v>817</v>
      </c>
      <c r="C21" s="145" t="s">
        <v>87</v>
      </c>
      <c r="D21" s="188"/>
      <c r="E21" s="188"/>
      <c r="F21" s="188"/>
      <c r="G21" s="190"/>
    </row>
    <row r="22" spans="1:7" ht="15.75" customHeight="1" x14ac:dyDescent="0.3">
      <c r="A22" s="189">
        <v>6</v>
      </c>
      <c r="B22" s="145" t="s">
        <v>818</v>
      </c>
      <c r="C22" s="145" t="s">
        <v>650</v>
      </c>
      <c r="D22" s="188"/>
      <c r="E22" s="188"/>
      <c r="F22" s="188"/>
      <c r="G22" s="190"/>
    </row>
    <row r="23" spans="1:7" ht="15.75" customHeight="1" x14ac:dyDescent="0.3">
      <c r="A23" s="189">
        <v>7</v>
      </c>
      <c r="B23" s="145" t="s">
        <v>732</v>
      </c>
      <c r="C23" s="145" t="s">
        <v>650</v>
      </c>
      <c r="D23" s="188"/>
      <c r="E23" s="188"/>
      <c r="F23" s="188"/>
      <c r="G23" s="190"/>
    </row>
    <row r="24" spans="1:7" ht="15.75" customHeight="1" x14ac:dyDescent="0.3">
      <c r="A24" s="191">
        <v>8</v>
      </c>
      <c r="B24" s="146" t="s">
        <v>819</v>
      </c>
      <c r="C24" s="146" t="s">
        <v>322</v>
      </c>
      <c r="D24" s="192"/>
      <c r="E24" s="192"/>
      <c r="F24" s="192"/>
      <c r="G24" s="193"/>
    </row>
    <row r="25" spans="1:7" ht="15.75" customHeight="1" x14ac:dyDescent="0.3"/>
    <row r="26" spans="1:7" ht="15.75" customHeight="1" x14ac:dyDescent="0.3">
      <c r="B26" s="54" t="s">
        <v>751</v>
      </c>
    </row>
    <row r="27" spans="1:7" ht="15.75" customHeight="1" x14ac:dyDescent="0.3"/>
    <row r="28" spans="1:7" ht="15.75" customHeight="1" x14ac:dyDescent="0.3">
      <c r="B28" s="12" t="s">
        <v>41</v>
      </c>
      <c r="C28" s="4"/>
      <c r="D28" s="4"/>
      <c r="E28" s="4"/>
      <c r="F28" s="113" t="s">
        <v>27</v>
      </c>
      <c r="G28" s="4"/>
    </row>
    <row r="29" spans="1:7" ht="15.75" customHeight="1" x14ac:dyDescent="0.3">
      <c r="B29" s="12" t="s">
        <v>42</v>
      </c>
      <c r="C29" s="4"/>
      <c r="D29" s="5"/>
      <c r="E29" s="5"/>
      <c r="F29" s="5"/>
      <c r="G29" s="5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s="55" customFormat="1" ht="15.75" customHeight="1" x14ac:dyDescent="0.3"/>
    <row r="82" s="55" customFormat="1" ht="15.75" customHeight="1" x14ac:dyDescent="0.3"/>
    <row r="83" s="55" customFormat="1" ht="15.75" customHeight="1" x14ac:dyDescent="0.3"/>
    <row r="84" s="55" customFormat="1" ht="15.75" customHeight="1" x14ac:dyDescent="0.3"/>
    <row r="85" s="55" customFormat="1" ht="15.75" customHeight="1" x14ac:dyDescent="0.3"/>
    <row r="86" s="55" customFormat="1" ht="15.75" customHeight="1" x14ac:dyDescent="0.3"/>
    <row r="87" s="55" customFormat="1" ht="15.75" customHeight="1" x14ac:dyDescent="0.3"/>
    <row r="88" s="55" customFormat="1" ht="15.75" customHeight="1" x14ac:dyDescent="0.3"/>
    <row r="89" s="55" customFormat="1" ht="15.75" customHeight="1" x14ac:dyDescent="0.3"/>
    <row r="90" s="55" customFormat="1" ht="15.75" customHeight="1" x14ac:dyDescent="0.3"/>
    <row r="91" s="55" customFormat="1" ht="15.75" customHeight="1" x14ac:dyDescent="0.3"/>
    <row r="92" s="55" customFormat="1" ht="15.75" customHeight="1" x14ac:dyDescent="0.3"/>
    <row r="93" s="55" customFormat="1" ht="15.75" customHeight="1" x14ac:dyDescent="0.3"/>
    <row r="94" s="55" customFormat="1" ht="15.75" customHeight="1" x14ac:dyDescent="0.3"/>
    <row r="95" s="55" customFormat="1" ht="15.75" customHeight="1" x14ac:dyDescent="0.3"/>
    <row r="96" s="55" customFormat="1" ht="15.75" customHeight="1" x14ac:dyDescent="0.3"/>
    <row r="97" s="55" customFormat="1" ht="15.75" customHeight="1" x14ac:dyDescent="0.3"/>
    <row r="98" s="55" customFormat="1" ht="15.75" customHeight="1" x14ac:dyDescent="0.3"/>
    <row r="99" s="55" customFormat="1" ht="15.75" customHeight="1" x14ac:dyDescent="0.3"/>
    <row r="100" s="55" customFormat="1" ht="15.75" customHeight="1" x14ac:dyDescent="0.3"/>
    <row r="101" s="55" customFormat="1" ht="15.75" customHeight="1" x14ac:dyDescent="0.3"/>
    <row r="102" s="55" customFormat="1" ht="15.75" customHeight="1" x14ac:dyDescent="0.3"/>
    <row r="103" s="55" customFormat="1" ht="15.75" customHeight="1" x14ac:dyDescent="0.3"/>
    <row r="104" s="55" customFormat="1" ht="15.75" customHeight="1" x14ac:dyDescent="0.3"/>
    <row r="105" s="55" customFormat="1" ht="15.75" customHeight="1" x14ac:dyDescent="0.3"/>
    <row r="106" s="55" customFormat="1" ht="15.75" customHeight="1" x14ac:dyDescent="0.3"/>
    <row r="107" s="55" customFormat="1" ht="15.75" customHeight="1" x14ac:dyDescent="0.3"/>
    <row r="108" s="55" customFormat="1" ht="15.75" customHeight="1" x14ac:dyDescent="0.3"/>
    <row r="109" s="55" customFormat="1" ht="15.75" customHeight="1" x14ac:dyDescent="0.3"/>
    <row r="110" s="55" customFormat="1" ht="15.75" customHeight="1" x14ac:dyDescent="0.3"/>
    <row r="111" s="55" customFormat="1" ht="15.75" customHeight="1" x14ac:dyDescent="0.3"/>
  </sheetData>
  <sortState xmlns:xlrd2="http://schemas.microsoft.com/office/spreadsheetml/2017/richdata2" ref="V17:W24">
    <sortCondition ref="V17"/>
  </sortState>
  <hyperlinks>
    <hyperlink ref="B2" location="'Index'!A3" tooltip="Go to the Index sheet" display="á" xr:uid="{DB740C73-8C4F-43B2-98D9-A2821964B11C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3244E-1D07-4070-96F9-0C28FA5163E9}">
  <sheetPr>
    <tabColor theme="9"/>
    <pageSetUpPr fitToPage="1"/>
  </sheetPr>
  <dimension ref="A1:AH71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100" customFormat="1" ht="18" x14ac:dyDescent="0.35">
      <c r="A1" s="106"/>
      <c r="B1" s="100" t="s">
        <v>24</v>
      </c>
      <c r="D1" s="97"/>
      <c r="E1" s="97"/>
      <c r="F1" s="97" t="s">
        <v>254</v>
      </c>
      <c r="G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148"/>
      <c r="AH1" s="148"/>
    </row>
    <row r="2" spans="1:34" ht="15.75" customHeight="1" x14ac:dyDescent="0.3">
      <c r="B2" s="222" t="s">
        <v>1109</v>
      </c>
      <c r="F2" s="5"/>
      <c r="N2" s="5"/>
      <c r="AG2" s="148"/>
      <c r="AH2" s="148"/>
    </row>
    <row r="3" spans="1:34" s="2" customFormat="1" ht="15.75" customHeight="1" x14ac:dyDescent="0.3">
      <c r="A3" s="1"/>
      <c r="B3" s="2" t="s">
        <v>0</v>
      </c>
      <c r="C3" s="4" t="s">
        <v>255</v>
      </c>
      <c r="D3" s="4"/>
      <c r="E3" s="4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4"/>
      <c r="AB3" s="4"/>
      <c r="AC3" s="4"/>
      <c r="AD3" s="4"/>
      <c r="AE3" s="4"/>
      <c r="AF3" s="4"/>
    </row>
    <row r="4" spans="1:34" ht="15.75" customHeight="1" x14ac:dyDescent="0.3">
      <c r="A4" s="141"/>
      <c r="B4" s="142" t="s">
        <v>1</v>
      </c>
      <c r="C4" s="142" t="s">
        <v>2</v>
      </c>
      <c r="D4" s="143" t="s">
        <v>3</v>
      </c>
      <c r="E4" s="143" t="s">
        <v>4</v>
      </c>
      <c r="F4" s="143" t="s">
        <v>5</v>
      </c>
      <c r="G4" s="68" t="s">
        <v>6</v>
      </c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ht="15.75" customHeight="1" x14ac:dyDescent="0.3">
      <c r="A5" s="137">
        <v>1</v>
      </c>
      <c r="B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"!$B$6"),"")</f>
        <v>G. Chambers</v>
      </c>
      <c r="C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"!$C$6"),"")</f>
        <v>Altrincham</v>
      </c>
      <c r="D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"!$D$6"),"")</f>
        <v/>
      </c>
      <c r="E5" s="138"/>
      <c r="F5" s="139"/>
      <c r="G5" s="140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ht="15.75" customHeight="1" x14ac:dyDescent="0.3">
      <c r="A6" s="149">
        <v>2</v>
      </c>
      <c r="B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"!$B$19"),"")</f>
        <v>E. Clarke</v>
      </c>
      <c r="C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"!$C$19"),"")</f>
        <v>Crewe</v>
      </c>
      <c r="D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"!$D$19"),"")</f>
        <v/>
      </c>
      <c r="E6" s="150"/>
      <c r="F6" s="150"/>
      <c r="G6" s="151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ht="15.75" customHeight="1" x14ac:dyDescent="0.3">
      <c r="A7" s="131">
        <v>3</v>
      </c>
      <c r="B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"!$J$19"),"")</f>
        <v>B. Elliott</v>
      </c>
      <c r="C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"!$K$19"),"")</f>
        <v>Bedlay</v>
      </c>
      <c r="D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"!$L$19"),"")</f>
        <v/>
      </c>
      <c r="E7" s="150"/>
      <c r="F7" s="150"/>
      <c r="G7" s="151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34" ht="15.75" customHeight="1" x14ac:dyDescent="0.3">
      <c r="A8" s="149">
        <v>4</v>
      </c>
      <c r="B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"!$B$11"),"")</f>
        <v>W. McGurk</v>
      </c>
      <c r="C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"!$C$11"),"")</f>
        <v>Dechmont</v>
      </c>
      <c r="D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"!$D$11"),"")</f>
        <v/>
      </c>
      <c r="E8" s="150"/>
      <c r="F8" s="150"/>
      <c r="G8" s="151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34" ht="15.75" customHeight="1" x14ac:dyDescent="0.3">
      <c r="A9" s="131">
        <v>5</v>
      </c>
      <c r="B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"!$J$11"),"")</f>
        <v>B. Melvin</v>
      </c>
      <c r="C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"!$K$11"),"")</f>
        <v>Bedlay</v>
      </c>
      <c r="D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"!$L$11"),"")</f>
        <v/>
      </c>
      <c r="E9" s="150"/>
      <c r="F9" s="150"/>
      <c r="G9" s="151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ht="15.75" customHeight="1" x14ac:dyDescent="0.3">
      <c r="A10" s="149">
        <v>6</v>
      </c>
      <c r="B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"!$B$12"),"")</f>
        <v>D. Owen</v>
      </c>
      <c r="C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"!$C$12"),"")</f>
        <v>Cumberland</v>
      </c>
      <c r="D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"!$D$12"),"")</f>
        <v/>
      </c>
      <c r="E10" s="150"/>
      <c r="F10" s="150"/>
      <c r="G10" s="151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34" ht="15.75" customHeight="1" x14ac:dyDescent="0.3">
      <c r="A11" s="131">
        <v>7</v>
      </c>
      <c r="B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"!$J$24"),"")</f>
        <v>R. A. Shaw</v>
      </c>
      <c r="C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"!$K$24"),"")</f>
        <v>Vickers</v>
      </c>
      <c r="D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"!$L$24"),"")</f>
        <v/>
      </c>
      <c r="E11" s="150"/>
      <c r="F11" s="150"/>
      <c r="G11" s="151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ht="15.75" customHeight="1" x14ac:dyDescent="0.3">
      <c r="A12" s="154">
        <v>8</v>
      </c>
      <c r="B12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"!$B$25"),"")</f>
        <v>E. Wethered</v>
      </c>
      <c r="C12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"!$C$25"),"")</f>
        <v>R &amp; L</v>
      </c>
      <c r="D12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"!$D$25"),"")</f>
        <v/>
      </c>
      <c r="E12" s="152"/>
      <c r="F12" s="152"/>
      <c r="G12" s="153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ht="15.75" customHeight="1" x14ac:dyDescent="0.3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34" ht="15.75" customHeight="1" x14ac:dyDescent="0.3">
      <c r="A14" s="1"/>
      <c r="B14" s="2" t="s">
        <v>70</v>
      </c>
      <c r="C14" s="4" t="s">
        <v>256</v>
      </c>
      <c r="F14" s="2"/>
      <c r="G14" s="2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ht="15.75" customHeight="1" x14ac:dyDescent="0.3">
      <c r="A15" s="141"/>
      <c r="B15" s="142" t="s">
        <v>1</v>
      </c>
      <c r="C15" s="142" t="s">
        <v>2</v>
      </c>
      <c r="D15" s="143" t="s">
        <v>3</v>
      </c>
      <c r="E15" s="143" t="s">
        <v>4</v>
      </c>
      <c r="F15" s="143" t="s">
        <v>5</v>
      </c>
      <c r="G15" s="68" t="s">
        <v>6</v>
      </c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ht="15.75" customHeight="1" x14ac:dyDescent="0.3">
      <c r="A16" s="137">
        <v>1</v>
      </c>
      <c r="B1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"!$J$30"),"")</f>
        <v>J. Brown</v>
      </c>
      <c r="C1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"!$K$30"),"")</f>
        <v>Preston Grasshoppers</v>
      </c>
      <c r="D16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"!$L$30"),"")</f>
        <v/>
      </c>
      <c r="E16" s="138"/>
      <c r="F16" s="139"/>
      <c r="G16" s="140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5.75" customHeight="1" x14ac:dyDescent="0.3">
      <c r="A17" s="149">
        <v>2</v>
      </c>
      <c r="B1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"!$J$31"),"")</f>
        <v>P. Budd</v>
      </c>
      <c r="C1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"!$K$31"),"")</f>
        <v>South Norfolk</v>
      </c>
      <c r="D1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"!$L$31"),"")</f>
        <v/>
      </c>
      <c r="E17" s="150"/>
      <c r="F17" s="150"/>
      <c r="G17" s="151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5.75" customHeight="1" x14ac:dyDescent="0.3">
      <c r="A18" s="131">
        <v>3</v>
      </c>
      <c r="B1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"!$B$29"),"")</f>
        <v>B. Crossley</v>
      </c>
      <c r="C1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"!$C$29"),"")</f>
        <v>Blackburn</v>
      </c>
      <c r="D1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"!$D$29"),"")</f>
        <v/>
      </c>
      <c r="E18" s="150"/>
      <c r="F18" s="150"/>
      <c r="G18" s="151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5.75" customHeight="1" x14ac:dyDescent="0.3">
      <c r="A19" s="149">
        <v>4</v>
      </c>
      <c r="B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"!$J$33"),"")</f>
        <v>M. Jupp</v>
      </c>
      <c r="C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"!$K$33"),"")</f>
        <v>Leek</v>
      </c>
      <c r="D1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"!$L$33"),"")</f>
        <v/>
      </c>
      <c r="E19" s="150"/>
      <c r="F19" s="150"/>
      <c r="G19" s="151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5.75" customHeight="1" x14ac:dyDescent="0.3">
      <c r="A20" s="131">
        <v>5</v>
      </c>
      <c r="B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"!$B$32"),"")</f>
        <v>A. Kirkham</v>
      </c>
      <c r="C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"!$C$32"),"")</f>
        <v>Preston Grasshoppers</v>
      </c>
      <c r="D2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"!$D$32"),"")</f>
        <v/>
      </c>
      <c r="E20" s="150"/>
      <c r="F20" s="150"/>
      <c r="G20" s="151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15.75" customHeight="1" x14ac:dyDescent="0.3">
      <c r="A21" s="149">
        <v>6</v>
      </c>
      <c r="B2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"!$B$45"),"")</f>
        <v>J. Thomson</v>
      </c>
      <c r="C2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"!$C$45"),"")</f>
        <v>Balerno &amp; Currie</v>
      </c>
      <c r="D2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"!$D$45"),"")</f>
        <v/>
      </c>
      <c r="E21" s="150"/>
      <c r="F21" s="150"/>
      <c r="G21" s="151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15.75" customHeight="1" x14ac:dyDescent="0.3">
      <c r="A22" s="131">
        <v>7</v>
      </c>
      <c r="B2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"!$J$25"),"")</f>
        <v>R. Wethered</v>
      </c>
      <c r="C2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"!$K$25"),"")</f>
        <v>R &amp; L</v>
      </c>
      <c r="D2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"!$L$25"),"")</f>
        <v/>
      </c>
      <c r="E22" s="150"/>
      <c r="F22" s="150"/>
      <c r="G22" s="151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5.75" customHeight="1" x14ac:dyDescent="0.3">
      <c r="A23" s="154">
        <v>8</v>
      </c>
      <c r="B23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"!$J$37"),"")</f>
        <v>G. Wilson</v>
      </c>
      <c r="C23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"!$K$37"),"")</f>
        <v>Norwich</v>
      </c>
      <c r="D23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"!$L$37"),"")</f>
        <v/>
      </c>
      <c r="E23" s="152"/>
      <c r="F23" s="152"/>
      <c r="G23" s="153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5.75" customHeight="1" x14ac:dyDescent="0.3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5.75" customHeight="1" x14ac:dyDescent="0.3">
      <c r="A25" s="1"/>
      <c r="B25" s="2" t="s">
        <v>85</v>
      </c>
      <c r="C25" s="4" t="s">
        <v>257</v>
      </c>
      <c r="F25" s="2"/>
      <c r="G25" s="2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5.75" customHeight="1" x14ac:dyDescent="0.3">
      <c r="A26" s="141"/>
      <c r="B26" s="142" t="s">
        <v>1</v>
      </c>
      <c r="C26" s="142" t="s">
        <v>2</v>
      </c>
      <c r="D26" s="143" t="s">
        <v>3</v>
      </c>
      <c r="E26" s="143" t="s">
        <v>4</v>
      </c>
      <c r="F26" s="143" t="s">
        <v>5</v>
      </c>
      <c r="G26" s="68" t="s">
        <v>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5.75" customHeight="1" x14ac:dyDescent="0.3">
      <c r="A27" s="137">
        <v>1</v>
      </c>
      <c r="B2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"!$J$41"),"")</f>
        <v>F. Braganza</v>
      </c>
      <c r="C2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"!$K$41"),"")</f>
        <v>Altrincham</v>
      </c>
      <c r="D27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"!$L$41"),"")</f>
        <v/>
      </c>
      <c r="E27" s="138"/>
      <c r="F27" s="139"/>
      <c r="G27" s="140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5.75" customHeight="1" x14ac:dyDescent="0.3">
      <c r="A28" s="149">
        <v>2</v>
      </c>
      <c r="B2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"!$J$42"),"")</f>
        <v>A. Davis</v>
      </c>
      <c r="C2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"!$K$42"),"")</f>
        <v>Goodyear RC</v>
      </c>
      <c r="D2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"!$L$42"),"")</f>
        <v/>
      </c>
      <c r="E28" s="150"/>
      <c r="F28" s="150"/>
      <c r="G28" s="151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5.75" customHeight="1" x14ac:dyDescent="0.3">
      <c r="A29" s="131">
        <v>3</v>
      </c>
      <c r="B2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"!$J$43"),"")</f>
        <v>D. Grocott</v>
      </c>
      <c r="C2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"!$K$43"),"")</f>
        <v>St Giles Yarners</v>
      </c>
      <c r="D2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"!$L$43"),"")</f>
        <v/>
      </c>
      <c r="E29" s="150"/>
      <c r="F29" s="150"/>
      <c r="G29" s="151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5.75" customHeight="1" x14ac:dyDescent="0.3">
      <c r="A30" s="149">
        <v>4</v>
      </c>
      <c r="B3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"!$B$42"),"")</f>
        <v>R. Hart</v>
      </c>
      <c r="C3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"!$C$42"),"")</f>
        <v>Norwich</v>
      </c>
      <c r="D3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"!$D$42"),"")</f>
        <v/>
      </c>
      <c r="E30" s="150"/>
      <c r="F30" s="150"/>
      <c r="G30" s="151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5.75" customHeight="1" x14ac:dyDescent="0.3">
      <c r="A31" s="131">
        <v>5</v>
      </c>
      <c r="B3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"!$B$55"),"")</f>
        <v>I. Jones</v>
      </c>
      <c r="C3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"!$C$55"),"")</f>
        <v>Altrincham</v>
      </c>
      <c r="D3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"!$D$55"),"")</f>
        <v/>
      </c>
      <c r="E31" s="150"/>
      <c r="F31" s="150"/>
      <c r="G31" s="151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5.75" customHeight="1" x14ac:dyDescent="0.3">
      <c r="A32" s="149">
        <v>6</v>
      </c>
      <c r="B3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"!$J$45"),"")</f>
        <v>T. Mooney</v>
      </c>
      <c r="C3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"!$K$45"),"")</f>
        <v>Crewe</v>
      </c>
      <c r="D3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"!$L$45"),"")</f>
        <v/>
      </c>
      <c r="E32" s="150"/>
      <c r="F32" s="150"/>
      <c r="G32" s="151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5.75" customHeight="1" x14ac:dyDescent="0.3">
      <c r="A33" s="131">
        <v>7</v>
      </c>
      <c r="B3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"!$J$46"),"")</f>
        <v>D. C. J. Poxon</v>
      </c>
      <c r="C3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"!$K$46"),"")</f>
        <v>Leicester</v>
      </c>
      <c r="D3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"!$L$46"),"")</f>
        <v/>
      </c>
      <c r="E33" s="150"/>
      <c r="F33" s="150"/>
      <c r="G33" s="151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5.75" customHeight="1" x14ac:dyDescent="0.3">
      <c r="A34" s="154">
        <v>8</v>
      </c>
      <c r="B34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"!$B$43"),"")</f>
        <v>J. Sadowski</v>
      </c>
      <c r="C34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"!$C$43"),"")</f>
        <v>Norwich</v>
      </c>
      <c r="D34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"!$D$43"),"")</f>
        <v/>
      </c>
      <c r="E34" s="152"/>
      <c r="F34" s="152"/>
      <c r="G34" s="153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5.75" customHeight="1" x14ac:dyDescent="0.3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5.75" customHeight="1" x14ac:dyDescent="0.3">
      <c r="A36" s="1"/>
      <c r="B36" s="2" t="s">
        <v>102</v>
      </c>
      <c r="C36" s="4" t="s">
        <v>258</v>
      </c>
      <c r="F36" s="2"/>
      <c r="G36" s="2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5.75" customHeight="1" x14ac:dyDescent="0.3">
      <c r="A37" s="141"/>
      <c r="B37" s="142" t="s">
        <v>1</v>
      </c>
      <c r="C37" s="142" t="s">
        <v>2</v>
      </c>
      <c r="D37" s="143" t="s">
        <v>3</v>
      </c>
      <c r="E37" s="143" t="s">
        <v>4</v>
      </c>
      <c r="F37" s="143" t="s">
        <v>5</v>
      </c>
      <c r="G37" s="68" t="s">
        <v>6</v>
      </c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15.75" customHeight="1" x14ac:dyDescent="0.3">
      <c r="A38" s="137">
        <v>1</v>
      </c>
      <c r="B3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"!$B$54"),"")</f>
        <v>R. Ford</v>
      </c>
      <c r="C3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"!$C$54"),"")</f>
        <v>Blackpool</v>
      </c>
      <c r="D38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"!$D$54"),"")</f>
        <v/>
      </c>
      <c r="E38" s="138"/>
      <c r="F38" s="139"/>
      <c r="G38" s="140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5.75" customHeight="1" x14ac:dyDescent="0.3">
      <c r="A39" s="149">
        <v>2</v>
      </c>
      <c r="B3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"!$J$11"),"")</f>
        <v>W. F. Hamilton</v>
      </c>
      <c r="C3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"!$K$11"),"")</f>
        <v>Balerno &amp; Currie</v>
      </c>
      <c r="D3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"!$L$11"),"")</f>
        <v/>
      </c>
      <c r="E39" s="150"/>
      <c r="F39" s="150"/>
      <c r="G39" s="151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5.75" customHeight="1" x14ac:dyDescent="0.3">
      <c r="A40" s="131">
        <v>3</v>
      </c>
      <c r="B4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"!$J$57"),"")</f>
        <v>P. E. Harrison</v>
      </c>
      <c r="C4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"!$K$57"),"")</f>
        <v>Wellington &amp; Skipton</v>
      </c>
      <c r="D4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"!$L$57"),"")</f>
        <v/>
      </c>
      <c r="E40" s="150"/>
      <c r="F40" s="150"/>
      <c r="G40" s="151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5.75" customHeight="1" x14ac:dyDescent="0.3">
      <c r="A41" s="149">
        <v>4</v>
      </c>
      <c r="B4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"!$B$10"),"")</f>
        <v>I. Hutchinson</v>
      </c>
      <c r="C4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"!$C$10"),"")</f>
        <v>Leek</v>
      </c>
      <c r="D4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"!$D$10"),"")</f>
        <v/>
      </c>
      <c r="E41" s="150"/>
      <c r="F41" s="150"/>
      <c r="G41" s="151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5.75" customHeight="1" x14ac:dyDescent="0.3">
      <c r="A42" s="131">
        <v>5</v>
      </c>
      <c r="B4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"!$B$11"),"")</f>
        <v>T. Lumley</v>
      </c>
      <c r="C4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"!$C$11"),"")</f>
        <v>Cumberland</v>
      </c>
      <c r="D4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"!$D$11"),"")</f>
        <v/>
      </c>
      <c r="E42" s="150"/>
      <c r="F42" s="150"/>
      <c r="G42" s="151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5.75" customHeight="1" x14ac:dyDescent="0.3">
      <c r="A43" s="149">
        <v>6</v>
      </c>
      <c r="B4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"!$J$60"),"")</f>
        <v>D. Milner</v>
      </c>
      <c r="C4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"!$K$60"),"")</f>
        <v>Blackburn</v>
      </c>
      <c r="D4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"!$L$60"),"")</f>
        <v/>
      </c>
      <c r="E43" s="150"/>
      <c r="F43" s="150"/>
      <c r="G43" s="151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ht="15.75" customHeight="1" x14ac:dyDescent="0.3">
      <c r="A44" s="134">
        <v>7</v>
      </c>
      <c r="B44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"!$B$60"),"")</f>
        <v>A. Tew</v>
      </c>
      <c r="C44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"!$C$60"),"")</f>
        <v>Crewe</v>
      </c>
      <c r="D44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"!$D$60"),"")</f>
        <v/>
      </c>
      <c r="E44" s="152"/>
      <c r="F44" s="152"/>
      <c r="G44" s="153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6" ht="15.75" customHeight="1" x14ac:dyDescent="0.3">
      <c r="A45" s="148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</row>
    <row r="46" spans="1:26" ht="15.75" customHeight="1" x14ac:dyDescent="0.3">
      <c r="A46" s="1"/>
      <c r="B46" s="2" t="s">
        <v>118</v>
      </c>
      <c r="C46" s="4" t="s">
        <v>259</v>
      </c>
      <c r="F46" s="2"/>
      <c r="G46" s="2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</row>
    <row r="47" spans="1:26" ht="15.75" customHeight="1" x14ac:dyDescent="0.3">
      <c r="A47" s="141"/>
      <c r="B47" s="142" t="s">
        <v>1</v>
      </c>
      <c r="C47" s="142" t="s">
        <v>2</v>
      </c>
      <c r="D47" s="143" t="s">
        <v>3</v>
      </c>
      <c r="E47" s="143" t="s">
        <v>4</v>
      </c>
      <c r="F47" s="143" t="s">
        <v>5</v>
      </c>
      <c r="G47" s="68" t="s">
        <v>6</v>
      </c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</row>
    <row r="48" spans="1:26" ht="15.75" customHeight="1" x14ac:dyDescent="0.3">
      <c r="A48" s="137">
        <v>1</v>
      </c>
      <c r="B4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"!$B$17"),"")</f>
        <v>M. Arnstein</v>
      </c>
      <c r="C4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"!$C$17"),"")</f>
        <v>Altrincham</v>
      </c>
      <c r="D48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"!$D$17"),"")</f>
        <v/>
      </c>
      <c r="E48" s="138"/>
      <c r="F48" s="139"/>
      <c r="G48" s="140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</row>
    <row r="49" spans="1:26" ht="15.75" customHeight="1" x14ac:dyDescent="0.3">
      <c r="A49" s="149">
        <v>2</v>
      </c>
      <c r="B4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"!$B$21"),"")</f>
        <v>P. Harrison</v>
      </c>
      <c r="C4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"!$C$21"),"")</f>
        <v>Altrincham</v>
      </c>
      <c r="D4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"!$D$21"),"")</f>
        <v/>
      </c>
      <c r="E49" s="150"/>
      <c r="F49" s="150"/>
      <c r="G49" s="151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1:26" ht="15.75" customHeight="1" x14ac:dyDescent="0.3">
      <c r="A50" s="131">
        <v>3</v>
      </c>
      <c r="B5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"!$B$22"),"")</f>
        <v>J. Machin</v>
      </c>
      <c r="C5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"!$C$22"),"")</f>
        <v>Leek</v>
      </c>
      <c r="D5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"!$D$22"),"")</f>
        <v/>
      </c>
      <c r="E50" s="150"/>
      <c r="F50" s="150"/>
      <c r="G50" s="151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1:26" ht="15.75" customHeight="1" x14ac:dyDescent="0.3">
      <c r="A51" s="149">
        <v>4</v>
      </c>
      <c r="B5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"!$B$23"),"")</f>
        <v>T. McGregor</v>
      </c>
      <c r="C5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"!$C$23"),"")</f>
        <v>Balerno &amp; Currie</v>
      </c>
      <c r="D5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"!$D$23"),"")</f>
        <v/>
      </c>
      <c r="E51" s="150"/>
      <c r="F51" s="150"/>
      <c r="G51" s="151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1:26" ht="15.75" customHeight="1" x14ac:dyDescent="0.3">
      <c r="A52" s="131">
        <v>5</v>
      </c>
      <c r="B5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"!$J$22"),"")</f>
        <v>D. Platt</v>
      </c>
      <c r="C5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"!$K$22"),"")</f>
        <v>Crewe</v>
      </c>
      <c r="D5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"!$L$22"),"")</f>
        <v/>
      </c>
      <c r="E52" s="150"/>
      <c r="F52" s="150"/>
      <c r="G52" s="151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</row>
    <row r="53" spans="1:26" x14ac:dyDescent="0.3">
      <c r="A53" s="149">
        <v>6</v>
      </c>
      <c r="B5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"!$B$25"),"")</f>
        <v>O. J. Spence</v>
      </c>
      <c r="C5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"!$C$25"),"")</f>
        <v>Leek</v>
      </c>
      <c r="D5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"!$D$25"),"")</f>
        <v/>
      </c>
      <c r="E53" s="150"/>
      <c r="F53" s="150"/>
      <c r="G53" s="151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</row>
    <row r="54" spans="1:26" x14ac:dyDescent="0.3">
      <c r="A54" s="134">
        <v>7</v>
      </c>
      <c r="B54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"!$J$24"),"")</f>
        <v>D. Wheeler</v>
      </c>
      <c r="C54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"!$K$24"),"")</f>
        <v>Blackpool</v>
      </c>
      <c r="D54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"!$L$24"),"")</f>
        <v/>
      </c>
      <c r="E54" s="152"/>
      <c r="F54" s="152"/>
      <c r="G54" s="153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</row>
    <row r="55" spans="1:26" x14ac:dyDescent="0.3">
      <c r="A55" s="148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</row>
    <row r="56" spans="1:26" x14ac:dyDescent="0.3">
      <c r="A56" s="148"/>
      <c r="B56" s="12" t="s">
        <v>41</v>
      </c>
      <c r="F56" s="113" t="s">
        <v>27</v>
      </c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</row>
    <row r="57" spans="1:26" x14ac:dyDescent="0.3">
      <c r="A57" s="148"/>
      <c r="B57" s="12" t="s">
        <v>42</v>
      </c>
      <c r="D57" s="5"/>
      <c r="E57" s="5"/>
      <c r="F57" s="5"/>
      <c r="G57" s="5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1:26" x14ac:dyDescent="0.3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</row>
    <row r="59" spans="1:26" x14ac:dyDescent="0.3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</row>
    <row r="60" spans="1:26" x14ac:dyDescent="0.3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</row>
    <row r="61" spans="1:26" x14ac:dyDescent="0.3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1:26" x14ac:dyDescent="0.3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</row>
    <row r="63" spans="1:26" x14ac:dyDescent="0.3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</row>
    <row r="64" spans="1:26" x14ac:dyDescent="0.3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</row>
    <row r="65" spans="1:26" x14ac:dyDescent="0.3">
      <c r="A65" s="148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1:26" x14ac:dyDescent="0.3">
      <c r="A66" s="148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</row>
    <row r="67" spans="1:26" x14ac:dyDescent="0.3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1:26" x14ac:dyDescent="0.3">
      <c r="A68" s="148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</row>
    <row r="69" spans="1:26" x14ac:dyDescent="0.3">
      <c r="A69" s="148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</row>
    <row r="70" spans="1:26" x14ac:dyDescent="0.3">
      <c r="A70" s="148"/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1:26" x14ac:dyDescent="0.3">
      <c r="A71" s="148"/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</row>
  </sheetData>
  <sheetProtection sheet="1" objects="1" scenarios="1" selectLockedCells="1"/>
  <sortState xmlns:xlrd2="http://schemas.microsoft.com/office/spreadsheetml/2017/richdata2" ref="V48:W54">
    <sortCondition ref="V48"/>
  </sortState>
  <hyperlinks>
    <hyperlink ref="B2" location="'Index'!A3" tooltip="Go to the Index sheet" display="á" xr:uid="{DAB4436C-8C86-4FDF-8C54-6FB97890984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2">
    <tabColor rgb="FF7030A0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100" customFormat="1" ht="18" x14ac:dyDescent="0.35">
      <c r="A1" s="106"/>
      <c r="B1" s="100" t="s">
        <v>33</v>
      </c>
      <c r="D1" s="97"/>
      <c r="E1" s="97"/>
      <c r="F1" s="97"/>
      <c r="G1" s="97"/>
      <c r="H1" s="97"/>
      <c r="I1" s="97" t="s">
        <v>30</v>
      </c>
      <c r="J1" s="97"/>
      <c r="K1" s="97"/>
      <c r="L1" s="97"/>
      <c r="O1" s="97"/>
      <c r="P1" s="97"/>
      <c r="Q1" s="97"/>
      <c r="R1" s="97"/>
      <c r="S1" s="97"/>
      <c r="T1" s="97"/>
      <c r="U1" s="97"/>
      <c r="V1" s="97"/>
      <c r="W1" s="97"/>
      <c r="X1" s="97"/>
      <c r="AG1" s="4"/>
      <c r="AH1" s="3"/>
    </row>
    <row r="2" spans="1:34" ht="15.75" customHeight="1" x14ac:dyDescent="0.3">
      <c r="B2" s="222" t="s">
        <v>1109</v>
      </c>
      <c r="AG2" s="5"/>
      <c r="AH2" s="31"/>
    </row>
    <row r="3" spans="1:34" s="2" customFormat="1" ht="15.75" customHeight="1" x14ac:dyDescent="0.3">
      <c r="A3" s="1"/>
      <c r="B3" s="2" t="s">
        <v>0</v>
      </c>
      <c r="C3" s="4" t="s">
        <v>869</v>
      </c>
      <c r="D3" s="4"/>
      <c r="E3" s="4"/>
      <c r="AA3" s="4"/>
      <c r="AB3" s="4"/>
      <c r="AC3" s="4"/>
      <c r="AD3" s="4"/>
      <c r="AE3" s="4"/>
      <c r="AF3" s="4"/>
    </row>
    <row r="4" spans="1:34" ht="15.75" customHeight="1" x14ac:dyDescent="0.3">
      <c r="A4" s="174">
        <v>4</v>
      </c>
      <c r="B4" s="142" t="s">
        <v>1</v>
      </c>
      <c r="C4" s="175" t="s">
        <v>2</v>
      </c>
      <c r="D4" s="78"/>
      <c r="E4" s="78"/>
      <c r="F4" s="78"/>
      <c r="G4" s="79"/>
      <c r="H4" s="143" t="s">
        <v>3</v>
      </c>
      <c r="I4" s="143" t="s">
        <v>4</v>
      </c>
      <c r="J4" s="143" t="s">
        <v>5</v>
      </c>
      <c r="K4" s="68" t="s">
        <v>6</v>
      </c>
    </row>
    <row r="5" spans="1:34" ht="15.75" customHeight="1" x14ac:dyDescent="0.3">
      <c r="A5" s="137">
        <v>1</v>
      </c>
      <c r="B5" s="144" t="s">
        <v>218</v>
      </c>
      <c r="C5" s="144" t="s">
        <v>54</v>
      </c>
      <c r="D5" s="138"/>
      <c r="E5" s="138"/>
      <c r="F5" s="138"/>
      <c r="G5" s="138"/>
      <c r="H5" s="138">
        <f>SUM(D5:G5)</f>
        <v>0</v>
      </c>
      <c r="I5" s="138"/>
      <c r="J5" s="139"/>
      <c r="K5" s="140"/>
    </row>
    <row r="6" spans="1:34" ht="15.75" customHeight="1" x14ac:dyDescent="0.3">
      <c r="A6" s="131">
        <v>2</v>
      </c>
      <c r="B6" s="145" t="s">
        <v>71</v>
      </c>
      <c r="C6" s="145" t="s">
        <v>54</v>
      </c>
      <c r="D6" s="129"/>
      <c r="E6" s="129"/>
      <c r="F6" s="129"/>
      <c r="G6" s="129"/>
      <c r="H6" s="129">
        <f t="shared" ref="H6:H11" si="0">SUM(D6:G6)</f>
        <v>0</v>
      </c>
      <c r="I6" s="129"/>
      <c r="J6" s="129"/>
      <c r="K6" s="133"/>
    </row>
    <row r="7" spans="1:34" ht="15.75" customHeight="1" x14ac:dyDescent="0.3">
      <c r="A7" s="131">
        <v>3</v>
      </c>
      <c r="B7" s="145" t="s">
        <v>868</v>
      </c>
      <c r="C7" s="145" t="s">
        <v>52</v>
      </c>
      <c r="D7" s="129"/>
      <c r="E7" s="129"/>
      <c r="F7" s="129"/>
      <c r="G7" s="129"/>
      <c r="H7" s="129">
        <f t="shared" si="0"/>
        <v>0</v>
      </c>
      <c r="I7" s="129"/>
      <c r="J7" s="129"/>
      <c r="K7" s="133"/>
    </row>
    <row r="8" spans="1:34" ht="15.75" customHeight="1" x14ac:dyDescent="0.3">
      <c r="A8" s="131">
        <v>4</v>
      </c>
      <c r="B8" s="145" t="s">
        <v>122</v>
      </c>
      <c r="C8" s="145" t="s">
        <v>123</v>
      </c>
      <c r="D8" s="129"/>
      <c r="E8" s="129"/>
      <c r="F8" s="129"/>
      <c r="G8" s="129"/>
      <c r="H8" s="129">
        <f t="shared" si="0"/>
        <v>0</v>
      </c>
      <c r="I8" s="129"/>
      <c r="J8" s="129"/>
      <c r="K8" s="133"/>
    </row>
    <row r="9" spans="1:34" ht="15.75" customHeight="1" x14ac:dyDescent="0.3">
      <c r="A9" s="131">
        <v>5</v>
      </c>
      <c r="B9" s="145" t="s">
        <v>213</v>
      </c>
      <c r="C9" s="145" t="s">
        <v>52</v>
      </c>
      <c r="D9" s="129"/>
      <c r="E9" s="129"/>
      <c r="F9" s="129"/>
      <c r="G9" s="129"/>
      <c r="H9" s="129">
        <f t="shared" si="0"/>
        <v>0</v>
      </c>
      <c r="I9" s="129"/>
      <c r="J9" s="129"/>
      <c r="K9" s="133"/>
    </row>
    <row r="10" spans="1:34" ht="15.75" customHeight="1" x14ac:dyDescent="0.3">
      <c r="A10" s="131">
        <v>6</v>
      </c>
      <c r="B10" s="145" t="s">
        <v>90</v>
      </c>
      <c r="C10" s="145" t="s">
        <v>91</v>
      </c>
      <c r="D10" s="129"/>
      <c r="E10" s="129"/>
      <c r="F10" s="129"/>
      <c r="G10" s="129"/>
      <c r="H10" s="129">
        <f t="shared" si="0"/>
        <v>0</v>
      </c>
      <c r="I10" s="129"/>
      <c r="J10" s="129"/>
      <c r="K10" s="133"/>
    </row>
    <row r="11" spans="1:34" ht="15.75" customHeight="1" x14ac:dyDescent="0.3">
      <c r="A11" s="134">
        <v>7</v>
      </c>
      <c r="B11" s="146" t="s">
        <v>158</v>
      </c>
      <c r="C11" s="146" t="s">
        <v>91</v>
      </c>
      <c r="D11" s="135"/>
      <c r="E11" s="135"/>
      <c r="F11" s="135"/>
      <c r="G11" s="135"/>
      <c r="H11" s="135">
        <f t="shared" si="0"/>
        <v>0</v>
      </c>
      <c r="I11" s="135"/>
      <c r="J11" s="135"/>
      <c r="K11" s="136"/>
    </row>
    <row r="12" spans="1:34" ht="15.7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34" ht="15.75" customHeight="1" x14ac:dyDescent="0.3">
      <c r="A13" s="5"/>
      <c r="B13" s="36" t="s">
        <v>870</v>
      </c>
      <c r="C13" s="5"/>
      <c r="D13" s="5"/>
      <c r="E13" s="5"/>
      <c r="F13" s="5"/>
      <c r="G13" s="5"/>
      <c r="H13" s="5"/>
      <c r="I13" s="5"/>
      <c r="J13" s="5"/>
      <c r="K13" s="5"/>
    </row>
    <row r="14" spans="1:34" ht="15.7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34" ht="15.75" customHeight="1" x14ac:dyDescent="0.3">
      <c r="A15" s="5"/>
      <c r="B15" s="12" t="s">
        <v>41</v>
      </c>
      <c r="F15" s="113" t="s">
        <v>27</v>
      </c>
      <c r="H15" s="5"/>
      <c r="I15" s="5"/>
      <c r="J15" s="5"/>
      <c r="K15" s="5"/>
    </row>
    <row r="16" spans="1:34" ht="15.75" customHeight="1" x14ac:dyDescent="0.3">
      <c r="A16" s="5"/>
      <c r="B16" s="12" t="s">
        <v>42</v>
      </c>
      <c r="D16" s="5"/>
      <c r="E16" s="5"/>
      <c r="F16" s="5"/>
      <c r="G16" s="5"/>
      <c r="H16" s="5"/>
      <c r="I16" s="5"/>
      <c r="J16" s="5"/>
      <c r="K16" s="5"/>
    </row>
    <row r="17" spans="1:11" ht="15.7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ht="15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15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15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ht="15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ht="15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t="15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15.7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5.7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ht="15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1:11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1:11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1:11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1:11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1:11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1:11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1:11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1:11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1:11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1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1:11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1:11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1:11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1:11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1:11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1:11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1:11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1:11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1:11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1:11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1:11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1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1:11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1:11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1:11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1:11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1:11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1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1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1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1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1:11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1:11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1:11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1:11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1:11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1:11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1:11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1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1:11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11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1:11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1:11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1:11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1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1:11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1:11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11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</row>
  </sheetData>
  <sortState xmlns:xlrd2="http://schemas.microsoft.com/office/spreadsheetml/2017/richdata2" ref="V5:W11">
    <sortCondition ref="V5"/>
  </sortState>
  <hyperlinks>
    <hyperlink ref="B2" location="'Index'!A3" tooltip="Go to the Index sheet" display="á" xr:uid="{55E31CE0-0241-4F6F-8FDE-A832E016BD5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>
    <tabColor theme="1" tint="0.249977111117893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6" width="4.140625" style="4" customWidth="1"/>
    <col min="27" max="16384" width="10.28515625" style="4"/>
  </cols>
  <sheetData>
    <row r="1" spans="1:34" s="100" customFormat="1" ht="18" x14ac:dyDescent="0.35">
      <c r="A1" s="106"/>
      <c r="B1" s="100" t="s">
        <v>18</v>
      </c>
      <c r="D1" s="97"/>
      <c r="E1" s="97"/>
      <c r="F1" s="97"/>
      <c r="G1" s="97"/>
      <c r="H1" s="97"/>
      <c r="I1" s="97" t="s">
        <v>30</v>
      </c>
      <c r="J1" s="97"/>
      <c r="K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3"/>
    </row>
    <row r="2" spans="1:34" ht="15.75" customHeight="1" x14ac:dyDescent="0.3">
      <c r="B2" s="222" t="s">
        <v>1109</v>
      </c>
      <c r="AG2" s="5"/>
      <c r="AH2" s="5"/>
    </row>
    <row r="3" spans="1:34" s="2" customFormat="1" ht="15.75" customHeight="1" x14ac:dyDescent="0.3">
      <c r="A3" s="1"/>
      <c r="B3" s="2" t="s">
        <v>0</v>
      </c>
      <c r="C3" s="4" t="s">
        <v>872</v>
      </c>
      <c r="D3" s="4"/>
      <c r="E3" s="4"/>
      <c r="AA3" s="4"/>
      <c r="AB3" s="4"/>
      <c r="AC3" s="4"/>
      <c r="AD3" s="4"/>
      <c r="AE3" s="4"/>
      <c r="AF3" s="4"/>
    </row>
    <row r="4" spans="1:34" ht="15.75" customHeight="1" x14ac:dyDescent="0.3">
      <c r="A4" s="141"/>
      <c r="B4" s="142" t="s">
        <v>1</v>
      </c>
      <c r="C4" s="142" t="s">
        <v>2</v>
      </c>
      <c r="D4" s="143">
        <v>150</v>
      </c>
      <c r="E4" s="143">
        <v>20</v>
      </c>
      <c r="F4" s="143">
        <v>10</v>
      </c>
      <c r="G4" s="143" t="s">
        <v>3</v>
      </c>
      <c r="H4" s="143" t="s">
        <v>4</v>
      </c>
      <c r="I4" s="143" t="s">
        <v>5</v>
      </c>
      <c r="J4" s="68" t="s">
        <v>6</v>
      </c>
    </row>
    <row r="5" spans="1:34" ht="15.75" customHeight="1" x14ac:dyDescent="0.3">
      <c r="A5" s="137">
        <v>1</v>
      </c>
      <c r="B5" s="144" t="s">
        <v>830</v>
      </c>
      <c r="C5" s="144" t="s">
        <v>146</v>
      </c>
      <c r="D5" s="138"/>
      <c r="E5" s="138"/>
      <c r="F5" s="138"/>
      <c r="G5" s="138">
        <f>SUM(D5:F5)</f>
        <v>0</v>
      </c>
      <c r="H5" s="138"/>
      <c r="I5" s="139"/>
      <c r="J5" s="140"/>
    </row>
    <row r="6" spans="1:34" ht="15.75" customHeight="1" x14ac:dyDescent="0.3">
      <c r="A6" s="131">
        <v>2</v>
      </c>
      <c r="B6" s="145" t="s">
        <v>822</v>
      </c>
      <c r="C6" s="145" t="s">
        <v>52</v>
      </c>
      <c r="D6" s="129"/>
      <c r="E6" s="129"/>
      <c r="F6" s="129"/>
      <c r="G6" s="129">
        <f t="shared" ref="G6:G12" si="0">SUM(D6:F6)</f>
        <v>0</v>
      </c>
      <c r="H6" s="129"/>
      <c r="I6" s="129"/>
      <c r="J6" s="133"/>
    </row>
    <row r="7" spans="1:34" ht="15.75" customHeight="1" x14ac:dyDescent="0.3">
      <c r="A7" s="131">
        <v>3</v>
      </c>
      <c r="B7" s="145" t="s">
        <v>722</v>
      </c>
      <c r="C7" s="145" t="s">
        <v>322</v>
      </c>
      <c r="D7" s="129"/>
      <c r="E7" s="129"/>
      <c r="F7" s="129"/>
      <c r="G7" s="129">
        <f t="shared" si="0"/>
        <v>0</v>
      </c>
      <c r="H7" s="129"/>
      <c r="I7" s="129"/>
      <c r="J7" s="133"/>
    </row>
    <row r="8" spans="1:34" ht="15.75" customHeight="1" x14ac:dyDescent="0.3">
      <c r="A8" s="131">
        <v>4</v>
      </c>
      <c r="B8" s="145" t="s">
        <v>357</v>
      </c>
      <c r="C8" s="145" t="s">
        <v>351</v>
      </c>
      <c r="D8" s="129"/>
      <c r="E8" s="129"/>
      <c r="F8" s="129"/>
      <c r="G8" s="129">
        <f t="shared" si="0"/>
        <v>0</v>
      </c>
      <c r="H8" s="129"/>
      <c r="I8" s="129"/>
      <c r="J8" s="133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31">
        <v>5</v>
      </c>
      <c r="B9" s="145" t="s">
        <v>447</v>
      </c>
      <c r="C9" s="145" t="s">
        <v>87</v>
      </c>
      <c r="D9" s="129"/>
      <c r="E9" s="129"/>
      <c r="F9" s="129"/>
      <c r="G9" s="129">
        <f t="shared" si="0"/>
        <v>0</v>
      </c>
      <c r="H9" s="129"/>
      <c r="I9" s="129"/>
      <c r="J9" s="133"/>
    </row>
    <row r="10" spans="1:34" ht="15.75" customHeight="1" x14ac:dyDescent="0.3">
      <c r="A10" s="131">
        <v>6</v>
      </c>
      <c r="B10" s="145" t="s">
        <v>401</v>
      </c>
      <c r="C10" s="145" t="s">
        <v>52</v>
      </c>
      <c r="D10" s="129"/>
      <c r="E10" s="129"/>
      <c r="F10" s="129"/>
      <c r="G10" s="129">
        <f t="shared" si="0"/>
        <v>0</v>
      </c>
      <c r="H10" s="129"/>
      <c r="I10" s="129"/>
      <c r="J10" s="133"/>
    </row>
    <row r="11" spans="1:34" ht="15.75" customHeight="1" x14ac:dyDescent="0.3">
      <c r="A11" s="131">
        <v>7</v>
      </c>
      <c r="B11" s="145" t="s">
        <v>535</v>
      </c>
      <c r="C11" s="145" t="s">
        <v>110</v>
      </c>
      <c r="D11" s="129"/>
      <c r="E11" s="129"/>
      <c r="F11" s="129"/>
      <c r="G11" s="129">
        <f t="shared" si="0"/>
        <v>0</v>
      </c>
      <c r="H11" s="129"/>
      <c r="I11" s="129"/>
      <c r="J11" s="133"/>
    </row>
    <row r="12" spans="1:34" ht="15.75" customHeight="1" x14ac:dyDescent="0.3">
      <c r="A12" s="134">
        <v>8</v>
      </c>
      <c r="B12" s="146" t="s">
        <v>871</v>
      </c>
      <c r="C12" s="146" t="s">
        <v>351</v>
      </c>
      <c r="D12" s="135"/>
      <c r="E12" s="135"/>
      <c r="F12" s="135"/>
      <c r="G12" s="135">
        <f t="shared" si="0"/>
        <v>0</v>
      </c>
      <c r="H12" s="135"/>
      <c r="I12" s="135"/>
      <c r="J12" s="136"/>
    </row>
    <row r="13" spans="1:34" ht="15.7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34" ht="15.75" customHeight="1" x14ac:dyDescent="0.3">
      <c r="A14" s="1"/>
      <c r="B14" s="2" t="s">
        <v>70</v>
      </c>
      <c r="C14" s="4" t="s">
        <v>874</v>
      </c>
      <c r="F14" s="2"/>
      <c r="G14" s="2"/>
      <c r="H14" s="2"/>
      <c r="I14" s="2"/>
      <c r="J14" s="2"/>
    </row>
    <row r="15" spans="1:34" ht="15.75" customHeight="1" x14ac:dyDescent="0.3">
      <c r="A15" s="141"/>
      <c r="B15" s="142" t="s">
        <v>1</v>
      </c>
      <c r="C15" s="142" t="s">
        <v>2</v>
      </c>
      <c r="D15" s="143">
        <v>150</v>
      </c>
      <c r="E15" s="143">
        <v>20</v>
      </c>
      <c r="F15" s="143">
        <v>10</v>
      </c>
      <c r="G15" s="143" t="s">
        <v>3</v>
      </c>
      <c r="H15" s="143" t="s">
        <v>4</v>
      </c>
      <c r="I15" s="143" t="s">
        <v>5</v>
      </c>
      <c r="J15" s="68" t="s">
        <v>6</v>
      </c>
    </row>
    <row r="16" spans="1:34" ht="15.75" customHeight="1" x14ac:dyDescent="0.3">
      <c r="A16" s="137">
        <v>1</v>
      </c>
      <c r="B16" s="144" t="s">
        <v>766</v>
      </c>
      <c r="C16" s="144" t="s">
        <v>65</v>
      </c>
      <c r="D16" s="138"/>
      <c r="E16" s="138"/>
      <c r="F16" s="138"/>
      <c r="G16" s="138">
        <f>SUM(D16:F16)</f>
        <v>0</v>
      </c>
      <c r="H16" s="138"/>
      <c r="I16" s="139"/>
      <c r="J16" s="140"/>
    </row>
    <row r="17" spans="1:10" ht="15.75" customHeight="1" x14ac:dyDescent="0.3">
      <c r="A17" s="131">
        <v>2</v>
      </c>
      <c r="B17" s="145" t="s">
        <v>873</v>
      </c>
      <c r="C17" s="145" t="s">
        <v>146</v>
      </c>
      <c r="D17" s="129"/>
      <c r="E17" s="129"/>
      <c r="F17" s="129"/>
      <c r="G17" s="129">
        <f t="shared" ref="G17:G22" si="1">SUM(D17:F17)</f>
        <v>0</v>
      </c>
      <c r="H17" s="129"/>
      <c r="I17" s="129"/>
      <c r="J17" s="133"/>
    </row>
    <row r="18" spans="1:10" ht="15.75" customHeight="1" x14ac:dyDescent="0.3">
      <c r="A18" s="131">
        <v>3</v>
      </c>
      <c r="B18" s="145" t="s">
        <v>373</v>
      </c>
      <c r="C18" s="145" t="s">
        <v>515</v>
      </c>
      <c r="D18" s="129"/>
      <c r="E18" s="129"/>
      <c r="F18" s="129"/>
      <c r="G18" s="129">
        <f t="shared" si="1"/>
        <v>0</v>
      </c>
      <c r="H18" s="129"/>
      <c r="I18" s="129"/>
      <c r="J18" s="133"/>
    </row>
    <row r="19" spans="1:10" ht="15.75" customHeight="1" x14ac:dyDescent="0.3">
      <c r="A19" s="131">
        <v>4</v>
      </c>
      <c r="B19" s="145" t="s">
        <v>111</v>
      </c>
      <c r="C19" s="145" t="s">
        <v>87</v>
      </c>
      <c r="D19" s="129"/>
      <c r="E19" s="129"/>
      <c r="F19" s="129"/>
      <c r="G19" s="129">
        <f t="shared" si="1"/>
        <v>0</v>
      </c>
      <c r="H19" s="129"/>
      <c r="I19" s="129"/>
      <c r="J19" s="133"/>
    </row>
    <row r="20" spans="1:10" ht="15.75" customHeight="1" x14ac:dyDescent="0.3">
      <c r="A20" s="131">
        <v>5</v>
      </c>
      <c r="B20" s="145" t="s">
        <v>321</v>
      </c>
      <c r="C20" s="145" t="s">
        <v>322</v>
      </c>
      <c r="D20" s="129"/>
      <c r="E20" s="129"/>
      <c r="F20" s="129"/>
      <c r="G20" s="129">
        <f t="shared" si="1"/>
        <v>0</v>
      </c>
      <c r="H20" s="129"/>
      <c r="I20" s="129"/>
      <c r="J20" s="133"/>
    </row>
    <row r="21" spans="1:10" ht="15.75" customHeight="1" x14ac:dyDescent="0.3">
      <c r="A21" s="131">
        <v>6</v>
      </c>
      <c r="B21" s="145" t="s">
        <v>820</v>
      </c>
      <c r="C21" s="145" t="s">
        <v>322</v>
      </c>
      <c r="D21" s="129"/>
      <c r="E21" s="129"/>
      <c r="F21" s="129"/>
      <c r="G21" s="129">
        <f t="shared" si="1"/>
        <v>0</v>
      </c>
      <c r="H21" s="129"/>
      <c r="I21" s="129"/>
      <c r="J21" s="133"/>
    </row>
    <row r="22" spans="1:10" ht="15.75" customHeight="1" x14ac:dyDescent="0.3">
      <c r="A22" s="134">
        <v>7</v>
      </c>
      <c r="B22" s="146" t="s">
        <v>651</v>
      </c>
      <c r="C22" s="146" t="s">
        <v>146</v>
      </c>
      <c r="D22" s="135"/>
      <c r="E22" s="135"/>
      <c r="F22" s="135"/>
      <c r="G22" s="135">
        <f t="shared" si="1"/>
        <v>0</v>
      </c>
      <c r="H22" s="135"/>
      <c r="I22" s="135"/>
      <c r="J22" s="136"/>
    </row>
    <row r="23" spans="1:10" ht="15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15.75" customHeight="1" x14ac:dyDescent="0.3">
      <c r="A24" s="1"/>
      <c r="B24" s="2" t="s">
        <v>85</v>
      </c>
      <c r="C24" s="4" t="s">
        <v>877</v>
      </c>
      <c r="F24" s="2"/>
      <c r="G24" s="2"/>
      <c r="H24" s="2"/>
      <c r="I24" s="2"/>
      <c r="J24" s="2"/>
    </row>
    <row r="25" spans="1:10" ht="15.75" customHeight="1" x14ac:dyDescent="0.3">
      <c r="A25" s="141"/>
      <c r="B25" s="142" t="s">
        <v>1</v>
      </c>
      <c r="C25" s="142" t="s">
        <v>2</v>
      </c>
      <c r="D25" s="143">
        <v>150</v>
      </c>
      <c r="E25" s="143">
        <v>20</v>
      </c>
      <c r="F25" s="143">
        <v>10</v>
      </c>
      <c r="G25" s="143" t="s">
        <v>3</v>
      </c>
      <c r="H25" s="143" t="s">
        <v>4</v>
      </c>
      <c r="I25" s="143" t="s">
        <v>5</v>
      </c>
      <c r="J25" s="68" t="s">
        <v>6</v>
      </c>
    </row>
    <row r="26" spans="1:10" ht="15.75" customHeight="1" x14ac:dyDescent="0.3">
      <c r="A26" s="137">
        <v>1</v>
      </c>
      <c r="B26" s="144" t="s">
        <v>875</v>
      </c>
      <c r="C26" s="144" t="s">
        <v>110</v>
      </c>
      <c r="D26" s="138"/>
      <c r="E26" s="138"/>
      <c r="F26" s="138"/>
      <c r="G26" s="138">
        <f>SUM(D26:F26)</f>
        <v>0</v>
      </c>
      <c r="H26" s="138"/>
      <c r="I26" s="139"/>
      <c r="J26" s="140"/>
    </row>
    <row r="27" spans="1:10" ht="15.75" customHeight="1" x14ac:dyDescent="0.3">
      <c r="A27" s="131">
        <v>2</v>
      </c>
      <c r="B27" s="145" t="s">
        <v>630</v>
      </c>
      <c r="C27" s="145" t="s">
        <v>110</v>
      </c>
      <c r="D27" s="129"/>
      <c r="E27" s="129"/>
      <c r="F27" s="129"/>
      <c r="G27" s="129">
        <f t="shared" ref="G27:G32" si="2">SUM(D27:F27)</f>
        <v>0</v>
      </c>
      <c r="H27" s="129"/>
      <c r="I27" s="129"/>
      <c r="J27" s="133"/>
    </row>
    <row r="28" spans="1:10" ht="15.75" customHeight="1" x14ac:dyDescent="0.3">
      <c r="A28" s="131">
        <v>3</v>
      </c>
      <c r="B28" s="145" t="s">
        <v>786</v>
      </c>
      <c r="C28" s="145" t="s">
        <v>322</v>
      </c>
      <c r="D28" s="129"/>
      <c r="E28" s="129"/>
      <c r="F28" s="129"/>
      <c r="G28" s="129">
        <f t="shared" si="2"/>
        <v>0</v>
      </c>
      <c r="H28" s="129"/>
      <c r="I28" s="129"/>
      <c r="J28" s="133"/>
    </row>
    <row r="29" spans="1:10" ht="15.75" customHeight="1" x14ac:dyDescent="0.3">
      <c r="A29" s="131">
        <v>4</v>
      </c>
      <c r="B29" s="145" t="s">
        <v>769</v>
      </c>
      <c r="C29" s="145" t="s">
        <v>116</v>
      </c>
      <c r="D29" s="129"/>
      <c r="E29" s="129"/>
      <c r="F29" s="129"/>
      <c r="G29" s="129">
        <f t="shared" si="2"/>
        <v>0</v>
      </c>
      <c r="H29" s="129"/>
      <c r="I29" s="129"/>
      <c r="J29" s="133"/>
    </row>
    <row r="30" spans="1:10" ht="15.75" customHeight="1" x14ac:dyDescent="0.3">
      <c r="A30" s="131">
        <v>5</v>
      </c>
      <c r="B30" s="145" t="s">
        <v>792</v>
      </c>
      <c r="C30" s="145" t="s">
        <v>552</v>
      </c>
      <c r="D30" s="129"/>
      <c r="E30" s="129"/>
      <c r="F30" s="129"/>
      <c r="G30" s="129">
        <f t="shared" si="2"/>
        <v>0</v>
      </c>
      <c r="H30" s="129"/>
      <c r="I30" s="129"/>
      <c r="J30" s="133"/>
    </row>
    <row r="31" spans="1:10" ht="15.75" customHeight="1" x14ac:dyDescent="0.3">
      <c r="A31" s="131">
        <v>6</v>
      </c>
      <c r="B31" s="145" t="s">
        <v>876</v>
      </c>
      <c r="C31" s="145" t="s">
        <v>110</v>
      </c>
      <c r="D31" s="129"/>
      <c r="E31" s="129"/>
      <c r="F31" s="129"/>
      <c r="G31" s="129">
        <f t="shared" si="2"/>
        <v>0</v>
      </c>
      <c r="H31" s="129"/>
      <c r="I31" s="129"/>
      <c r="J31" s="133"/>
    </row>
    <row r="32" spans="1:10" ht="15.75" customHeight="1" x14ac:dyDescent="0.3">
      <c r="A32" s="134">
        <v>7</v>
      </c>
      <c r="B32" s="146" t="s">
        <v>379</v>
      </c>
      <c r="C32" s="146" t="s">
        <v>322</v>
      </c>
      <c r="D32" s="135"/>
      <c r="E32" s="135"/>
      <c r="F32" s="135"/>
      <c r="G32" s="135">
        <f t="shared" si="2"/>
        <v>0</v>
      </c>
      <c r="H32" s="135"/>
      <c r="I32" s="135"/>
      <c r="J32" s="136"/>
    </row>
    <row r="33" spans="1:10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15.75" customHeight="1" x14ac:dyDescent="0.3">
      <c r="A34" s="5"/>
      <c r="B34" s="36" t="s">
        <v>878</v>
      </c>
      <c r="C34" s="5"/>
      <c r="D34" s="5"/>
      <c r="E34" s="5"/>
      <c r="F34" s="5"/>
      <c r="G34" s="5"/>
      <c r="H34" s="5"/>
      <c r="I34" s="5"/>
      <c r="J34" s="5"/>
    </row>
    <row r="35" spans="1:10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5.75" customHeight="1" x14ac:dyDescent="0.3">
      <c r="A36" s="5"/>
      <c r="B36" s="12" t="s">
        <v>41</v>
      </c>
      <c r="F36" s="113" t="s">
        <v>27</v>
      </c>
      <c r="H36" s="5"/>
      <c r="I36" s="5"/>
      <c r="J36" s="5"/>
    </row>
    <row r="37" spans="1:10" ht="15.75" customHeight="1" x14ac:dyDescent="0.3">
      <c r="A37" s="5"/>
      <c r="B37" s="12" t="s">
        <v>42</v>
      </c>
      <c r="D37" s="5"/>
      <c r="E37" s="5"/>
      <c r="F37" s="5"/>
      <c r="G37" s="5"/>
      <c r="H37" s="5"/>
      <c r="I37" s="5"/>
      <c r="J37" s="5"/>
    </row>
    <row r="38" spans="1:10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</row>
    <row r="141" spans="1:10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</row>
    <row r="142" spans="1:10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 spans="1:10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0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10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 spans="1:10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</row>
    <row r="147" spans="1:10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8" spans="1:10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</row>
    <row r="149" spans="1:10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 spans="1:10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 spans="1:10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 spans="1:10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 spans="1:10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</row>
    <row r="155" spans="1:10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</row>
    <row r="156" spans="1:10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</row>
    <row r="157" spans="1:10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 spans="1:10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0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 spans="1:10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 spans="1:10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 spans="1:10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0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10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10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10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 spans="1:10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 spans="1:10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 spans="1:10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 spans="1:10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spans="1:10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 spans="1:10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spans="1:10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 spans="1:10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 spans="1:10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</row>
    <row r="183" spans="1:10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</row>
    <row r="184" spans="1:10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</row>
    <row r="185" spans="1:10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</row>
    <row r="186" spans="1:10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</row>
    <row r="187" spans="1:10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</row>
    <row r="188" spans="1:10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</row>
    <row r="189" spans="1:10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</row>
    <row r="190" spans="1:10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</row>
    <row r="191" spans="1:10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</row>
    <row r="192" spans="1:10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</row>
  </sheetData>
  <sortState xmlns:xlrd2="http://schemas.microsoft.com/office/spreadsheetml/2017/richdata2" ref="V26:W32">
    <sortCondition ref="V26"/>
  </sortState>
  <hyperlinks>
    <hyperlink ref="B2" location="'Index'!A3" tooltip="Go to the Index sheet" display="á" xr:uid="{8C0F38E3-9E76-4713-BB81-F55EE08DBEA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3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0D193-75EA-4A1E-8318-98DD868E84DC}">
  <sheetPr>
    <tabColor theme="1" tint="0.249977111117893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6" width="4.140625" style="4" customWidth="1"/>
    <col min="27" max="16384" width="10.28515625" style="4"/>
  </cols>
  <sheetData>
    <row r="1" spans="1:34" s="100" customFormat="1" ht="18" x14ac:dyDescent="0.35">
      <c r="A1" s="106"/>
      <c r="B1" s="100" t="s">
        <v>18</v>
      </c>
      <c r="D1" s="97"/>
      <c r="E1" s="97"/>
      <c r="F1" s="97" t="s">
        <v>254</v>
      </c>
      <c r="G1" s="97"/>
      <c r="H1" s="97"/>
      <c r="I1" s="97" t="s">
        <v>30</v>
      </c>
      <c r="J1" s="97"/>
      <c r="K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5"/>
      <c r="AH1" s="5"/>
    </row>
    <row r="2" spans="1:34" ht="15.75" customHeight="1" x14ac:dyDescent="0.3">
      <c r="B2" s="222" t="s">
        <v>1109</v>
      </c>
      <c r="AG2" s="5"/>
      <c r="AH2" s="5"/>
    </row>
    <row r="3" spans="1:34" s="2" customFormat="1" ht="15.75" customHeight="1" x14ac:dyDescent="0.3">
      <c r="A3" s="1"/>
      <c r="B3" s="2" t="s">
        <v>0</v>
      </c>
      <c r="C3" s="4" t="s">
        <v>879</v>
      </c>
      <c r="D3" s="4"/>
      <c r="E3" s="4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4"/>
      <c r="AB3" s="4"/>
      <c r="AC3" s="4"/>
      <c r="AD3" s="4"/>
      <c r="AE3" s="4"/>
      <c r="AF3" s="4"/>
    </row>
    <row r="4" spans="1:34" ht="15.75" customHeight="1" x14ac:dyDescent="0.3">
      <c r="A4" s="141"/>
      <c r="B4" s="142" t="s">
        <v>1</v>
      </c>
      <c r="C4" s="142" t="s">
        <v>2</v>
      </c>
      <c r="D4" s="143">
        <v>150</v>
      </c>
      <c r="E4" s="143">
        <v>20</v>
      </c>
      <c r="F4" s="143">
        <v>10</v>
      </c>
      <c r="G4" s="143" t="s">
        <v>3</v>
      </c>
      <c r="H4" s="143" t="s">
        <v>4</v>
      </c>
      <c r="I4" s="143" t="s">
        <v>5</v>
      </c>
      <c r="J4" s="68" t="s">
        <v>6</v>
      </c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ht="15.75" customHeight="1" x14ac:dyDescent="0.3">
      <c r="A5" s="137">
        <v>1</v>
      </c>
      <c r="B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"!$B$26")&lt;&gt;"",INDIRECT("'"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"!$B$26"),"")</f>
        <v>K. Aitken</v>
      </c>
      <c r="C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"!$C$26")&lt;&gt;"",INDIRECT("'"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"!$C$26"),"")</f>
        <v>Vickers</v>
      </c>
      <c r="D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"!$D$26")&lt;&gt;"",INDIRECT("'"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"!$D$26"),"")</f>
        <v/>
      </c>
      <c r="E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"!$E$26")&lt;&gt;"",INDIRECT("'"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"!$E$26"),"")</f>
        <v/>
      </c>
      <c r="F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"!$F$26")&lt;&gt;"",INDIRECT("'"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"!$F$26"),"")</f>
        <v/>
      </c>
      <c r="G5" s="138">
        <f ca="1">SUM(D5:F5)</f>
        <v>0</v>
      </c>
      <c r="H5" s="138"/>
      <c r="I5" s="139"/>
      <c r="J5" s="140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ht="15.75" customHeight="1" x14ac:dyDescent="0.3">
      <c r="A6" s="149">
        <v>2</v>
      </c>
      <c r="B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"!$B$29"),"")</f>
        <v>T. Creed</v>
      </c>
      <c r="C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"!$C$29"),"")</f>
        <v>St Giles Yarners</v>
      </c>
      <c r="D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"!$D$29"),"")</f>
        <v/>
      </c>
      <c r="E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"!$E$29"),"")</f>
        <v/>
      </c>
      <c r="F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"!$F$29")&lt;&gt;"",INDIRECT("'"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"!$F$29"),"")</f>
        <v/>
      </c>
      <c r="G6" s="129">
        <f t="shared" ref="G6:G10" ca="1" si="0">SUM(D6:F6)</f>
        <v>0</v>
      </c>
      <c r="H6" s="150"/>
      <c r="I6" s="150"/>
      <c r="J6" s="151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ht="15.75" customHeight="1" x14ac:dyDescent="0.3">
      <c r="A7" s="131">
        <v>3</v>
      </c>
      <c r="B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"!$B$8")&lt;&gt;"",INDIRECT("'"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"!$B$8"),"")</f>
        <v>G. Duff</v>
      </c>
      <c r="C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"!$C$8")&lt;&gt;"",INDIRECT("'"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"!$C$8"),"")</f>
        <v>Comber</v>
      </c>
      <c r="D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"!$D$8")&lt;&gt;"",INDIRECT("'"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"!$D$8"),"")</f>
        <v/>
      </c>
      <c r="E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"!$E$8")&lt;&gt;"",INDIRECT("'"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"!$E$8"),"")</f>
        <v/>
      </c>
      <c r="F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"!$F$8")&lt;&gt;"",INDIRECT("'"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"!$F$8"),"")</f>
        <v/>
      </c>
      <c r="G7" s="129">
        <f t="shared" ca="1" si="0"/>
        <v>0</v>
      </c>
      <c r="H7" s="150"/>
      <c r="I7" s="150"/>
      <c r="J7" s="151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34" ht="15.75" customHeight="1" x14ac:dyDescent="0.3">
      <c r="A8" s="149">
        <v>4</v>
      </c>
      <c r="B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"!$B$18"),"")</f>
        <v>T. Earnshaw</v>
      </c>
      <c r="C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"!$C$18"),"")</f>
        <v>Furness Marksmen</v>
      </c>
      <c r="D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"!$D$18"),"")</f>
        <v/>
      </c>
      <c r="E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"!$E$18"),"")</f>
        <v/>
      </c>
      <c r="F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"!$F$18")&lt;&gt;"",INDIRECT("'"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"!$F$18"),"")</f>
        <v/>
      </c>
      <c r="G8" s="129">
        <f t="shared" ca="1" si="0"/>
        <v>0</v>
      </c>
      <c r="H8" s="150"/>
      <c r="I8" s="150"/>
      <c r="J8" s="151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34" ht="15.75" customHeight="1" x14ac:dyDescent="0.3">
      <c r="A9" s="131">
        <v>5</v>
      </c>
      <c r="B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"!$B$31"),"")</f>
        <v>E. Flint</v>
      </c>
      <c r="C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"!$C$31"),"")</f>
        <v>Vickers</v>
      </c>
      <c r="D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"!$D$31"),"")</f>
        <v/>
      </c>
      <c r="E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"!$E$31"),"")</f>
        <v/>
      </c>
      <c r="F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"!$F$31")&lt;&gt;"",INDIRECT("'"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"!$F$31"),"")</f>
        <v/>
      </c>
      <c r="G9" s="129">
        <f t="shared" ca="1" si="0"/>
        <v>0</v>
      </c>
      <c r="H9" s="150"/>
      <c r="I9" s="150"/>
      <c r="J9" s="151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ht="15.75" customHeight="1" x14ac:dyDescent="0.3">
      <c r="A10" s="154">
        <v>6</v>
      </c>
      <c r="B10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"!$B$12"),"")</f>
        <v>T. Young</v>
      </c>
      <c r="C10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"!$C$12"),"")</f>
        <v>Comber</v>
      </c>
      <c r="D10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"!$D$12"),"")</f>
        <v/>
      </c>
      <c r="E10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"!$E$12"),"")</f>
        <v/>
      </c>
      <c r="F10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"!$F$12")&lt;&gt;"",INDIRECT("'"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"!$F$12"),"")</f>
        <v/>
      </c>
      <c r="G10" s="135">
        <f t="shared" ca="1" si="0"/>
        <v>0</v>
      </c>
      <c r="H10" s="152"/>
      <c r="I10" s="152"/>
      <c r="J10" s="153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34" ht="15.75" customHeight="1" x14ac:dyDescent="0.3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ht="15.75" customHeight="1" x14ac:dyDescent="0.3">
      <c r="A12" s="148"/>
      <c r="B12" s="187" t="s">
        <v>878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ht="15.75" customHeight="1" x14ac:dyDescent="0.3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34" ht="15.75" customHeight="1" x14ac:dyDescent="0.3">
      <c r="A14" s="148"/>
      <c r="B14" s="12" t="s">
        <v>41</v>
      </c>
      <c r="F14" s="113" t="s">
        <v>27</v>
      </c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ht="15.75" customHeight="1" x14ac:dyDescent="0.3">
      <c r="A15" s="148"/>
      <c r="B15" s="12" t="s">
        <v>42</v>
      </c>
      <c r="D15" s="5"/>
      <c r="E15" s="5"/>
      <c r="F15" s="5"/>
      <c r="G15" s="5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ht="15.75" customHeight="1" x14ac:dyDescent="0.3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5.75" customHeight="1" x14ac:dyDescent="0.3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5.75" customHeight="1" x14ac:dyDescent="0.3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5.75" customHeight="1" x14ac:dyDescent="0.3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5.75" customHeight="1" x14ac:dyDescent="0.3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15.75" customHeight="1" x14ac:dyDescent="0.3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15.75" customHeight="1" x14ac:dyDescent="0.3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5.75" customHeight="1" x14ac:dyDescent="0.3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5.75" customHeight="1" x14ac:dyDescent="0.3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5.75" customHeight="1" x14ac:dyDescent="0.3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5.75" customHeight="1" x14ac:dyDescent="0.3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5.75" customHeight="1" x14ac:dyDescent="0.3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5.75" customHeight="1" x14ac:dyDescent="0.3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5.75" customHeight="1" x14ac:dyDescent="0.3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5.75" customHeight="1" x14ac:dyDescent="0.3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5.75" customHeight="1" x14ac:dyDescent="0.3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5.75" customHeight="1" x14ac:dyDescent="0.3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5.75" customHeight="1" x14ac:dyDescent="0.3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5.75" customHeight="1" x14ac:dyDescent="0.3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5.75" customHeight="1" x14ac:dyDescent="0.3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5.75" customHeight="1" x14ac:dyDescent="0.3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5.75" customHeight="1" x14ac:dyDescent="0.3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15.75" customHeight="1" x14ac:dyDescent="0.3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5.75" customHeight="1" x14ac:dyDescent="0.3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5.75" customHeight="1" x14ac:dyDescent="0.3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5.75" customHeight="1" x14ac:dyDescent="0.3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5.75" customHeight="1" x14ac:dyDescent="0.3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26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26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26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26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26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</row>
    <row r="141" spans="1:10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</row>
    <row r="142" spans="1:10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 spans="1:10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0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10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 spans="1:10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</row>
    <row r="147" spans="1:10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8" spans="1:10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</row>
    <row r="149" spans="1:10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 spans="1:10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 spans="1:10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 spans="1:10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 spans="1:10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</row>
    <row r="155" spans="1:10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</row>
    <row r="156" spans="1:10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</row>
    <row r="157" spans="1:10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 spans="1:10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0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 spans="1:10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 spans="1:10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 spans="1:10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0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10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10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10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 spans="1:10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 spans="1:10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 spans="1:10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 spans="1:10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spans="1:10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 spans="1:10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spans="1:10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 spans="1:10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 spans="1:10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</row>
    <row r="183" spans="1:10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</row>
    <row r="184" spans="1:10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</row>
    <row r="185" spans="1:10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</row>
    <row r="186" spans="1:10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</row>
    <row r="187" spans="1:10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</row>
    <row r="188" spans="1:10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</row>
    <row r="189" spans="1:10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</row>
    <row r="190" spans="1:10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</row>
    <row r="191" spans="1:10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</row>
    <row r="192" spans="1:10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</row>
  </sheetData>
  <sheetProtection sheet="1" objects="1" scenarios="1" selectLockedCells="1"/>
  <sortState xmlns:xlrd2="http://schemas.microsoft.com/office/spreadsheetml/2017/richdata2" ref="V5:W10">
    <sortCondition ref="V5"/>
  </sortState>
  <hyperlinks>
    <hyperlink ref="B2" location="'Index'!A3" tooltip="Go to the Index sheet" display="á" xr:uid="{BD3FDC89-1342-4BC3-8D22-CDE4DF117F7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3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>
    <tabColor rgb="FFFFC000"/>
    <pageSetUpPr fitToPage="1"/>
  </sheetPr>
  <dimension ref="A1:AH119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100" customFormat="1" ht="18" x14ac:dyDescent="0.35">
      <c r="A1" s="105"/>
      <c r="B1" s="100" t="s">
        <v>19</v>
      </c>
      <c r="D1" s="97"/>
      <c r="E1" s="97"/>
      <c r="F1" s="97"/>
      <c r="G1" s="97"/>
      <c r="H1" s="97"/>
      <c r="I1" s="97"/>
      <c r="J1" s="97" t="s">
        <v>30</v>
      </c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3"/>
    </row>
    <row r="2" spans="1:34" ht="15.75" customHeight="1" x14ac:dyDescent="0.3">
      <c r="A2" s="10"/>
      <c r="B2" s="222" t="s">
        <v>1109</v>
      </c>
      <c r="AG2" s="5"/>
      <c r="AH2" s="5"/>
    </row>
    <row r="3" spans="1:34" s="2" customFormat="1" ht="15.75" customHeight="1" x14ac:dyDescent="0.3">
      <c r="A3" s="1"/>
      <c r="B3" s="2" t="s">
        <v>0</v>
      </c>
      <c r="C3" s="4" t="s">
        <v>1016</v>
      </c>
      <c r="D3" s="4"/>
      <c r="E3" s="4"/>
      <c r="I3" s="1"/>
      <c r="J3" s="2" t="s">
        <v>70</v>
      </c>
      <c r="K3" s="4" t="s">
        <v>889</v>
      </c>
      <c r="L3" s="4"/>
      <c r="M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41"/>
      <c r="B4" s="142" t="s">
        <v>1</v>
      </c>
      <c r="C4" s="142" t="s">
        <v>2</v>
      </c>
      <c r="D4" s="143" t="s">
        <v>3</v>
      </c>
      <c r="E4" s="143" t="s">
        <v>4</v>
      </c>
      <c r="F4" s="143" t="s">
        <v>5</v>
      </c>
      <c r="G4" s="68" t="s">
        <v>6</v>
      </c>
      <c r="H4" s="5"/>
      <c r="I4" s="141"/>
      <c r="J4" s="142" t="s">
        <v>1</v>
      </c>
      <c r="K4" s="142" t="s">
        <v>2</v>
      </c>
      <c r="L4" s="143" t="s">
        <v>3</v>
      </c>
      <c r="M4" s="143" t="s">
        <v>4</v>
      </c>
      <c r="N4" s="143" t="s">
        <v>5</v>
      </c>
      <c r="O4" s="68" t="s">
        <v>6</v>
      </c>
    </row>
    <row r="5" spans="1:34" ht="15.75" customHeight="1" x14ac:dyDescent="0.3">
      <c r="A5" s="137">
        <v>1</v>
      </c>
      <c r="B5" s="144" t="s">
        <v>959</v>
      </c>
      <c r="C5" s="144" t="s">
        <v>612</v>
      </c>
      <c r="D5" s="138"/>
      <c r="E5" s="138"/>
      <c r="F5" s="139"/>
      <c r="G5" s="140"/>
      <c r="H5" s="5"/>
      <c r="I5" s="137">
        <v>1</v>
      </c>
      <c r="J5" s="144" t="s">
        <v>1023</v>
      </c>
      <c r="K5" s="144" t="s">
        <v>596</v>
      </c>
      <c r="L5" s="138"/>
      <c r="M5" s="138"/>
      <c r="N5" s="139"/>
      <c r="O5" s="140"/>
    </row>
    <row r="6" spans="1:34" ht="15.75" customHeight="1" x14ac:dyDescent="0.3">
      <c r="A6" s="131">
        <v>2</v>
      </c>
      <c r="B6" s="145" t="s">
        <v>1015</v>
      </c>
      <c r="C6" s="145" t="s">
        <v>67</v>
      </c>
      <c r="D6" s="129"/>
      <c r="E6" s="129"/>
      <c r="F6" s="129"/>
      <c r="G6" s="133"/>
      <c r="H6" s="5"/>
      <c r="I6" s="131">
        <v>2</v>
      </c>
      <c r="J6" s="145" t="s">
        <v>883</v>
      </c>
      <c r="K6" s="145" t="s">
        <v>596</v>
      </c>
      <c r="L6" s="129"/>
      <c r="M6" s="129"/>
      <c r="N6" s="129"/>
      <c r="O6" s="133"/>
    </row>
    <row r="7" spans="1:34" ht="15.75" customHeight="1" x14ac:dyDescent="0.3">
      <c r="A7" s="131">
        <v>3</v>
      </c>
      <c r="B7" s="145" t="s">
        <v>1012</v>
      </c>
      <c r="C7" s="145" t="s">
        <v>91</v>
      </c>
      <c r="D7" s="129"/>
      <c r="E7" s="129"/>
      <c r="F7" s="129"/>
      <c r="G7" s="133"/>
      <c r="I7" s="131">
        <v>3</v>
      </c>
      <c r="J7" s="145" t="s">
        <v>1022</v>
      </c>
      <c r="K7" s="145" t="s">
        <v>881</v>
      </c>
      <c r="L7" s="129"/>
      <c r="M7" s="129"/>
      <c r="N7" s="129"/>
      <c r="O7" s="133"/>
    </row>
    <row r="8" spans="1:34" ht="15.75" customHeight="1" x14ac:dyDescent="0.3">
      <c r="A8" s="131">
        <v>4</v>
      </c>
      <c r="B8" s="145" t="s">
        <v>1010</v>
      </c>
      <c r="C8" s="145" t="s">
        <v>202</v>
      </c>
      <c r="D8" s="129"/>
      <c r="E8" s="129"/>
      <c r="F8" s="129"/>
      <c r="G8" s="133"/>
      <c r="I8" s="131">
        <v>4</v>
      </c>
      <c r="J8" s="145" t="s">
        <v>1025</v>
      </c>
      <c r="K8" s="145" t="s">
        <v>429</v>
      </c>
      <c r="L8" s="129"/>
      <c r="M8" s="129"/>
      <c r="N8" s="129"/>
      <c r="O8" s="133"/>
      <c r="P8" s="5"/>
      <c r="Q8" s="5"/>
      <c r="R8" s="5"/>
      <c r="S8" s="5"/>
    </row>
    <row r="9" spans="1:34" ht="15.75" customHeight="1" x14ac:dyDescent="0.3">
      <c r="A9" s="131">
        <v>5</v>
      </c>
      <c r="B9" s="145" t="s">
        <v>1007</v>
      </c>
      <c r="C9" s="145" t="s">
        <v>67</v>
      </c>
      <c r="D9" s="129"/>
      <c r="E9" s="129"/>
      <c r="F9" s="129"/>
      <c r="G9" s="133"/>
      <c r="H9" s="5"/>
      <c r="I9" s="131">
        <v>5</v>
      </c>
      <c r="J9" s="145" t="s">
        <v>1020</v>
      </c>
      <c r="K9" s="145" t="s">
        <v>110</v>
      </c>
      <c r="L9" s="129"/>
      <c r="M9" s="129"/>
      <c r="N9" s="129"/>
      <c r="O9" s="133"/>
    </row>
    <row r="10" spans="1:34" ht="15.75" customHeight="1" x14ac:dyDescent="0.3">
      <c r="A10" s="131">
        <v>6</v>
      </c>
      <c r="B10" s="145" t="s">
        <v>1008</v>
      </c>
      <c r="C10" s="145" t="s">
        <v>1009</v>
      </c>
      <c r="D10" s="129"/>
      <c r="E10" s="129"/>
      <c r="F10" s="129"/>
      <c r="G10" s="133"/>
      <c r="H10" s="5"/>
      <c r="I10" s="131">
        <v>6</v>
      </c>
      <c r="J10" s="145" t="s">
        <v>1024</v>
      </c>
      <c r="K10" s="145" t="s">
        <v>612</v>
      </c>
      <c r="L10" s="129"/>
      <c r="M10" s="129"/>
      <c r="N10" s="129"/>
      <c r="O10" s="133"/>
    </row>
    <row r="11" spans="1:34" ht="15.75" customHeight="1" x14ac:dyDescent="0.3">
      <c r="A11" s="131">
        <v>7</v>
      </c>
      <c r="B11" s="145" t="s">
        <v>1013</v>
      </c>
      <c r="C11" s="145" t="s">
        <v>1014</v>
      </c>
      <c r="D11" s="129"/>
      <c r="E11" s="129"/>
      <c r="F11" s="129"/>
      <c r="G11" s="133"/>
      <c r="H11" s="5"/>
      <c r="I11" s="131">
        <v>7</v>
      </c>
      <c r="J11" s="145" t="s">
        <v>1021</v>
      </c>
      <c r="K11" s="145" t="s">
        <v>1014</v>
      </c>
      <c r="L11" s="129"/>
      <c r="M11" s="129"/>
      <c r="N11" s="129"/>
      <c r="O11" s="133"/>
    </row>
    <row r="12" spans="1:34" ht="15.75" customHeight="1" x14ac:dyDescent="0.3">
      <c r="A12" s="131">
        <v>8</v>
      </c>
      <c r="B12" s="145" t="s">
        <v>431</v>
      </c>
      <c r="C12" s="145" t="s">
        <v>127</v>
      </c>
      <c r="D12" s="129"/>
      <c r="E12" s="129"/>
      <c r="F12" s="129"/>
      <c r="G12" s="133"/>
      <c r="H12" s="5"/>
      <c r="I12" s="131">
        <v>8</v>
      </c>
      <c r="J12" s="145" t="s">
        <v>1017</v>
      </c>
      <c r="K12" s="145" t="s">
        <v>1009</v>
      </c>
      <c r="L12" s="129"/>
      <c r="M12" s="129"/>
      <c r="N12" s="129"/>
      <c r="O12" s="133"/>
    </row>
    <row r="13" spans="1:34" ht="15.75" customHeight="1" x14ac:dyDescent="0.3">
      <c r="A13" s="134">
        <v>9</v>
      </c>
      <c r="B13" s="146" t="s">
        <v>1011</v>
      </c>
      <c r="C13" s="146" t="s">
        <v>1009</v>
      </c>
      <c r="D13" s="135"/>
      <c r="E13" s="135"/>
      <c r="F13" s="135"/>
      <c r="G13" s="136"/>
      <c r="H13" s="5"/>
      <c r="I13" s="134">
        <v>9</v>
      </c>
      <c r="J13" s="146" t="s">
        <v>1018</v>
      </c>
      <c r="K13" s="146" t="s">
        <v>1019</v>
      </c>
      <c r="L13" s="135"/>
      <c r="M13" s="135"/>
      <c r="N13" s="135"/>
      <c r="O13" s="136"/>
    </row>
    <row r="14" spans="1:34" ht="15.7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34" ht="15.75" customHeight="1" x14ac:dyDescent="0.3">
      <c r="A15" s="1"/>
      <c r="B15" s="2" t="s">
        <v>85</v>
      </c>
      <c r="C15" s="4" t="s">
        <v>1033</v>
      </c>
      <c r="F15" s="2"/>
      <c r="G15" s="2"/>
      <c r="H15" s="5"/>
      <c r="I15" s="1"/>
      <c r="J15" s="2" t="s">
        <v>102</v>
      </c>
      <c r="K15" s="4" t="s">
        <v>1038</v>
      </c>
      <c r="N15" s="2"/>
      <c r="O15" s="2"/>
    </row>
    <row r="16" spans="1:34" ht="15.75" customHeight="1" x14ac:dyDescent="0.3">
      <c r="A16" s="141"/>
      <c r="B16" s="142" t="s">
        <v>1</v>
      </c>
      <c r="C16" s="142" t="s">
        <v>2</v>
      </c>
      <c r="D16" s="143" t="s">
        <v>3</v>
      </c>
      <c r="E16" s="143" t="s">
        <v>4</v>
      </c>
      <c r="F16" s="143" t="s">
        <v>5</v>
      </c>
      <c r="G16" s="68" t="s">
        <v>6</v>
      </c>
      <c r="H16" s="5"/>
      <c r="I16" s="141"/>
      <c r="J16" s="142" t="s">
        <v>1</v>
      </c>
      <c r="K16" s="142" t="s">
        <v>2</v>
      </c>
      <c r="L16" s="143" t="s">
        <v>3</v>
      </c>
      <c r="M16" s="143" t="s">
        <v>4</v>
      </c>
      <c r="N16" s="143" t="s">
        <v>5</v>
      </c>
      <c r="O16" s="68" t="s">
        <v>6</v>
      </c>
    </row>
    <row r="17" spans="1:15" ht="15.75" customHeight="1" x14ac:dyDescent="0.3">
      <c r="A17" s="137">
        <v>1</v>
      </c>
      <c r="B17" s="144" t="s">
        <v>1027</v>
      </c>
      <c r="C17" s="144" t="s">
        <v>596</v>
      </c>
      <c r="D17" s="138"/>
      <c r="E17" s="138"/>
      <c r="F17" s="139"/>
      <c r="G17" s="140"/>
      <c r="H17" s="5"/>
      <c r="I17" s="137">
        <v>1</v>
      </c>
      <c r="J17" s="144" t="s">
        <v>1037</v>
      </c>
      <c r="K17" s="144" t="s">
        <v>202</v>
      </c>
      <c r="L17" s="138"/>
      <c r="M17" s="138"/>
      <c r="N17" s="139"/>
      <c r="O17" s="140"/>
    </row>
    <row r="18" spans="1:15" ht="15.75" customHeight="1" x14ac:dyDescent="0.3">
      <c r="A18" s="131">
        <v>2</v>
      </c>
      <c r="B18" s="145" t="s">
        <v>1029</v>
      </c>
      <c r="C18" s="145" t="s">
        <v>1009</v>
      </c>
      <c r="D18" s="129"/>
      <c r="E18" s="129"/>
      <c r="F18" s="129"/>
      <c r="G18" s="133"/>
      <c r="H18" s="5"/>
      <c r="I18" s="131">
        <v>2</v>
      </c>
      <c r="J18" s="145" t="s">
        <v>1034</v>
      </c>
      <c r="K18" s="145" t="s">
        <v>596</v>
      </c>
      <c r="L18" s="129"/>
      <c r="M18" s="129"/>
      <c r="N18" s="129"/>
      <c r="O18" s="133"/>
    </row>
    <row r="19" spans="1:15" ht="15.75" customHeight="1" x14ac:dyDescent="0.3">
      <c r="A19" s="131">
        <v>3</v>
      </c>
      <c r="B19" s="145" t="s">
        <v>1032</v>
      </c>
      <c r="C19" s="145" t="s">
        <v>127</v>
      </c>
      <c r="D19" s="129"/>
      <c r="E19" s="129"/>
      <c r="F19" s="129"/>
      <c r="G19" s="133"/>
      <c r="H19" s="5"/>
      <c r="I19" s="131">
        <v>3</v>
      </c>
      <c r="J19" s="145" t="s">
        <v>221</v>
      </c>
      <c r="K19" s="145" t="s">
        <v>91</v>
      </c>
      <c r="L19" s="129"/>
      <c r="M19" s="129"/>
      <c r="N19" s="129"/>
      <c r="O19" s="133"/>
    </row>
    <row r="20" spans="1:15" ht="15.75" customHeight="1" x14ac:dyDescent="0.3">
      <c r="A20" s="131">
        <v>4</v>
      </c>
      <c r="B20" s="145" t="s">
        <v>1030</v>
      </c>
      <c r="C20" s="145" t="s">
        <v>91</v>
      </c>
      <c r="D20" s="129"/>
      <c r="E20" s="129"/>
      <c r="F20" s="129"/>
      <c r="G20" s="133"/>
      <c r="H20" s="5"/>
      <c r="I20" s="131">
        <v>4</v>
      </c>
      <c r="J20" s="145" t="s">
        <v>611</v>
      </c>
      <c r="K20" s="145" t="s">
        <v>612</v>
      </c>
      <c r="L20" s="129"/>
      <c r="M20" s="129"/>
      <c r="N20" s="129"/>
      <c r="O20" s="133"/>
    </row>
    <row r="21" spans="1:15" ht="15.75" customHeight="1" x14ac:dyDescent="0.3">
      <c r="A21" s="131">
        <v>5</v>
      </c>
      <c r="B21" s="145" t="s">
        <v>1026</v>
      </c>
      <c r="C21" s="145" t="s">
        <v>91</v>
      </c>
      <c r="D21" s="129"/>
      <c r="E21" s="129"/>
      <c r="F21" s="129"/>
      <c r="G21" s="133"/>
      <c r="H21" s="5"/>
      <c r="I21" s="131">
        <v>5</v>
      </c>
      <c r="J21" s="145" t="s">
        <v>789</v>
      </c>
      <c r="K21" s="145" t="s">
        <v>370</v>
      </c>
      <c r="L21" s="129"/>
      <c r="M21" s="129"/>
      <c r="N21" s="129"/>
      <c r="O21" s="133"/>
    </row>
    <row r="22" spans="1:15" ht="15.75" customHeight="1" x14ac:dyDescent="0.3">
      <c r="A22" s="131">
        <v>6</v>
      </c>
      <c r="B22" s="145" t="s">
        <v>1028</v>
      </c>
      <c r="C22" s="145" t="s">
        <v>67</v>
      </c>
      <c r="D22" s="129"/>
      <c r="E22" s="129"/>
      <c r="F22" s="129"/>
      <c r="G22" s="133"/>
      <c r="H22" s="5"/>
      <c r="I22" s="131">
        <v>6</v>
      </c>
      <c r="J22" s="145" t="s">
        <v>321</v>
      </c>
      <c r="K22" s="145" t="s">
        <v>596</v>
      </c>
      <c r="L22" s="129"/>
      <c r="M22" s="129"/>
      <c r="N22" s="129"/>
      <c r="O22" s="133"/>
    </row>
    <row r="23" spans="1:15" ht="15.75" customHeight="1" x14ac:dyDescent="0.3">
      <c r="A23" s="131">
        <v>7</v>
      </c>
      <c r="B23" s="145" t="s">
        <v>1031</v>
      </c>
      <c r="C23" s="145" t="s">
        <v>152</v>
      </c>
      <c r="D23" s="129"/>
      <c r="E23" s="129"/>
      <c r="F23" s="129"/>
      <c r="G23" s="133"/>
      <c r="H23" s="5"/>
      <c r="I23" s="131">
        <v>7</v>
      </c>
      <c r="J23" s="145" t="s">
        <v>569</v>
      </c>
      <c r="K23" s="145" t="s">
        <v>202</v>
      </c>
      <c r="L23" s="129"/>
      <c r="M23" s="129"/>
      <c r="N23" s="129"/>
      <c r="O23" s="133"/>
    </row>
    <row r="24" spans="1:15" ht="15.75" customHeight="1" x14ac:dyDescent="0.3">
      <c r="A24" s="131">
        <v>8</v>
      </c>
      <c r="B24" s="145" t="s">
        <v>843</v>
      </c>
      <c r="C24" s="145" t="s">
        <v>429</v>
      </c>
      <c r="D24" s="129"/>
      <c r="E24" s="129"/>
      <c r="F24" s="129"/>
      <c r="G24" s="133"/>
      <c r="H24" s="5"/>
      <c r="I24" s="131">
        <v>8</v>
      </c>
      <c r="J24" s="145" t="s">
        <v>1035</v>
      </c>
      <c r="K24" s="145" t="s">
        <v>202</v>
      </c>
      <c r="L24" s="129"/>
      <c r="M24" s="129"/>
      <c r="N24" s="129"/>
      <c r="O24" s="133"/>
    </row>
    <row r="25" spans="1:15" ht="15.75" customHeight="1" x14ac:dyDescent="0.3">
      <c r="A25" s="134">
        <v>9</v>
      </c>
      <c r="B25" s="146" t="s">
        <v>748</v>
      </c>
      <c r="C25" s="146" t="s">
        <v>741</v>
      </c>
      <c r="D25" s="135"/>
      <c r="E25" s="135"/>
      <c r="F25" s="135"/>
      <c r="G25" s="136"/>
      <c r="H25" s="5"/>
      <c r="I25" s="134">
        <v>9</v>
      </c>
      <c r="J25" s="146" t="s">
        <v>1036</v>
      </c>
      <c r="K25" s="146" t="s">
        <v>429</v>
      </c>
      <c r="L25" s="135"/>
      <c r="M25" s="135"/>
      <c r="N25" s="135"/>
      <c r="O25" s="136"/>
    </row>
    <row r="26" spans="1:15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5" ht="15.75" customHeight="1" x14ac:dyDescent="0.3">
      <c r="A27" s="1"/>
      <c r="B27" s="2" t="s">
        <v>118</v>
      </c>
      <c r="C27" s="4" t="s">
        <v>1045</v>
      </c>
      <c r="F27" s="2"/>
      <c r="G27" s="2"/>
      <c r="H27" s="5"/>
      <c r="I27" s="1"/>
      <c r="J27" s="2" t="s">
        <v>133</v>
      </c>
      <c r="K27" s="4" t="s">
        <v>1055</v>
      </c>
      <c r="N27" s="2"/>
      <c r="O27" s="2"/>
    </row>
    <row r="28" spans="1:15" ht="15.75" customHeight="1" x14ac:dyDescent="0.3">
      <c r="A28" s="141"/>
      <c r="B28" s="142" t="s">
        <v>1</v>
      </c>
      <c r="C28" s="142" t="s">
        <v>2</v>
      </c>
      <c r="D28" s="143" t="s">
        <v>3</v>
      </c>
      <c r="E28" s="143" t="s">
        <v>4</v>
      </c>
      <c r="F28" s="143" t="s">
        <v>5</v>
      </c>
      <c r="G28" s="68" t="s">
        <v>6</v>
      </c>
      <c r="H28" s="5"/>
      <c r="I28" s="141"/>
      <c r="J28" s="142" t="s">
        <v>1</v>
      </c>
      <c r="K28" s="142" t="s">
        <v>2</v>
      </c>
      <c r="L28" s="143" t="s">
        <v>3</v>
      </c>
      <c r="M28" s="143" t="s">
        <v>4</v>
      </c>
      <c r="N28" s="143" t="s">
        <v>5</v>
      </c>
      <c r="O28" s="68" t="s">
        <v>6</v>
      </c>
    </row>
    <row r="29" spans="1:15" ht="15.75" customHeight="1" x14ac:dyDescent="0.3">
      <c r="A29" s="137">
        <v>1</v>
      </c>
      <c r="B29" s="144" t="s">
        <v>1039</v>
      </c>
      <c r="C29" s="144" t="s">
        <v>152</v>
      </c>
      <c r="D29" s="138"/>
      <c r="E29" s="138"/>
      <c r="F29" s="139"/>
      <c r="G29" s="140"/>
      <c r="H29" s="5"/>
      <c r="I29" s="137">
        <v>1</v>
      </c>
      <c r="J29" s="144" t="s">
        <v>1048</v>
      </c>
      <c r="K29" s="144" t="s">
        <v>596</v>
      </c>
      <c r="L29" s="138"/>
      <c r="M29" s="138"/>
      <c r="N29" s="139"/>
      <c r="O29" s="140"/>
    </row>
    <row r="30" spans="1:15" ht="15.75" customHeight="1" x14ac:dyDescent="0.3">
      <c r="A30" s="131">
        <v>2</v>
      </c>
      <c r="B30" s="145" t="s">
        <v>1043</v>
      </c>
      <c r="C30" s="145" t="s">
        <v>596</v>
      </c>
      <c r="D30" s="129"/>
      <c r="E30" s="129"/>
      <c r="F30" s="129"/>
      <c r="G30" s="133"/>
      <c r="H30" s="5"/>
      <c r="I30" s="131">
        <v>2</v>
      </c>
      <c r="J30" s="145" t="s">
        <v>1049</v>
      </c>
      <c r="K30" s="145" t="s">
        <v>596</v>
      </c>
      <c r="L30" s="129"/>
      <c r="M30" s="129"/>
      <c r="N30" s="129"/>
      <c r="O30" s="133"/>
    </row>
    <row r="31" spans="1:15" ht="15.75" customHeight="1" x14ac:dyDescent="0.3">
      <c r="A31" s="131">
        <v>3</v>
      </c>
      <c r="B31" s="145" t="s">
        <v>1041</v>
      </c>
      <c r="C31" s="145" t="s">
        <v>505</v>
      </c>
      <c r="D31" s="129"/>
      <c r="E31" s="129"/>
      <c r="F31" s="129"/>
      <c r="G31" s="133"/>
      <c r="H31" s="5"/>
      <c r="I31" s="131">
        <v>3</v>
      </c>
      <c r="J31" s="145" t="s">
        <v>927</v>
      </c>
      <c r="K31" s="145" t="s">
        <v>182</v>
      </c>
      <c r="L31" s="129"/>
      <c r="M31" s="129"/>
      <c r="N31" s="129"/>
      <c r="O31" s="133"/>
    </row>
    <row r="32" spans="1:15" ht="15.75" customHeight="1" x14ac:dyDescent="0.3">
      <c r="A32" s="131">
        <v>4</v>
      </c>
      <c r="B32" s="145" t="s">
        <v>1040</v>
      </c>
      <c r="C32" s="145" t="s">
        <v>612</v>
      </c>
      <c r="D32" s="129"/>
      <c r="E32" s="129"/>
      <c r="F32" s="129"/>
      <c r="G32" s="133"/>
      <c r="H32" s="5"/>
      <c r="I32" s="131">
        <v>4</v>
      </c>
      <c r="J32" s="145" t="s">
        <v>1054</v>
      </c>
      <c r="K32" s="145" t="s">
        <v>596</v>
      </c>
      <c r="L32" s="129"/>
      <c r="M32" s="129"/>
      <c r="N32" s="129"/>
      <c r="O32" s="133"/>
    </row>
    <row r="33" spans="1:15" ht="15.75" customHeight="1" x14ac:dyDescent="0.3">
      <c r="A33" s="131">
        <v>5</v>
      </c>
      <c r="B33" s="145" t="s">
        <v>740</v>
      </c>
      <c r="C33" s="145" t="s">
        <v>741</v>
      </c>
      <c r="D33" s="129"/>
      <c r="E33" s="129"/>
      <c r="F33" s="129"/>
      <c r="G33" s="133"/>
      <c r="H33" s="5"/>
      <c r="I33" s="131">
        <v>5</v>
      </c>
      <c r="J33" s="145" t="s">
        <v>1046</v>
      </c>
      <c r="K33" s="145" t="s">
        <v>596</v>
      </c>
      <c r="L33" s="129"/>
      <c r="M33" s="129"/>
      <c r="N33" s="129"/>
      <c r="O33" s="133"/>
    </row>
    <row r="34" spans="1:15" ht="15.75" customHeight="1" x14ac:dyDescent="0.3">
      <c r="A34" s="131">
        <v>6</v>
      </c>
      <c r="B34" s="145" t="s">
        <v>1042</v>
      </c>
      <c r="C34" s="145" t="s">
        <v>237</v>
      </c>
      <c r="D34" s="129"/>
      <c r="E34" s="129"/>
      <c r="F34" s="129"/>
      <c r="G34" s="133"/>
      <c r="H34" s="5"/>
      <c r="I34" s="131">
        <v>6</v>
      </c>
      <c r="J34" s="145" t="s">
        <v>1052</v>
      </c>
      <c r="K34" s="145" t="s">
        <v>1009</v>
      </c>
      <c r="L34" s="129"/>
      <c r="M34" s="129"/>
      <c r="N34" s="129"/>
      <c r="O34" s="133"/>
    </row>
    <row r="35" spans="1:15" ht="15.75" customHeight="1" x14ac:dyDescent="0.3">
      <c r="A35" s="131">
        <v>7</v>
      </c>
      <c r="B35" s="145" t="s">
        <v>496</v>
      </c>
      <c r="C35" s="145" t="s">
        <v>202</v>
      </c>
      <c r="D35" s="129"/>
      <c r="E35" s="129"/>
      <c r="F35" s="129"/>
      <c r="G35" s="133"/>
      <c r="H35" s="5"/>
      <c r="I35" s="131">
        <v>7</v>
      </c>
      <c r="J35" s="145" t="s">
        <v>1050</v>
      </c>
      <c r="K35" s="145" t="s">
        <v>1051</v>
      </c>
      <c r="L35" s="129"/>
      <c r="M35" s="129"/>
      <c r="N35" s="129"/>
      <c r="O35" s="133"/>
    </row>
    <row r="36" spans="1:15" ht="15.75" customHeight="1" x14ac:dyDescent="0.3">
      <c r="A36" s="131">
        <v>8</v>
      </c>
      <c r="B36" s="145" t="s">
        <v>1044</v>
      </c>
      <c r="C36" s="145" t="s">
        <v>429</v>
      </c>
      <c r="D36" s="129"/>
      <c r="E36" s="129"/>
      <c r="F36" s="129"/>
      <c r="G36" s="133"/>
      <c r="H36" s="5"/>
      <c r="I36" s="131">
        <v>8</v>
      </c>
      <c r="J36" s="145" t="s">
        <v>1047</v>
      </c>
      <c r="K36" s="145" t="s">
        <v>106</v>
      </c>
      <c r="L36" s="129"/>
      <c r="M36" s="129"/>
      <c r="N36" s="129"/>
      <c r="O36" s="133"/>
    </row>
    <row r="37" spans="1:15" ht="15.75" customHeight="1" x14ac:dyDescent="0.3">
      <c r="A37" s="134">
        <v>9</v>
      </c>
      <c r="B37" s="146" t="s">
        <v>719</v>
      </c>
      <c r="C37" s="146" t="s">
        <v>67</v>
      </c>
      <c r="D37" s="135"/>
      <c r="E37" s="135"/>
      <c r="F37" s="135"/>
      <c r="G37" s="136"/>
      <c r="H37" s="5"/>
      <c r="I37" s="134">
        <v>9</v>
      </c>
      <c r="J37" s="146" t="s">
        <v>1053</v>
      </c>
      <c r="K37" s="146" t="s">
        <v>67</v>
      </c>
      <c r="L37" s="135"/>
      <c r="M37" s="135"/>
      <c r="N37" s="135"/>
      <c r="O37" s="136"/>
    </row>
    <row r="38" spans="1:15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5" ht="15.75" customHeight="1" x14ac:dyDescent="0.3">
      <c r="A39" s="1"/>
      <c r="B39" s="2" t="s">
        <v>148</v>
      </c>
      <c r="C39" s="4" t="s">
        <v>913</v>
      </c>
      <c r="F39" s="2"/>
      <c r="G39" s="2"/>
      <c r="H39" s="5"/>
      <c r="I39" s="1"/>
      <c r="J39" s="2" t="s">
        <v>160</v>
      </c>
      <c r="K39" s="4" t="s">
        <v>1070</v>
      </c>
      <c r="N39" s="2"/>
      <c r="O39" s="2"/>
    </row>
    <row r="40" spans="1:15" ht="15.75" customHeight="1" x14ac:dyDescent="0.3">
      <c r="A40" s="141"/>
      <c r="B40" s="142" t="s">
        <v>1</v>
      </c>
      <c r="C40" s="142" t="s">
        <v>2</v>
      </c>
      <c r="D40" s="143" t="s">
        <v>3</v>
      </c>
      <c r="E40" s="143" t="s">
        <v>4</v>
      </c>
      <c r="F40" s="143" t="s">
        <v>5</v>
      </c>
      <c r="G40" s="68" t="s">
        <v>6</v>
      </c>
      <c r="H40" s="5"/>
      <c r="I40" s="141"/>
      <c r="J40" s="142" t="s">
        <v>1</v>
      </c>
      <c r="K40" s="142" t="s">
        <v>2</v>
      </c>
      <c r="L40" s="143" t="s">
        <v>3</v>
      </c>
      <c r="M40" s="143" t="s">
        <v>4</v>
      </c>
      <c r="N40" s="143" t="s">
        <v>5</v>
      </c>
      <c r="O40" s="68" t="s">
        <v>6</v>
      </c>
    </row>
    <row r="41" spans="1:15" ht="15.75" customHeight="1" x14ac:dyDescent="0.3">
      <c r="A41" s="137">
        <v>1</v>
      </c>
      <c r="B41" s="144" t="s">
        <v>1057</v>
      </c>
      <c r="C41" s="144" t="s">
        <v>1009</v>
      </c>
      <c r="D41" s="138"/>
      <c r="E41" s="138"/>
      <c r="F41" s="139"/>
      <c r="G41" s="140"/>
      <c r="H41" s="5"/>
      <c r="I41" s="137">
        <v>1</v>
      </c>
      <c r="J41" s="144" t="s">
        <v>1067</v>
      </c>
      <c r="K41" s="144" t="s">
        <v>596</v>
      </c>
      <c r="L41" s="138"/>
      <c r="M41" s="138"/>
      <c r="N41" s="139"/>
      <c r="O41" s="140"/>
    </row>
    <row r="42" spans="1:15" ht="15.75" customHeight="1" x14ac:dyDescent="0.3">
      <c r="A42" s="131">
        <v>2</v>
      </c>
      <c r="B42" s="145" t="s">
        <v>1061</v>
      </c>
      <c r="C42" s="145" t="s">
        <v>505</v>
      </c>
      <c r="D42" s="129"/>
      <c r="E42" s="129"/>
      <c r="F42" s="129"/>
      <c r="G42" s="133"/>
      <c r="H42" s="5"/>
      <c r="I42" s="131">
        <v>2</v>
      </c>
      <c r="J42" s="145" t="s">
        <v>1063</v>
      </c>
      <c r="K42" s="145" t="s">
        <v>505</v>
      </c>
      <c r="L42" s="129"/>
      <c r="M42" s="129"/>
      <c r="N42" s="129"/>
      <c r="O42" s="133"/>
    </row>
    <row r="43" spans="1:15" ht="15.75" customHeight="1" x14ac:dyDescent="0.3">
      <c r="A43" s="131">
        <v>3</v>
      </c>
      <c r="B43" s="145" t="s">
        <v>1060</v>
      </c>
      <c r="C43" s="145" t="s">
        <v>596</v>
      </c>
      <c r="D43" s="129"/>
      <c r="E43" s="129"/>
      <c r="F43" s="129"/>
      <c r="G43" s="133"/>
      <c r="H43" s="5"/>
      <c r="I43" s="131">
        <v>3</v>
      </c>
      <c r="J43" s="145" t="s">
        <v>1065</v>
      </c>
      <c r="K43" s="145" t="s">
        <v>596</v>
      </c>
      <c r="L43" s="129"/>
      <c r="M43" s="129"/>
      <c r="N43" s="129"/>
      <c r="O43" s="133"/>
    </row>
    <row r="44" spans="1:15" ht="15.75" customHeight="1" x14ac:dyDescent="0.3">
      <c r="A44" s="131">
        <v>4</v>
      </c>
      <c r="B44" s="145" t="s">
        <v>1058</v>
      </c>
      <c r="C44" s="145" t="s">
        <v>596</v>
      </c>
      <c r="D44" s="129"/>
      <c r="E44" s="129"/>
      <c r="F44" s="129"/>
      <c r="G44" s="133"/>
      <c r="H44" s="5"/>
      <c r="I44" s="131">
        <v>4</v>
      </c>
      <c r="J44" s="145" t="s">
        <v>1064</v>
      </c>
      <c r="K44" s="145" t="s">
        <v>1051</v>
      </c>
      <c r="L44" s="129"/>
      <c r="M44" s="129"/>
      <c r="N44" s="129"/>
      <c r="O44" s="133"/>
    </row>
    <row r="45" spans="1:15" ht="15.75" customHeight="1" x14ac:dyDescent="0.3">
      <c r="A45" s="131">
        <v>5</v>
      </c>
      <c r="B45" s="145" t="s">
        <v>1056</v>
      </c>
      <c r="C45" s="145" t="s">
        <v>67</v>
      </c>
      <c r="D45" s="129"/>
      <c r="E45" s="129"/>
      <c r="F45" s="129"/>
      <c r="G45" s="133"/>
      <c r="H45" s="5"/>
      <c r="I45" s="131">
        <v>5</v>
      </c>
      <c r="J45" s="145" t="s">
        <v>379</v>
      </c>
      <c r="K45" s="145" t="s">
        <v>322</v>
      </c>
      <c r="L45" s="129"/>
      <c r="M45" s="129"/>
      <c r="N45" s="129"/>
      <c r="O45" s="133"/>
    </row>
    <row r="46" spans="1:15" ht="15.75" customHeight="1" x14ac:dyDescent="0.3">
      <c r="A46" s="131">
        <v>6</v>
      </c>
      <c r="B46" s="145" t="s">
        <v>1059</v>
      </c>
      <c r="C46" s="145" t="s">
        <v>110</v>
      </c>
      <c r="D46" s="129"/>
      <c r="E46" s="129"/>
      <c r="F46" s="129"/>
      <c r="G46" s="133"/>
      <c r="H46" s="5"/>
      <c r="I46" s="131">
        <v>6</v>
      </c>
      <c r="J46" s="145" t="s">
        <v>1068</v>
      </c>
      <c r="K46" s="145" t="s">
        <v>152</v>
      </c>
      <c r="L46" s="129"/>
      <c r="M46" s="129"/>
      <c r="N46" s="129"/>
      <c r="O46" s="133"/>
    </row>
    <row r="47" spans="1:15" ht="15.75" customHeight="1" x14ac:dyDescent="0.3">
      <c r="A47" s="131">
        <v>7</v>
      </c>
      <c r="B47" s="145" t="s">
        <v>850</v>
      </c>
      <c r="C47" s="145" t="s">
        <v>52</v>
      </c>
      <c r="D47" s="129"/>
      <c r="E47" s="129"/>
      <c r="F47" s="129"/>
      <c r="G47" s="133"/>
      <c r="H47" s="5"/>
      <c r="I47" s="131">
        <v>7</v>
      </c>
      <c r="J47" s="145" t="s">
        <v>1066</v>
      </c>
      <c r="K47" s="145" t="s">
        <v>1014</v>
      </c>
      <c r="L47" s="129"/>
      <c r="M47" s="129"/>
      <c r="N47" s="129"/>
      <c r="O47" s="133"/>
    </row>
    <row r="48" spans="1:15" ht="15.75" customHeight="1" x14ac:dyDescent="0.3">
      <c r="A48" s="134">
        <v>8</v>
      </c>
      <c r="B48" s="146" t="s">
        <v>1062</v>
      </c>
      <c r="C48" s="146" t="s">
        <v>202</v>
      </c>
      <c r="D48" s="135"/>
      <c r="E48" s="135"/>
      <c r="F48" s="135"/>
      <c r="G48" s="136"/>
      <c r="H48" s="5"/>
      <c r="I48" s="134">
        <v>8</v>
      </c>
      <c r="J48" s="146" t="s">
        <v>1069</v>
      </c>
      <c r="K48" s="146" t="s">
        <v>1051</v>
      </c>
      <c r="L48" s="135"/>
      <c r="M48" s="135"/>
      <c r="N48" s="135"/>
      <c r="O48" s="136"/>
    </row>
    <row r="49" spans="1:10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ht="15.75" customHeight="1" x14ac:dyDescent="0.3">
      <c r="A50" s="1"/>
      <c r="B50" s="2" t="s">
        <v>173</v>
      </c>
      <c r="C50" s="4" t="s">
        <v>1076</v>
      </c>
      <c r="F50" s="2"/>
      <c r="G50" s="2"/>
      <c r="H50" s="5"/>
      <c r="I50" s="5"/>
      <c r="J50" s="5"/>
    </row>
    <row r="51" spans="1:10" ht="15.75" customHeight="1" x14ac:dyDescent="0.3">
      <c r="A51" s="141"/>
      <c r="B51" s="142" t="s">
        <v>1</v>
      </c>
      <c r="C51" s="142" t="s">
        <v>2</v>
      </c>
      <c r="D51" s="143" t="s">
        <v>3</v>
      </c>
      <c r="E51" s="143" t="s">
        <v>4</v>
      </c>
      <c r="F51" s="143" t="s">
        <v>5</v>
      </c>
      <c r="G51" s="68" t="s">
        <v>6</v>
      </c>
      <c r="H51" s="5"/>
      <c r="I51" s="5"/>
      <c r="J51" s="5"/>
    </row>
    <row r="52" spans="1:10" ht="15.75" customHeight="1" x14ac:dyDescent="0.3">
      <c r="A52" s="137">
        <v>1</v>
      </c>
      <c r="B52" s="144" t="s">
        <v>1075</v>
      </c>
      <c r="C52" s="144" t="s">
        <v>881</v>
      </c>
      <c r="D52" s="138"/>
      <c r="E52" s="138"/>
      <c r="F52" s="139"/>
      <c r="G52" s="140"/>
      <c r="H52" s="5"/>
      <c r="I52" s="5"/>
      <c r="J52" s="5"/>
    </row>
    <row r="53" spans="1:10" ht="15.75" customHeight="1" x14ac:dyDescent="0.3">
      <c r="A53" s="131">
        <v>2</v>
      </c>
      <c r="B53" s="145" t="s">
        <v>1072</v>
      </c>
      <c r="C53" s="145" t="s">
        <v>429</v>
      </c>
      <c r="D53" s="129"/>
      <c r="E53" s="129"/>
      <c r="F53" s="129"/>
      <c r="G53" s="133"/>
      <c r="H53" s="5"/>
      <c r="I53" s="5"/>
      <c r="J53" s="5"/>
    </row>
    <row r="54" spans="1:10" ht="15.75" customHeight="1" x14ac:dyDescent="0.3">
      <c r="A54" s="131">
        <v>3</v>
      </c>
      <c r="B54" s="145" t="s">
        <v>162</v>
      </c>
      <c r="C54" s="145" t="s">
        <v>116</v>
      </c>
      <c r="D54" s="129"/>
      <c r="E54" s="129"/>
      <c r="F54" s="129"/>
      <c r="G54" s="133"/>
      <c r="H54" s="5"/>
      <c r="I54" s="5"/>
      <c r="J54" s="5"/>
    </row>
    <row r="55" spans="1:10" ht="15.75" customHeight="1" x14ac:dyDescent="0.3">
      <c r="A55" s="131">
        <v>4</v>
      </c>
      <c r="B55" s="145" t="s">
        <v>321</v>
      </c>
      <c r="C55" s="145" t="s">
        <v>322</v>
      </c>
      <c r="D55" s="129"/>
      <c r="E55" s="129"/>
      <c r="F55" s="129"/>
      <c r="G55" s="133"/>
      <c r="H55" s="5"/>
      <c r="I55" s="5"/>
      <c r="J55" s="5"/>
    </row>
    <row r="56" spans="1:10" ht="15.75" customHeight="1" x14ac:dyDescent="0.3">
      <c r="A56" s="131">
        <v>5</v>
      </c>
      <c r="B56" s="145" t="s">
        <v>820</v>
      </c>
      <c r="C56" s="145" t="s">
        <v>322</v>
      </c>
      <c r="D56" s="129"/>
      <c r="E56" s="129"/>
      <c r="F56" s="129"/>
      <c r="G56" s="133"/>
      <c r="H56" s="5"/>
      <c r="I56" s="5"/>
      <c r="J56" s="5"/>
    </row>
    <row r="57" spans="1:10" ht="15.75" customHeight="1" x14ac:dyDescent="0.3">
      <c r="A57" s="131">
        <v>6</v>
      </c>
      <c r="B57" s="145" t="s">
        <v>1074</v>
      </c>
      <c r="C57" s="145" t="s">
        <v>881</v>
      </c>
      <c r="D57" s="129"/>
      <c r="E57" s="129"/>
      <c r="F57" s="129"/>
      <c r="G57" s="133"/>
      <c r="H57" s="5"/>
      <c r="I57" s="5"/>
      <c r="J57" s="5"/>
    </row>
    <row r="58" spans="1:10" ht="15.75" customHeight="1" x14ac:dyDescent="0.3">
      <c r="A58" s="131">
        <v>7</v>
      </c>
      <c r="B58" s="145" t="s">
        <v>1073</v>
      </c>
      <c r="C58" s="145" t="s">
        <v>370</v>
      </c>
      <c r="D58" s="129"/>
      <c r="E58" s="129"/>
      <c r="F58" s="129"/>
      <c r="G58" s="133"/>
      <c r="H58" s="5"/>
      <c r="I58" s="5"/>
      <c r="J58" s="5"/>
    </row>
    <row r="59" spans="1:10" ht="15.75" customHeight="1" x14ac:dyDescent="0.3">
      <c r="A59" s="134">
        <v>8</v>
      </c>
      <c r="B59" s="146" t="s">
        <v>1071</v>
      </c>
      <c r="C59" s="146" t="s">
        <v>1051</v>
      </c>
      <c r="D59" s="135"/>
      <c r="E59" s="135"/>
      <c r="F59" s="135"/>
      <c r="G59" s="136"/>
      <c r="H59" s="5"/>
      <c r="I59" s="5"/>
      <c r="J59" s="5"/>
    </row>
    <row r="60" spans="1:10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ht="15.75" customHeight="1" x14ac:dyDescent="0.3">
      <c r="A61" s="5"/>
      <c r="B61" s="12" t="s">
        <v>41</v>
      </c>
      <c r="F61" s="113" t="s">
        <v>27</v>
      </c>
      <c r="H61" s="5"/>
      <c r="I61" s="5"/>
      <c r="J61" s="5"/>
    </row>
    <row r="62" spans="1:10" ht="15.75" customHeight="1" x14ac:dyDescent="0.3">
      <c r="A62" s="5"/>
      <c r="B62" s="12" t="s">
        <v>42</v>
      </c>
      <c r="D62" s="5"/>
      <c r="E62" s="5"/>
      <c r="F62" s="5"/>
      <c r="G62" s="5"/>
      <c r="H62" s="5"/>
      <c r="I62" s="5"/>
      <c r="J62" s="5"/>
    </row>
    <row r="63" spans="1:10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</row>
  </sheetData>
  <sortState xmlns:xlrd2="http://schemas.microsoft.com/office/spreadsheetml/2017/richdata2" ref="V52:W59">
    <sortCondition ref="V52"/>
  </sortState>
  <hyperlinks>
    <hyperlink ref="B2" location="'Index'!A3" tooltip="Go to the Index sheet" display="á" xr:uid="{1A8DA82F-7732-48E8-833A-57B2FE01C16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4D3F6-34F1-48F0-A23C-D7FE142E6175}">
  <sheetPr>
    <tabColor rgb="FFFFC000"/>
    <pageSetUpPr fitToPage="1"/>
  </sheetPr>
  <dimension ref="A1:AH119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100" customFormat="1" ht="18" x14ac:dyDescent="0.35">
      <c r="A1" s="105"/>
      <c r="B1" s="100" t="s">
        <v>19</v>
      </c>
      <c r="D1" s="97"/>
      <c r="E1" s="97"/>
      <c r="F1" s="97" t="s">
        <v>254</v>
      </c>
      <c r="G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5"/>
      <c r="AH1" s="5"/>
    </row>
    <row r="2" spans="1:34" ht="15.75" customHeight="1" x14ac:dyDescent="0.3">
      <c r="A2" s="10"/>
      <c r="B2" s="222" t="s">
        <v>1109</v>
      </c>
      <c r="AG2" s="5"/>
      <c r="AH2" s="5"/>
    </row>
    <row r="3" spans="1:34" s="2" customFormat="1" ht="15.75" customHeight="1" x14ac:dyDescent="0.3">
      <c r="A3" s="1"/>
      <c r="B3" s="2" t="s">
        <v>0</v>
      </c>
      <c r="C3" s="4" t="s">
        <v>1077</v>
      </c>
      <c r="D3" s="4"/>
      <c r="E3" s="4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4"/>
      <c r="AB3" s="4"/>
      <c r="AC3" s="4"/>
      <c r="AD3" s="4"/>
      <c r="AE3" s="4"/>
      <c r="AF3" s="4"/>
    </row>
    <row r="4" spans="1:34" ht="15.75" customHeight="1" x14ac:dyDescent="0.3">
      <c r="A4" s="141"/>
      <c r="B4" s="142" t="s">
        <v>1</v>
      </c>
      <c r="C4" s="142" t="s">
        <v>2</v>
      </c>
      <c r="D4" s="143" t="s">
        <v>3</v>
      </c>
      <c r="E4" s="143" t="s">
        <v>4</v>
      </c>
      <c r="F4" s="143" t="s">
        <v>5</v>
      </c>
      <c r="G4" s="68" t="s">
        <v>6</v>
      </c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ht="15.75" customHeight="1" x14ac:dyDescent="0.3">
      <c r="A5" s="137">
        <v>1</v>
      </c>
      <c r="B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"!$B$5")&lt;&gt;"",INDIRECT("'"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"!$B$5"),"")</f>
        <v>A. R. Anderson</v>
      </c>
      <c r="C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"!$C$5")&lt;&gt;"",INDIRECT("'"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"!$C$5"),"")</f>
        <v>Hawick</v>
      </c>
      <c r="D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"!$D$5")&lt;&gt;"",INDIRECT("'"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"!$D$5"),"")</f>
        <v/>
      </c>
      <c r="E5" s="138"/>
      <c r="F5" s="139"/>
      <c r="G5" s="140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ht="15.75" customHeight="1" x14ac:dyDescent="0.3">
      <c r="A6" s="149">
        <v>2</v>
      </c>
      <c r="B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"!$B$19"),"")</f>
        <v>Y. Bave</v>
      </c>
      <c r="C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"!$C$19"),"")</f>
        <v>Goodyear RC</v>
      </c>
      <c r="D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"!$D$19"),"")</f>
        <v/>
      </c>
      <c r="E6" s="150"/>
      <c r="F6" s="150"/>
      <c r="G6" s="151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ht="15.75" customHeight="1" x14ac:dyDescent="0.3">
      <c r="A7" s="131">
        <v>3</v>
      </c>
      <c r="B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"!$J$19")&lt;&gt;"",INDIRECT("'"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"!$J$19"),"")</f>
        <v>C. Brown</v>
      </c>
      <c r="C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"!$K$19")&lt;&gt;"",INDIRECT("'"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"!$K$19"),"")</f>
        <v>Blackpool</v>
      </c>
      <c r="D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"!$L$19")&lt;&gt;"",INDIRECT("'"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"!$L$19"),"")</f>
        <v/>
      </c>
      <c r="E7" s="150"/>
      <c r="F7" s="150"/>
      <c r="G7" s="151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34" ht="15.75" customHeight="1" x14ac:dyDescent="0.3">
      <c r="A8" s="149">
        <v>4</v>
      </c>
      <c r="B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"!$J$20")&lt;&gt;"",INDIRECT("'"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"!$J$20"),"")</f>
        <v>R. Chapman</v>
      </c>
      <c r="C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"!$K$20")&lt;&gt;"",INDIRECT("'"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"!$K$20"),"")</f>
        <v>Hawick</v>
      </c>
      <c r="D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"!$L$20")&lt;&gt;"",INDIRECT("'"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"!$L$20"),"")</f>
        <v/>
      </c>
      <c r="E8" s="150"/>
      <c r="F8" s="150"/>
      <c r="G8" s="151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34" ht="15.75" customHeight="1" x14ac:dyDescent="0.3">
      <c r="A9" s="131">
        <v>5</v>
      </c>
      <c r="B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"!$B$33"),"")</f>
        <v>A. Greenlees</v>
      </c>
      <c r="C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"!$C$33"),"")</f>
        <v>Bishop Auckland</v>
      </c>
      <c r="D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"!$D$33"),"")</f>
        <v/>
      </c>
      <c r="E9" s="150"/>
      <c r="F9" s="150"/>
      <c r="G9" s="151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ht="15.75" customHeight="1" x14ac:dyDescent="0.3">
      <c r="A10" s="149">
        <v>6</v>
      </c>
      <c r="B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"!$B$12"),"")</f>
        <v>S. Morgans</v>
      </c>
      <c r="C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"!$C$12"),"")</f>
        <v>Goodyear RC</v>
      </c>
      <c r="D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"!$D$12"),"")</f>
        <v/>
      </c>
      <c r="E10" s="150"/>
      <c r="F10" s="150"/>
      <c r="G10" s="151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34" ht="15.75" customHeight="1" x14ac:dyDescent="0.3">
      <c r="A11" s="131">
        <v>7</v>
      </c>
      <c r="B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"!$B$25"),"")</f>
        <v>D. Smith</v>
      </c>
      <c r="C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"!$C$25"),"")</f>
        <v>Bishop Auckland</v>
      </c>
      <c r="D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"!$D$25"),"")</f>
        <v/>
      </c>
      <c r="E11" s="150"/>
      <c r="F11" s="150"/>
      <c r="G11" s="151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ht="15.75" customHeight="1" x14ac:dyDescent="0.3">
      <c r="A12" s="154">
        <v>8</v>
      </c>
      <c r="B12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"!$J$13")&lt;&gt;"",INDIRECT("'"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"!$J$13"),"")</f>
        <v>G. Weekes</v>
      </c>
      <c r="C12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"!$K$13")&lt;&gt;"",INDIRECT("'"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"!$K$13"),"")</f>
        <v>Newquay</v>
      </c>
      <c r="D12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"!$L$13")&lt;&gt;"",INDIRECT("'"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"!$L$13"),"")</f>
        <v/>
      </c>
      <c r="E12" s="152"/>
      <c r="F12" s="152"/>
      <c r="G12" s="153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ht="15.75" customHeight="1" x14ac:dyDescent="0.3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34" ht="15.75" customHeight="1" x14ac:dyDescent="0.3">
      <c r="A14" s="1"/>
      <c r="B14" s="2" t="s">
        <v>70</v>
      </c>
      <c r="C14" s="4" t="s">
        <v>1078</v>
      </c>
      <c r="F14" s="2"/>
      <c r="G14" s="2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ht="15.75" customHeight="1" x14ac:dyDescent="0.3">
      <c r="A15" s="141"/>
      <c r="B15" s="142" t="s">
        <v>1</v>
      </c>
      <c r="C15" s="142" t="s">
        <v>2</v>
      </c>
      <c r="D15" s="143" t="s">
        <v>3</v>
      </c>
      <c r="E15" s="143" t="s">
        <v>4</v>
      </c>
      <c r="F15" s="143" t="s">
        <v>5</v>
      </c>
      <c r="G15" s="68" t="s">
        <v>6</v>
      </c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ht="15.75" customHeight="1" x14ac:dyDescent="0.3">
      <c r="A16" s="137">
        <v>1</v>
      </c>
      <c r="B1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"!$B$41"),"")</f>
        <v>P. Ager</v>
      </c>
      <c r="C1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"!$C$41"),"")</f>
        <v>Dunfermline</v>
      </c>
      <c r="D16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"!$D$41"),"")</f>
        <v/>
      </c>
      <c r="E16" s="138"/>
      <c r="F16" s="139"/>
      <c r="G16" s="140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5.75" customHeight="1" x14ac:dyDescent="0.3">
      <c r="A17" s="149">
        <v>2</v>
      </c>
      <c r="B1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"!$B$42")&lt;&gt;"",INDIRECT("'"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"!$B$42"),"")</f>
        <v>R. Budd</v>
      </c>
      <c r="C1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"!$C$42")&lt;&gt;"",INDIRECT("'"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"!$C$42"),"")</f>
        <v>Cardiff</v>
      </c>
      <c r="D1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"!$D$42")&lt;&gt;"",INDIRECT("'"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"!$D$42"),"")</f>
        <v/>
      </c>
      <c r="E17" s="150"/>
      <c r="F17" s="150"/>
      <c r="G17" s="151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5.75" customHeight="1" x14ac:dyDescent="0.3">
      <c r="A18" s="131">
        <v>3</v>
      </c>
      <c r="B1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"!$B$54")&lt;&gt;"",INDIRECT("'"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"!$B$54"),"")</f>
        <v>D. Grocott</v>
      </c>
      <c r="C1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"!$C$54")&lt;&gt;"",INDIRECT("'"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"!$C$54"),"")</f>
        <v>St Giles Yarners</v>
      </c>
      <c r="D1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"!$D$54")&lt;&gt;"",INDIRECT("'"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"!$D$54"),"")</f>
        <v/>
      </c>
      <c r="E18" s="150"/>
      <c r="F18" s="150"/>
      <c r="G18" s="151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5.75" customHeight="1" x14ac:dyDescent="0.3">
      <c r="A19" s="149">
        <v>4</v>
      </c>
      <c r="B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"!$B$35"),"")</f>
        <v>D. Love</v>
      </c>
      <c r="C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"!$C$35"),"")</f>
        <v>Penarth</v>
      </c>
      <c r="D1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"!$D$35"),"")</f>
        <v/>
      </c>
      <c r="E19" s="150"/>
      <c r="F19" s="150"/>
      <c r="G19" s="151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5.75" customHeight="1" x14ac:dyDescent="0.3">
      <c r="A20" s="131">
        <v>5</v>
      </c>
      <c r="B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"!$B$47"),"")</f>
        <v>N. Morewood</v>
      </c>
      <c r="C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"!$C$47"),"")</f>
        <v>Cumberland</v>
      </c>
      <c r="D2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"!$D$47"),"")</f>
        <v/>
      </c>
      <c r="E20" s="150"/>
      <c r="F20" s="150"/>
      <c r="G20" s="151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15.75" customHeight="1" x14ac:dyDescent="0.3">
      <c r="A21" s="149">
        <v>6</v>
      </c>
      <c r="B2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"!$B$58")&lt;&gt;"",INDIRECT("'"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"!$B$58"),"")</f>
        <v>R. Robinson</v>
      </c>
      <c r="C2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"!$C$58")&lt;&gt;"",INDIRECT("'"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"!$C$58"),"")</f>
        <v>Warrington</v>
      </c>
      <c r="D2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"!$D$58")&lt;&gt;"",INDIRECT("'"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"!$D$58"),"")</f>
        <v/>
      </c>
      <c r="E21" s="150"/>
      <c r="F21" s="150"/>
      <c r="G21" s="151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15.75" customHeight="1" x14ac:dyDescent="0.3">
      <c r="A22" s="134">
        <v>7</v>
      </c>
      <c r="B22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"!$J$36")&lt;&gt;"",INDIRECT("'"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"!$J$36"),"")</f>
        <v>G. A. Smith</v>
      </c>
      <c r="C22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"!$K$36")&lt;&gt;"",INDIRECT("'"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"!$K$36"),"")</f>
        <v>Sunderland</v>
      </c>
      <c r="D22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"!$L$36")&lt;&gt;"",INDIRECT("'"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"!$L$36"),"")</f>
        <v/>
      </c>
      <c r="E22" s="152"/>
      <c r="F22" s="152"/>
      <c r="G22" s="153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5.75" customHeight="1" x14ac:dyDescent="0.3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5.75" customHeight="1" x14ac:dyDescent="0.3">
      <c r="A24" s="148"/>
      <c r="B24" s="12" t="s">
        <v>41</v>
      </c>
      <c r="F24" s="113" t="s">
        <v>27</v>
      </c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5.75" customHeight="1" x14ac:dyDescent="0.3">
      <c r="A25" s="148"/>
      <c r="B25" s="12" t="s">
        <v>42</v>
      </c>
      <c r="D25" s="5"/>
      <c r="E25" s="5"/>
      <c r="F25" s="5"/>
      <c r="G25" s="5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5.75" customHeight="1" x14ac:dyDescent="0.3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5.75" customHeight="1" x14ac:dyDescent="0.3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5.75" customHeight="1" x14ac:dyDescent="0.3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5.75" customHeight="1" x14ac:dyDescent="0.3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5.75" customHeight="1" x14ac:dyDescent="0.3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5.75" customHeight="1" x14ac:dyDescent="0.3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5.75" customHeight="1" x14ac:dyDescent="0.3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5.75" customHeight="1" x14ac:dyDescent="0.3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5.75" customHeight="1" x14ac:dyDescent="0.3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5.75" customHeight="1" x14ac:dyDescent="0.3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5.75" customHeight="1" x14ac:dyDescent="0.3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5.75" customHeight="1" x14ac:dyDescent="0.3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15.75" customHeight="1" x14ac:dyDescent="0.3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5.75" customHeight="1" x14ac:dyDescent="0.3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5.75" customHeight="1" x14ac:dyDescent="0.3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5.75" customHeight="1" x14ac:dyDescent="0.3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5.75" customHeight="1" x14ac:dyDescent="0.3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5.75" customHeight="1" x14ac:dyDescent="0.3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ht="15.75" customHeight="1" x14ac:dyDescent="0.3">
      <c r="A44" s="148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6" ht="15.75" customHeight="1" x14ac:dyDescent="0.3">
      <c r="A45" s="148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</row>
    <row r="46" spans="1:26" ht="15.75" customHeight="1" x14ac:dyDescent="0.3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</row>
    <row r="47" spans="1:26" ht="15.75" customHeight="1" x14ac:dyDescent="0.3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</row>
    <row r="48" spans="1:26" ht="15.75" customHeight="1" x14ac:dyDescent="0.3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</row>
    <row r="49" spans="1:26" ht="15.75" customHeight="1" x14ac:dyDescent="0.3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1:26" ht="15.75" customHeight="1" x14ac:dyDescent="0.3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1:26" ht="15.75" customHeight="1" x14ac:dyDescent="0.3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1:26" ht="15.75" customHeight="1" x14ac:dyDescent="0.3">
      <c r="A52" s="148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</row>
    <row r="53" spans="1:26" ht="15.75" customHeight="1" x14ac:dyDescent="0.3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</row>
    <row r="54" spans="1:26" ht="15.75" customHeight="1" x14ac:dyDescent="0.3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</row>
    <row r="55" spans="1:26" ht="15.75" customHeight="1" x14ac:dyDescent="0.3">
      <c r="A55" s="148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</row>
    <row r="56" spans="1:26" ht="15.75" customHeight="1" x14ac:dyDescent="0.3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</row>
    <row r="57" spans="1:26" ht="15.75" customHeight="1" x14ac:dyDescent="0.3">
      <c r="A57" s="148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1:26" ht="15.75" customHeight="1" x14ac:dyDescent="0.3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</row>
    <row r="59" spans="1:26" ht="15.75" customHeight="1" x14ac:dyDescent="0.3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</row>
    <row r="60" spans="1:26" ht="15.75" customHeight="1" x14ac:dyDescent="0.3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</row>
    <row r="61" spans="1:26" ht="15.75" customHeight="1" x14ac:dyDescent="0.3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1:26" ht="15.75" customHeight="1" x14ac:dyDescent="0.3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</row>
    <row r="63" spans="1:26" ht="15.75" customHeight="1" x14ac:dyDescent="0.3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</row>
    <row r="64" spans="1:26" ht="15.75" customHeight="1" x14ac:dyDescent="0.3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</row>
    <row r="65" spans="1:26" ht="15.75" customHeight="1" x14ac:dyDescent="0.3">
      <c r="A65" s="148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1:26" ht="15.75" customHeight="1" x14ac:dyDescent="0.3">
      <c r="A66" s="148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</row>
    <row r="67" spans="1:26" ht="15.75" customHeight="1" x14ac:dyDescent="0.3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1:26" ht="15.75" customHeight="1" x14ac:dyDescent="0.3">
      <c r="A68" s="148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</row>
    <row r="69" spans="1:26" ht="15.75" customHeight="1" x14ac:dyDescent="0.3">
      <c r="A69" s="148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</row>
    <row r="70" spans="1:26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26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26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26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26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26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26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26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26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26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26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</row>
  </sheetData>
  <sheetProtection sheet="1" objects="1" scenarios="1" selectLockedCells="1"/>
  <sortState xmlns:xlrd2="http://schemas.microsoft.com/office/spreadsheetml/2017/richdata2" ref="V16:W22">
    <sortCondition ref="V16"/>
  </sortState>
  <hyperlinks>
    <hyperlink ref="B2" location="'Index'!A3" tooltip="Go to the Index sheet" display="á" xr:uid="{C7946F44-9347-47BA-9541-858CC65D3C8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100" customFormat="1" ht="18" x14ac:dyDescent="0.35">
      <c r="A1" s="100" t="s">
        <v>26</v>
      </c>
      <c r="D1" s="97"/>
      <c r="E1" s="97"/>
      <c r="F1" s="97"/>
      <c r="G1" s="160"/>
      <c r="H1" s="97"/>
      <c r="I1" s="97"/>
      <c r="J1" s="97" t="s">
        <v>30</v>
      </c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AH1" s="12"/>
    </row>
    <row r="2" spans="1:34" ht="15.75" customHeight="1" x14ac:dyDescent="0.3">
      <c r="A2" s="222" t="s">
        <v>1109</v>
      </c>
      <c r="AH2" s="12"/>
    </row>
    <row r="3" spans="1:34" s="2" customFormat="1" ht="15.75" customHeight="1" x14ac:dyDescent="0.3">
      <c r="A3" s="2" t="s">
        <v>0</v>
      </c>
      <c r="G3" s="3"/>
      <c r="H3" s="4"/>
      <c r="I3" s="4"/>
      <c r="J3" s="4"/>
      <c r="K3" s="4"/>
      <c r="L3" s="4"/>
      <c r="M3" s="4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260</v>
      </c>
      <c r="B4" s="16"/>
      <c r="C4" s="157">
        <v>580</v>
      </c>
      <c r="D4" s="16"/>
      <c r="E4" s="78" t="s">
        <v>6</v>
      </c>
      <c r="F4" s="18">
        <f>SUM(F5:F7)</f>
        <v>0</v>
      </c>
      <c r="H4" s="15" t="s">
        <v>1083</v>
      </c>
      <c r="I4" s="16"/>
      <c r="J4" s="157">
        <v>573</v>
      </c>
      <c r="K4" s="16"/>
      <c r="L4" s="78" t="s">
        <v>6</v>
      </c>
      <c r="M4" s="18">
        <f>SUM(M5:M7)</f>
        <v>0</v>
      </c>
    </row>
    <row r="5" spans="1:34" ht="15.75" customHeight="1" x14ac:dyDescent="0.3">
      <c r="A5" s="39" t="s">
        <v>1084</v>
      </c>
      <c r="B5" s="40"/>
      <c r="C5" s="41"/>
      <c r="D5" s="20"/>
      <c r="E5" s="20"/>
      <c r="F5" s="21">
        <f>SUM(D5:E5)</f>
        <v>0</v>
      </c>
      <c r="H5" s="39" t="s">
        <v>1010</v>
      </c>
      <c r="I5" s="40"/>
      <c r="J5" s="41"/>
      <c r="K5" s="20"/>
      <c r="L5" s="20"/>
      <c r="M5" s="21">
        <f>SUM(K5:L5)</f>
        <v>0</v>
      </c>
    </row>
    <row r="6" spans="1:34" ht="15.75" customHeight="1" x14ac:dyDescent="0.3">
      <c r="A6" s="42" t="s">
        <v>1015</v>
      </c>
      <c r="B6" s="32"/>
      <c r="C6" s="6"/>
      <c r="D6" s="8"/>
      <c r="E6" s="8"/>
      <c r="F6" s="23">
        <f>SUM(D6:E6)</f>
        <v>0</v>
      </c>
      <c r="H6" s="42" t="s">
        <v>569</v>
      </c>
      <c r="I6" s="32"/>
      <c r="J6" s="6"/>
      <c r="K6" s="8"/>
      <c r="L6" s="8"/>
      <c r="M6" s="23">
        <f>SUM(K6:L6)</f>
        <v>0</v>
      </c>
    </row>
    <row r="7" spans="1:34" ht="15.75" customHeight="1" x14ac:dyDescent="0.3">
      <c r="A7" s="43" t="s">
        <v>1007</v>
      </c>
      <c r="B7" s="33"/>
      <c r="C7" s="34"/>
      <c r="D7" s="25"/>
      <c r="E7" s="25"/>
      <c r="F7" s="26">
        <f>SUM(D7:E7)</f>
        <v>0</v>
      </c>
      <c r="H7" s="43" t="s">
        <v>1035</v>
      </c>
      <c r="I7" s="33"/>
      <c r="J7" s="34"/>
      <c r="K7" s="25"/>
      <c r="L7" s="25"/>
      <c r="M7" s="26">
        <f>SUM(K7:L7)</f>
        <v>0</v>
      </c>
    </row>
    <row r="8" spans="1:34" ht="15.75" customHeight="1" x14ac:dyDescent="0.3">
      <c r="N8" s="27"/>
    </row>
    <row r="9" spans="1:34" ht="15.75" customHeight="1" x14ac:dyDescent="0.3">
      <c r="A9" s="15" t="s">
        <v>1079</v>
      </c>
      <c r="B9" s="16"/>
      <c r="C9" s="157">
        <v>576</v>
      </c>
      <c r="D9" s="16"/>
      <c r="E9" s="78" t="s">
        <v>6</v>
      </c>
      <c r="F9" s="18">
        <f>SUM(F10:F12)</f>
        <v>0</v>
      </c>
      <c r="H9" s="15" t="s">
        <v>1082</v>
      </c>
      <c r="I9" s="16"/>
      <c r="J9" s="157">
        <v>556</v>
      </c>
      <c r="K9" s="16"/>
      <c r="L9" s="78" t="s">
        <v>6</v>
      </c>
      <c r="M9" s="18">
        <f>SUM(M10:M12)</f>
        <v>0</v>
      </c>
    </row>
    <row r="10" spans="1:34" ht="15.75" customHeight="1" x14ac:dyDescent="0.3">
      <c r="A10" s="39" t="s">
        <v>1012</v>
      </c>
      <c r="B10" s="40"/>
      <c r="C10" s="41"/>
      <c r="D10" s="20"/>
      <c r="E10" s="20"/>
      <c r="F10" s="21">
        <f>SUM(D10:E10)</f>
        <v>0</v>
      </c>
      <c r="H10" s="39" t="s">
        <v>1043</v>
      </c>
      <c r="I10" s="40"/>
      <c r="J10" s="41"/>
      <c r="K10" s="20"/>
      <c r="L10" s="20"/>
      <c r="M10" s="21">
        <f>SUM(K10:L10)</f>
        <v>0</v>
      </c>
      <c r="AA10" s="147"/>
      <c r="AB10" s="147"/>
      <c r="AC10" s="147"/>
      <c r="AD10" s="147"/>
      <c r="AE10" s="147"/>
      <c r="AF10" s="147"/>
    </row>
    <row r="11" spans="1:34" ht="15.75" customHeight="1" x14ac:dyDescent="0.3">
      <c r="A11" s="42" t="s">
        <v>1030</v>
      </c>
      <c r="B11" s="32"/>
      <c r="C11" s="6"/>
      <c r="D11" s="8"/>
      <c r="E11" s="8"/>
      <c r="F11" s="23">
        <f>SUM(D11:E11)</f>
        <v>0</v>
      </c>
      <c r="H11" s="42" t="s">
        <v>1046</v>
      </c>
      <c r="I11" s="32"/>
      <c r="J11" s="6"/>
      <c r="K11" s="8"/>
      <c r="L11" s="8"/>
      <c r="M11" s="23">
        <f>SUM(K11:L11)</f>
        <v>0</v>
      </c>
      <c r="AA11" s="147"/>
      <c r="AB11" s="147"/>
      <c r="AC11" s="147"/>
      <c r="AD11" s="147"/>
      <c r="AE11" s="147"/>
      <c r="AF11" s="147"/>
    </row>
    <row r="12" spans="1:34" ht="15.75" customHeight="1" x14ac:dyDescent="0.3">
      <c r="A12" s="43" t="s">
        <v>1026</v>
      </c>
      <c r="B12" s="33"/>
      <c r="C12" s="34"/>
      <c r="D12" s="25"/>
      <c r="E12" s="25"/>
      <c r="F12" s="26">
        <f>SUM(D12:E12)</f>
        <v>0</v>
      </c>
      <c r="H12" s="43" t="s">
        <v>321</v>
      </c>
      <c r="I12" s="33"/>
      <c r="J12" s="34"/>
      <c r="K12" s="25"/>
      <c r="L12" s="25"/>
      <c r="M12" s="26">
        <f>SUM(K12:L12)</f>
        <v>0</v>
      </c>
      <c r="AA12" s="147"/>
      <c r="AB12" s="147"/>
      <c r="AC12" s="147"/>
      <c r="AD12" s="147"/>
      <c r="AE12" s="147"/>
      <c r="AF12" s="147"/>
    </row>
    <row r="13" spans="1:34" ht="15.75" customHeight="1" x14ac:dyDescent="0.3">
      <c r="AA13" s="147"/>
      <c r="AB13" s="147"/>
      <c r="AC13" s="147"/>
      <c r="AD13" s="147"/>
      <c r="AE13" s="147"/>
      <c r="AF13" s="147"/>
    </row>
    <row r="14" spans="1:34" ht="15.75" customHeight="1" x14ac:dyDescent="0.3">
      <c r="A14" s="15" t="s">
        <v>1080</v>
      </c>
      <c r="B14" s="16"/>
      <c r="C14" s="157">
        <v>586</v>
      </c>
      <c r="D14" s="16"/>
      <c r="E14" s="78" t="s">
        <v>6</v>
      </c>
      <c r="F14" s="18">
        <f>SUM(F15:F17)</f>
        <v>0</v>
      </c>
      <c r="H14" s="15" t="s">
        <v>1081</v>
      </c>
      <c r="I14" s="16"/>
      <c r="J14" s="157">
        <v>573</v>
      </c>
      <c r="K14" s="16"/>
      <c r="L14" s="78" t="s">
        <v>6</v>
      </c>
      <c r="M14" s="18">
        <f>SUM(M15:M17)</f>
        <v>0</v>
      </c>
    </row>
    <row r="15" spans="1:34" ht="15.75" customHeight="1" x14ac:dyDescent="0.3">
      <c r="A15" s="39" t="s">
        <v>1008</v>
      </c>
      <c r="B15" s="40"/>
      <c r="C15" s="41"/>
      <c r="D15" s="20"/>
      <c r="E15" s="20"/>
      <c r="F15" s="21">
        <f>SUM(D15:E15)</f>
        <v>0</v>
      </c>
      <c r="G15" s="10"/>
      <c r="H15" s="39" t="s">
        <v>1023</v>
      </c>
      <c r="I15" s="40"/>
      <c r="J15" s="41"/>
      <c r="K15" s="20"/>
      <c r="L15" s="20"/>
      <c r="M15" s="21">
        <f>SUM(K15:L15)</f>
        <v>0</v>
      </c>
    </row>
    <row r="16" spans="1:34" ht="15.75" customHeight="1" x14ac:dyDescent="0.3">
      <c r="A16" s="42" t="s">
        <v>1017</v>
      </c>
      <c r="B16" s="32"/>
      <c r="C16" s="6"/>
      <c r="D16" s="8"/>
      <c r="E16" s="8"/>
      <c r="F16" s="23">
        <f>SUM(D16:E16)</f>
        <v>0</v>
      </c>
      <c r="G16" s="10"/>
      <c r="H16" s="42" t="s">
        <v>883</v>
      </c>
      <c r="I16" s="32"/>
      <c r="J16" s="6"/>
      <c r="K16" s="8"/>
      <c r="L16" s="8"/>
      <c r="M16" s="23">
        <f>SUM(K16:L16)</f>
        <v>0</v>
      </c>
    </row>
    <row r="17" spans="1:20" ht="15.75" customHeight="1" x14ac:dyDescent="0.3">
      <c r="A17" s="43" t="s">
        <v>1011</v>
      </c>
      <c r="B17" s="33"/>
      <c r="C17" s="34"/>
      <c r="D17" s="25"/>
      <c r="E17" s="25"/>
      <c r="F17" s="26">
        <f>SUM(D17:E17)</f>
        <v>0</v>
      </c>
      <c r="G17" s="10"/>
      <c r="H17" s="43" t="s">
        <v>1034</v>
      </c>
      <c r="I17" s="33"/>
      <c r="J17" s="34"/>
      <c r="K17" s="25"/>
      <c r="L17" s="25"/>
      <c r="M17" s="26">
        <f>SUM(K17:L17)</f>
        <v>0</v>
      </c>
    </row>
    <row r="18" spans="1:20" ht="15.75" customHeight="1" x14ac:dyDescent="0.3"/>
    <row r="19" spans="1:20" ht="15.75" customHeight="1" x14ac:dyDescent="0.3">
      <c r="H19" s="80" t="s">
        <v>0</v>
      </c>
      <c r="I19" s="67" t="s">
        <v>7</v>
      </c>
      <c r="J19" s="67" t="s">
        <v>8</v>
      </c>
      <c r="K19" s="67" t="s">
        <v>9</v>
      </c>
      <c r="L19" s="67" t="s">
        <v>10</v>
      </c>
      <c r="M19" s="67" t="s">
        <v>5</v>
      </c>
      <c r="N19" s="68" t="s">
        <v>11</v>
      </c>
    </row>
    <row r="20" spans="1:20" ht="15.75" customHeight="1" x14ac:dyDescent="0.3">
      <c r="B20" s="4" t="s">
        <v>1085</v>
      </c>
      <c r="H20" s="19" t="s">
        <v>260</v>
      </c>
      <c r="I20" s="65"/>
      <c r="J20" s="65"/>
      <c r="K20" s="65"/>
      <c r="L20" s="65"/>
      <c r="M20" s="65"/>
      <c r="N20" s="70"/>
    </row>
    <row r="21" spans="1:20" ht="15.75" customHeight="1" x14ac:dyDescent="0.3">
      <c r="H21" s="22" t="s">
        <v>1079</v>
      </c>
      <c r="I21" s="8"/>
      <c r="J21" s="8"/>
      <c r="K21" s="8"/>
      <c r="L21" s="8"/>
      <c r="M21" s="8"/>
      <c r="N21" s="23"/>
    </row>
    <row r="22" spans="1:20" ht="15.75" customHeight="1" x14ac:dyDescent="0.3">
      <c r="H22" s="156" t="s">
        <v>1080</v>
      </c>
      <c r="I22" s="8"/>
      <c r="J22" s="8"/>
      <c r="K22" s="8"/>
      <c r="L22" s="8"/>
      <c r="M22" s="8"/>
      <c r="N22" s="23"/>
    </row>
    <row r="23" spans="1:20" ht="15.75" customHeight="1" x14ac:dyDescent="0.3">
      <c r="H23" s="22" t="s">
        <v>1081</v>
      </c>
      <c r="I23" s="8"/>
      <c r="J23" s="8"/>
      <c r="K23" s="8"/>
      <c r="L23" s="8"/>
      <c r="M23" s="8"/>
      <c r="N23" s="23"/>
    </row>
    <row r="24" spans="1:20" ht="15.75" customHeight="1" x14ac:dyDescent="0.3">
      <c r="H24" s="22" t="s">
        <v>1082</v>
      </c>
      <c r="I24" s="8"/>
      <c r="J24" s="8"/>
      <c r="K24" s="8"/>
      <c r="L24" s="8"/>
      <c r="M24" s="8"/>
      <c r="N24" s="23"/>
    </row>
    <row r="25" spans="1:20" ht="15.75" customHeight="1" x14ac:dyDescent="0.3">
      <c r="H25" s="24" t="s">
        <v>1083</v>
      </c>
      <c r="I25" s="25"/>
      <c r="J25" s="25"/>
      <c r="K25" s="25"/>
      <c r="L25" s="25"/>
      <c r="M25" s="25"/>
      <c r="N25" s="26"/>
    </row>
    <row r="26" spans="1:20" ht="15.75" customHeight="1" x14ac:dyDescent="0.3">
      <c r="A26" s="12"/>
      <c r="B26" s="13"/>
      <c r="C26" s="13"/>
      <c r="H26" s="35"/>
      <c r="I26" s="11"/>
      <c r="J26" s="11"/>
      <c r="K26" s="11"/>
      <c r="L26" s="11"/>
      <c r="M26" s="11"/>
      <c r="N26" s="11"/>
    </row>
    <row r="27" spans="1:20" s="12" customFormat="1" ht="15.75" customHeight="1" x14ac:dyDescent="0.3">
      <c r="A27" s="159"/>
      <c r="B27" s="159"/>
      <c r="C27" s="159"/>
      <c r="D27" s="159"/>
      <c r="E27" s="159"/>
      <c r="F27" s="159"/>
      <c r="G27" s="161"/>
      <c r="H27" s="159"/>
      <c r="I27" s="159"/>
      <c r="J27" s="159"/>
      <c r="K27" s="159"/>
      <c r="L27" s="159"/>
      <c r="M27" s="159"/>
      <c r="N27" s="159"/>
      <c r="P27" s="46"/>
    </row>
    <row r="28" spans="1:20" s="12" customFormat="1" ht="15.75" customHeight="1" x14ac:dyDescent="0.3">
      <c r="G28" s="53"/>
    </row>
    <row r="29" spans="1:20" ht="15.75" customHeight="1" x14ac:dyDescent="0.3">
      <c r="A29" s="36" t="s">
        <v>70</v>
      </c>
      <c r="B29" s="36"/>
      <c r="C29" s="36"/>
      <c r="D29" s="36"/>
      <c r="E29" s="36"/>
      <c r="F29" s="36"/>
      <c r="G29" s="10"/>
      <c r="H29" s="5"/>
      <c r="I29" s="5"/>
      <c r="J29" s="5"/>
      <c r="K29" s="5"/>
      <c r="L29" s="5"/>
      <c r="M29" s="5"/>
      <c r="N29" s="36"/>
      <c r="O29" s="36"/>
      <c r="P29" s="5"/>
      <c r="Q29" s="5"/>
      <c r="R29" s="5"/>
      <c r="S29" s="5"/>
      <c r="T29" s="5"/>
    </row>
    <row r="30" spans="1:20" ht="15.75" customHeight="1" x14ac:dyDescent="0.3">
      <c r="A30" s="15" t="s">
        <v>1086</v>
      </c>
      <c r="B30" s="16"/>
      <c r="C30" s="157">
        <v>526</v>
      </c>
      <c r="D30" s="16"/>
      <c r="E30" s="78" t="s">
        <v>6</v>
      </c>
      <c r="F30" s="18">
        <f>SUM(F31:F33)</f>
        <v>0</v>
      </c>
      <c r="G30" s="162"/>
      <c r="H30" s="15" t="s">
        <v>1091</v>
      </c>
      <c r="I30" s="16"/>
      <c r="J30" s="157">
        <v>543</v>
      </c>
      <c r="K30" s="16"/>
      <c r="L30" s="78" t="s">
        <v>6</v>
      </c>
      <c r="M30" s="18">
        <f>SUM(M31:M33)</f>
        <v>0</v>
      </c>
      <c r="N30" s="163"/>
      <c r="O30" s="163"/>
      <c r="P30" s="163"/>
      <c r="Q30" s="163"/>
      <c r="R30" s="163"/>
      <c r="S30" s="163"/>
      <c r="T30" s="163"/>
    </row>
    <row r="31" spans="1:20" ht="15.75" customHeight="1" x14ac:dyDescent="0.3">
      <c r="A31" s="39" t="s">
        <v>1064</v>
      </c>
      <c r="B31" s="40"/>
      <c r="C31" s="41"/>
      <c r="D31" s="20"/>
      <c r="E31" s="20"/>
      <c r="F31" s="21">
        <f>SUM(D31:E31)</f>
        <v>0</v>
      </c>
      <c r="G31" s="162"/>
      <c r="H31" s="39" t="s">
        <v>1022</v>
      </c>
      <c r="I31" s="40"/>
      <c r="J31" s="41"/>
      <c r="K31" s="20"/>
      <c r="L31" s="20"/>
      <c r="M31" s="21">
        <f>SUM(K31:L31)</f>
        <v>0</v>
      </c>
      <c r="N31" s="163"/>
      <c r="O31" s="163"/>
      <c r="P31" s="163"/>
      <c r="Q31" s="163"/>
      <c r="R31" s="163"/>
      <c r="S31" s="163"/>
      <c r="T31" s="163"/>
    </row>
    <row r="32" spans="1:20" ht="15.75" customHeight="1" x14ac:dyDescent="0.3">
      <c r="A32" s="42" t="s">
        <v>1050</v>
      </c>
      <c r="B32" s="32"/>
      <c r="C32" s="6"/>
      <c r="D32" s="8"/>
      <c r="E32" s="8"/>
      <c r="F32" s="23">
        <f>SUM(D32:E32)</f>
        <v>0</v>
      </c>
      <c r="G32" s="162"/>
      <c r="H32" s="42" t="s">
        <v>1074</v>
      </c>
      <c r="I32" s="32"/>
      <c r="J32" s="6"/>
      <c r="K32" s="8"/>
      <c r="L32" s="8"/>
      <c r="M32" s="23">
        <f>SUM(K32:L32)</f>
        <v>0</v>
      </c>
      <c r="N32" s="163"/>
      <c r="O32" s="163"/>
      <c r="P32" s="163"/>
      <c r="Q32" s="163"/>
      <c r="R32" s="163"/>
      <c r="S32" s="163"/>
      <c r="T32" s="163"/>
    </row>
    <row r="33" spans="1:20" ht="15.75" customHeight="1" x14ac:dyDescent="0.3">
      <c r="A33" s="43" t="s">
        <v>1071</v>
      </c>
      <c r="B33" s="33"/>
      <c r="C33" s="34"/>
      <c r="D33" s="25"/>
      <c r="E33" s="25"/>
      <c r="F33" s="26">
        <f>SUM(D33:E33)</f>
        <v>0</v>
      </c>
      <c r="G33" s="162"/>
      <c r="H33" s="43" t="s">
        <v>850</v>
      </c>
      <c r="I33" s="33"/>
      <c r="J33" s="34"/>
      <c r="K33" s="25"/>
      <c r="L33" s="25"/>
      <c r="M33" s="26">
        <f>SUM(K33:L33)</f>
        <v>0</v>
      </c>
      <c r="N33" s="163"/>
      <c r="O33" s="163"/>
      <c r="P33" s="163"/>
      <c r="Q33" s="163"/>
      <c r="R33" s="163"/>
      <c r="S33" s="163"/>
      <c r="T33" s="163"/>
    </row>
    <row r="34" spans="1:20" ht="15.75" customHeight="1" x14ac:dyDescent="0.3">
      <c r="A34" s="163"/>
      <c r="B34" s="163"/>
      <c r="C34" s="163"/>
      <c r="D34" s="163"/>
      <c r="E34" s="163"/>
      <c r="F34" s="163"/>
      <c r="G34" s="162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</row>
    <row r="35" spans="1:20" ht="15.75" customHeight="1" x14ac:dyDescent="0.3">
      <c r="A35" s="15" t="s">
        <v>1087</v>
      </c>
      <c r="B35" s="16"/>
      <c r="C35" s="157">
        <v>551</v>
      </c>
      <c r="D35" s="16"/>
      <c r="E35" s="78" t="s">
        <v>6</v>
      </c>
      <c r="F35" s="18">
        <f>SUM(F36:F38)</f>
        <v>0</v>
      </c>
      <c r="G35" s="162"/>
      <c r="H35" s="15" t="s">
        <v>1090</v>
      </c>
      <c r="I35" s="16"/>
      <c r="J35" s="157">
        <v>549</v>
      </c>
      <c r="K35" s="16"/>
      <c r="L35" s="78" t="s">
        <v>6</v>
      </c>
      <c r="M35" s="18">
        <f>SUM(M36:M38)</f>
        <v>0</v>
      </c>
      <c r="N35" s="163"/>
      <c r="O35" s="163"/>
      <c r="P35" s="163"/>
      <c r="Q35" s="163"/>
      <c r="R35" s="163"/>
      <c r="S35" s="163"/>
      <c r="T35" s="163"/>
    </row>
    <row r="36" spans="1:20" ht="15.75" customHeight="1" x14ac:dyDescent="0.3">
      <c r="A36" s="39" t="s">
        <v>1057</v>
      </c>
      <c r="B36" s="40"/>
      <c r="C36" s="41"/>
      <c r="D36" s="20"/>
      <c r="E36" s="20"/>
      <c r="F36" s="21">
        <f>SUM(D36:E36)</f>
        <v>0</v>
      </c>
      <c r="G36" s="162"/>
      <c r="H36" s="39" t="s">
        <v>1037</v>
      </c>
      <c r="I36" s="40"/>
      <c r="J36" s="41"/>
      <c r="K36" s="20"/>
      <c r="L36" s="20"/>
      <c r="M36" s="21">
        <f>SUM(K36:L36)</f>
        <v>0</v>
      </c>
      <c r="N36" s="163"/>
      <c r="O36" s="163"/>
      <c r="P36" s="163"/>
      <c r="Q36" s="163"/>
      <c r="R36" s="163"/>
      <c r="S36" s="163"/>
      <c r="T36" s="163"/>
    </row>
    <row r="37" spans="1:20" ht="15.75" customHeight="1" x14ac:dyDescent="0.3">
      <c r="A37" s="42" t="s">
        <v>1029</v>
      </c>
      <c r="B37" s="32"/>
      <c r="C37" s="6"/>
      <c r="D37" s="8"/>
      <c r="E37" s="8"/>
      <c r="F37" s="23">
        <f>SUM(D37:E37)</f>
        <v>0</v>
      </c>
      <c r="G37" s="162"/>
      <c r="H37" s="42" t="s">
        <v>496</v>
      </c>
      <c r="I37" s="32"/>
      <c r="J37" s="6"/>
      <c r="K37" s="8"/>
      <c r="L37" s="8"/>
      <c r="M37" s="23">
        <f>SUM(K37:L37)</f>
        <v>0</v>
      </c>
      <c r="N37" s="163"/>
      <c r="O37" s="163"/>
      <c r="P37" s="163"/>
      <c r="Q37" s="163"/>
      <c r="R37" s="163"/>
      <c r="S37" s="163"/>
      <c r="T37" s="163"/>
    </row>
    <row r="38" spans="1:20" ht="15.75" customHeight="1" x14ac:dyDescent="0.3">
      <c r="A38" s="43" t="s">
        <v>1052</v>
      </c>
      <c r="B38" s="33"/>
      <c r="C38" s="34"/>
      <c r="D38" s="25"/>
      <c r="E38" s="25"/>
      <c r="F38" s="26">
        <f>SUM(D38:E38)</f>
        <v>0</v>
      </c>
      <c r="G38" s="162"/>
      <c r="H38" s="43" t="s">
        <v>1062</v>
      </c>
      <c r="I38" s="33"/>
      <c r="J38" s="34"/>
      <c r="K38" s="25"/>
      <c r="L38" s="25"/>
      <c r="M38" s="26">
        <f>SUM(K38:L38)</f>
        <v>0</v>
      </c>
      <c r="N38" s="163"/>
      <c r="O38" s="163"/>
      <c r="P38" s="163"/>
      <c r="Q38" s="163"/>
      <c r="R38" s="163"/>
      <c r="S38" s="163"/>
      <c r="T38" s="163"/>
    </row>
    <row r="39" spans="1:20" ht="15.75" customHeight="1" x14ac:dyDescent="0.3">
      <c r="A39" s="163"/>
      <c r="B39" s="163"/>
      <c r="C39" s="163"/>
      <c r="D39" s="163"/>
      <c r="E39" s="163"/>
      <c r="F39" s="163"/>
      <c r="G39" s="162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</row>
    <row r="40" spans="1:20" ht="15.75" customHeight="1" x14ac:dyDescent="0.3">
      <c r="A40" s="15" t="s">
        <v>1088</v>
      </c>
      <c r="B40" s="16"/>
      <c r="C40" s="157">
        <v>545</v>
      </c>
      <c r="D40" s="16"/>
      <c r="E40" s="78" t="s">
        <v>6</v>
      </c>
      <c r="F40" s="18">
        <f>SUM(F41:F43)</f>
        <v>0</v>
      </c>
      <c r="G40" s="162"/>
      <c r="H40" s="15" t="s">
        <v>1089</v>
      </c>
      <c r="I40" s="16"/>
      <c r="J40" s="157">
        <v>523</v>
      </c>
      <c r="K40" s="16"/>
      <c r="L40" s="78" t="s">
        <v>6</v>
      </c>
      <c r="M40" s="18">
        <f>SUM(M41:M43)</f>
        <v>0</v>
      </c>
      <c r="N40" s="163"/>
      <c r="O40" s="163"/>
      <c r="P40" s="163"/>
      <c r="Q40" s="163"/>
      <c r="R40" s="163"/>
      <c r="S40" s="163"/>
      <c r="T40" s="163"/>
    </row>
    <row r="41" spans="1:20" ht="15.75" customHeight="1" x14ac:dyDescent="0.3">
      <c r="A41" s="39" t="s">
        <v>1058</v>
      </c>
      <c r="B41" s="40"/>
      <c r="C41" s="41"/>
      <c r="D41" s="20"/>
      <c r="E41" s="20"/>
      <c r="F41" s="21">
        <f>SUM(D41:E41)</f>
        <v>0</v>
      </c>
      <c r="G41" s="162"/>
      <c r="H41" s="39" t="s">
        <v>1067</v>
      </c>
      <c r="I41" s="40"/>
      <c r="J41" s="41"/>
      <c r="K41" s="20"/>
      <c r="L41" s="20"/>
      <c r="M41" s="21">
        <f>SUM(K41:L41)</f>
        <v>0</v>
      </c>
      <c r="N41" s="163"/>
      <c r="O41" s="163"/>
      <c r="P41" s="163"/>
      <c r="Q41" s="163"/>
      <c r="R41" s="163"/>
      <c r="S41" s="163"/>
      <c r="T41" s="163"/>
    </row>
    <row r="42" spans="1:20" ht="15.75" customHeight="1" x14ac:dyDescent="0.3">
      <c r="A42" s="42" t="s">
        <v>1048</v>
      </c>
      <c r="B42" s="32"/>
      <c r="C42" s="6"/>
      <c r="D42" s="8"/>
      <c r="E42" s="8"/>
      <c r="F42" s="23">
        <f>SUM(D42:E42)</f>
        <v>0</v>
      </c>
      <c r="G42" s="162"/>
      <c r="H42" s="42" t="s">
        <v>1060</v>
      </c>
      <c r="I42" s="32"/>
      <c r="J42" s="6"/>
      <c r="K42" s="8"/>
      <c r="L42" s="8"/>
      <c r="M42" s="23">
        <f>SUM(K42:L42)</f>
        <v>0</v>
      </c>
      <c r="N42" s="163"/>
      <c r="O42" s="163"/>
      <c r="P42" s="163"/>
      <c r="Q42" s="163"/>
      <c r="R42" s="163"/>
      <c r="S42" s="163"/>
      <c r="T42" s="163"/>
    </row>
    <row r="43" spans="1:20" ht="15.75" customHeight="1" x14ac:dyDescent="0.3">
      <c r="A43" s="43" t="s">
        <v>1049</v>
      </c>
      <c r="B43" s="33"/>
      <c r="C43" s="34"/>
      <c r="D43" s="25"/>
      <c r="E43" s="25"/>
      <c r="F43" s="26">
        <f>SUM(D43:E43)</f>
        <v>0</v>
      </c>
      <c r="G43" s="162"/>
      <c r="H43" s="43" t="s">
        <v>1065</v>
      </c>
      <c r="I43" s="33"/>
      <c r="J43" s="34"/>
      <c r="K43" s="25"/>
      <c r="L43" s="25"/>
      <c r="M43" s="26">
        <f>SUM(K43:L43)</f>
        <v>0</v>
      </c>
      <c r="N43" s="163"/>
      <c r="O43" s="163"/>
      <c r="P43" s="163"/>
      <c r="Q43" s="163"/>
      <c r="R43" s="163"/>
      <c r="S43" s="163"/>
      <c r="T43" s="163"/>
    </row>
    <row r="44" spans="1:20" ht="15.75" customHeight="1" x14ac:dyDescent="0.3">
      <c r="A44" s="163"/>
      <c r="B44" s="163"/>
      <c r="C44" s="163"/>
      <c r="D44" s="163"/>
      <c r="E44" s="163"/>
      <c r="F44" s="163"/>
      <c r="G44" s="162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</row>
    <row r="45" spans="1:20" ht="15.75" customHeight="1" x14ac:dyDescent="0.3">
      <c r="H45" s="80" t="s">
        <v>70</v>
      </c>
      <c r="I45" s="67" t="s">
        <v>7</v>
      </c>
      <c r="J45" s="67" t="s">
        <v>8</v>
      </c>
      <c r="K45" s="67" t="s">
        <v>9</v>
      </c>
      <c r="L45" s="67" t="s">
        <v>10</v>
      </c>
      <c r="M45" s="67" t="s">
        <v>5</v>
      </c>
      <c r="N45" s="68" t="s">
        <v>11</v>
      </c>
    </row>
    <row r="46" spans="1:20" ht="15.75" customHeight="1" x14ac:dyDescent="0.3">
      <c r="B46" s="4" t="s">
        <v>1092</v>
      </c>
      <c r="H46" s="165" t="s">
        <v>1086</v>
      </c>
      <c r="I46" s="166"/>
      <c r="J46" s="166"/>
      <c r="K46" s="166"/>
      <c r="L46" s="166"/>
      <c r="M46" s="166"/>
      <c r="N46" s="167"/>
      <c r="O46" s="163"/>
      <c r="P46" s="163"/>
    </row>
    <row r="47" spans="1:20" ht="15.75" customHeight="1" x14ac:dyDescent="0.3">
      <c r="H47" s="168" t="s">
        <v>1087</v>
      </c>
      <c r="I47" s="169"/>
      <c r="J47" s="169"/>
      <c r="K47" s="169"/>
      <c r="L47" s="169"/>
      <c r="M47" s="169"/>
      <c r="N47" s="170"/>
      <c r="O47" s="163"/>
      <c r="P47" s="163"/>
    </row>
    <row r="48" spans="1:20" ht="15.75" customHeight="1" x14ac:dyDescent="0.3">
      <c r="H48" s="168" t="s">
        <v>1088</v>
      </c>
      <c r="I48" s="169"/>
      <c r="J48" s="169"/>
      <c r="K48" s="169"/>
      <c r="L48" s="169"/>
      <c r="M48" s="169"/>
      <c r="N48" s="170"/>
      <c r="O48" s="163"/>
      <c r="P48" s="163"/>
    </row>
    <row r="49" spans="1:16" ht="15.75" customHeight="1" x14ac:dyDescent="0.3">
      <c r="H49" s="168" t="s">
        <v>1089</v>
      </c>
      <c r="I49" s="169"/>
      <c r="J49" s="169"/>
      <c r="K49" s="169"/>
      <c r="L49" s="169"/>
      <c r="M49" s="169"/>
      <c r="N49" s="170"/>
      <c r="O49" s="163"/>
      <c r="P49" s="163"/>
    </row>
    <row r="50" spans="1:16" ht="15.75" customHeight="1" x14ac:dyDescent="0.3">
      <c r="H50" s="168" t="s">
        <v>1090</v>
      </c>
      <c r="I50" s="169"/>
      <c r="J50" s="169"/>
      <c r="K50" s="169"/>
      <c r="L50" s="169"/>
      <c r="M50" s="169"/>
      <c r="N50" s="170"/>
      <c r="O50" s="163"/>
      <c r="P50" s="163"/>
    </row>
    <row r="51" spans="1:16" ht="15.75" customHeight="1" x14ac:dyDescent="0.3">
      <c r="H51" s="171" t="s">
        <v>1091</v>
      </c>
      <c r="I51" s="172"/>
      <c r="J51" s="172"/>
      <c r="K51" s="172"/>
      <c r="L51" s="172"/>
      <c r="M51" s="172"/>
      <c r="N51" s="173"/>
      <c r="O51" s="163"/>
      <c r="P51" s="163"/>
    </row>
    <row r="52" spans="1:16" ht="15.75" customHeight="1" x14ac:dyDescent="0.3">
      <c r="H52" s="5"/>
      <c r="I52" s="5"/>
      <c r="J52" s="5"/>
      <c r="K52" s="5"/>
      <c r="L52" s="5"/>
      <c r="M52" s="5"/>
      <c r="N52" s="5"/>
      <c r="O52" s="5"/>
      <c r="P52" s="5"/>
    </row>
    <row r="53" spans="1:16" ht="15.75" customHeight="1" x14ac:dyDescent="0.3">
      <c r="A53" s="12" t="s">
        <v>43</v>
      </c>
      <c r="B53" s="12"/>
      <c r="C53" s="12"/>
      <c r="D53" s="12"/>
      <c r="E53" s="53"/>
      <c r="F53" s="12"/>
      <c r="G53" s="114" t="s">
        <v>27</v>
      </c>
    </row>
    <row r="54" spans="1:16" ht="15.75" customHeight="1" x14ac:dyDescent="0.3">
      <c r="A54" s="12" t="s">
        <v>42</v>
      </c>
      <c r="B54" s="12"/>
      <c r="C54" s="12"/>
      <c r="D54" s="12"/>
      <c r="E54" s="12"/>
      <c r="F54" s="12"/>
      <c r="G54" s="53"/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B41:AB43">
    <sortCondition ref="AB41"/>
  </sortState>
  <hyperlinks>
    <hyperlink ref="A2" location="'Index'!A3" tooltip="Go to the Index sheet" display="á" xr:uid="{FADCB81E-1D94-41FF-9DB7-925D4E368DE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9">
    <tabColor rgb="FF0070C0"/>
    <pageSetUpPr fitToPage="1"/>
  </sheetPr>
  <dimension ref="A1:AH64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46" customWidth="1"/>
    <col min="2" max="3" width="20.7109375" style="46" customWidth="1"/>
    <col min="4" max="7" width="5" style="46" customWidth="1"/>
    <col min="8" max="8" width="1.7109375" style="46" customWidth="1"/>
    <col min="9" max="9" width="2.7109375" style="46" customWidth="1"/>
    <col min="10" max="11" width="20.7109375" style="46" customWidth="1"/>
    <col min="12" max="15" width="5" style="46" customWidth="1"/>
    <col min="16" max="16" width="5.140625" style="46" customWidth="1"/>
    <col min="17" max="16384" width="12.85546875" style="46"/>
  </cols>
  <sheetData>
    <row r="1" spans="1:34" s="104" customFormat="1" ht="18" x14ac:dyDescent="0.35">
      <c r="A1" s="101"/>
      <c r="B1" s="102" t="s">
        <v>20</v>
      </c>
      <c r="C1" s="103"/>
      <c r="D1" s="97"/>
      <c r="E1" s="97"/>
      <c r="F1" s="97"/>
      <c r="G1" s="97"/>
      <c r="H1" s="97"/>
      <c r="I1" s="97"/>
      <c r="J1" s="97" t="s">
        <v>30</v>
      </c>
      <c r="K1" s="97"/>
      <c r="L1" s="97"/>
      <c r="M1" s="107"/>
      <c r="N1" s="9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G1" s="4"/>
      <c r="AH1" s="3"/>
    </row>
    <row r="2" spans="1:34" ht="18.75" x14ac:dyDescent="0.3">
      <c r="A2" s="56"/>
      <c r="B2" s="224" t="s">
        <v>1109</v>
      </c>
      <c r="C2" s="57"/>
      <c r="D2" s="58"/>
      <c r="E2" s="58"/>
      <c r="F2" s="57"/>
      <c r="G2" s="58"/>
      <c r="H2" s="59"/>
      <c r="I2" s="60"/>
      <c r="J2" s="58"/>
      <c r="K2" s="58"/>
      <c r="L2" s="58"/>
      <c r="M2" s="57"/>
      <c r="N2" s="58"/>
      <c r="AG2" s="5"/>
      <c r="AH2" s="5"/>
    </row>
    <row r="3" spans="1:34" x14ac:dyDescent="0.3">
      <c r="A3" s="72"/>
      <c r="B3" s="61" t="s">
        <v>0</v>
      </c>
      <c r="C3" s="57" t="s">
        <v>889</v>
      </c>
      <c r="D3" s="58"/>
      <c r="E3" s="58"/>
      <c r="F3" s="73"/>
      <c r="G3" s="73"/>
      <c r="H3" s="2"/>
      <c r="I3" s="72"/>
      <c r="J3" s="61" t="s">
        <v>70</v>
      </c>
      <c r="K3" s="57" t="s">
        <v>894</v>
      </c>
      <c r="L3" s="58"/>
      <c r="M3" s="58"/>
      <c r="N3" s="73"/>
      <c r="O3" s="73"/>
    </row>
    <row r="4" spans="1:34" x14ac:dyDescent="0.3">
      <c r="A4" s="215"/>
      <c r="B4" s="216" t="s">
        <v>1</v>
      </c>
      <c r="C4" s="216" t="s">
        <v>2</v>
      </c>
      <c r="D4" s="217" t="s">
        <v>3</v>
      </c>
      <c r="E4" s="217" t="s">
        <v>4</v>
      </c>
      <c r="F4" s="217" t="s">
        <v>5</v>
      </c>
      <c r="G4" s="218" t="s">
        <v>6</v>
      </c>
      <c r="H4" s="59"/>
      <c r="I4" s="215"/>
      <c r="J4" s="216" t="s">
        <v>1</v>
      </c>
      <c r="K4" s="216" t="s">
        <v>2</v>
      </c>
      <c r="L4" s="217" t="s">
        <v>3</v>
      </c>
      <c r="M4" s="217" t="s">
        <v>4</v>
      </c>
      <c r="N4" s="217" t="s">
        <v>5</v>
      </c>
      <c r="O4" s="218" t="s">
        <v>6</v>
      </c>
    </row>
    <row r="5" spans="1:34" x14ac:dyDescent="0.3">
      <c r="A5" s="213">
        <v>1</v>
      </c>
      <c r="B5" s="144" t="s">
        <v>602</v>
      </c>
      <c r="C5" s="144" t="s">
        <v>370</v>
      </c>
      <c r="D5" s="214"/>
      <c r="E5" s="214"/>
      <c r="F5" s="139"/>
      <c r="G5" s="140"/>
      <c r="H5" s="5"/>
      <c r="I5" s="213">
        <v>1</v>
      </c>
      <c r="J5" s="144" t="s">
        <v>757</v>
      </c>
      <c r="K5" s="144" t="s">
        <v>367</v>
      </c>
      <c r="L5" s="214"/>
      <c r="M5" s="214"/>
      <c r="N5" s="139"/>
      <c r="O5" s="140"/>
      <c r="V5" s="4"/>
      <c r="W5" s="4"/>
    </row>
    <row r="6" spans="1:34" x14ac:dyDescent="0.3">
      <c r="A6" s="207">
        <v>2</v>
      </c>
      <c r="B6" s="145" t="s">
        <v>883</v>
      </c>
      <c r="C6" s="145" t="s">
        <v>596</v>
      </c>
      <c r="D6" s="204"/>
      <c r="E6" s="204"/>
      <c r="F6" s="204"/>
      <c r="G6" s="208"/>
      <c r="H6" s="59"/>
      <c r="I6" s="206">
        <v>2</v>
      </c>
      <c r="J6" s="145" t="s">
        <v>581</v>
      </c>
      <c r="K6" s="145" t="s">
        <v>370</v>
      </c>
      <c r="L6" s="204"/>
      <c r="M6" s="204"/>
      <c r="N6" s="204"/>
      <c r="O6" s="209"/>
      <c r="V6" s="4"/>
      <c r="W6" s="4"/>
      <c r="AD6" s="4"/>
      <c r="AE6" s="4"/>
    </row>
    <row r="7" spans="1:34" s="4" customFormat="1" ht="15.75" customHeight="1" x14ac:dyDescent="0.3">
      <c r="A7" s="206">
        <v>3</v>
      </c>
      <c r="B7" s="145" t="s">
        <v>880</v>
      </c>
      <c r="C7" s="145" t="s">
        <v>881</v>
      </c>
      <c r="D7" s="129"/>
      <c r="E7" s="129"/>
      <c r="F7" s="129"/>
      <c r="G7" s="133"/>
      <c r="I7" s="206">
        <v>3</v>
      </c>
      <c r="J7" s="145" t="s">
        <v>890</v>
      </c>
      <c r="K7" s="145" t="s">
        <v>98</v>
      </c>
      <c r="L7" s="129"/>
      <c r="M7" s="129"/>
      <c r="N7" s="129"/>
      <c r="O7" s="133"/>
      <c r="V7" s="46"/>
      <c r="W7" s="46"/>
      <c r="AD7" s="46"/>
      <c r="AE7" s="46"/>
    </row>
    <row r="8" spans="1:34" s="4" customFormat="1" ht="15.75" customHeight="1" x14ac:dyDescent="0.3">
      <c r="A8" s="207">
        <v>4</v>
      </c>
      <c r="B8" s="145" t="s">
        <v>884</v>
      </c>
      <c r="C8" s="145" t="s">
        <v>146</v>
      </c>
      <c r="D8" s="129"/>
      <c r="E8" s="129"/>
      <c r="F8" s="129"/>
      <c r="G8" s="133"/>
      <c r="I8" s="206">
        <v>4</v>
      </c>
      <c r="J8" s="145" t="s">
        <v>891</v>
      </c>
      <c r="K8" s="145" t="s">
        <v>98</v>
      </c>
      <c r="L8" s="129"/>
      <c r="M8" s="129"/>
      <c r="N8" s="129"/>
      <c r="O8" s="133"/>
      <c r="P8" s="5"/>
      <c r="Q8" s="5"/>
      <c r="R8" s="5"/>
      <c r="S8" s="5"/>
      <c r="V8" s="46"/>
      <c r="W8" s="46"/>
      <c r="AD8" s="46"/>
      <c r="AE8" s="46"/>
    </row>
    <row r="9" spans="1:34" x14ac:dyDescent="0.3">
      <c r="A9" s="206">
        <v>5</v>
      </c>
      <c r="B9" s="145" t="s">
        <v>886</v>
      </c>
      <c r="C9" s="145" t="s">
        <v>138</v>
      </c>
      <c r="D9" s="204"/>
      <c r="E9" s="204"/>
      <c r="F9" s="204"/>
      <c r="G9" s="208"/>
      <c r="H9" s="59"/>
      <c r="I9" s="206">
        <v>5</v>
      </c>
      <c r="J9" s="145" t="s">
        <v>143</v>
      </c>
      <c r="K9" s="145" t="s">
        <v>144</v>
      </c>
      <c r="L9" s="204"/>
      <c r="M9" s="204"/>
      <c r="N9" s="204"/>
      <c r="O9" s="209"/>
    </row>
    <row r="10" spans="1:34" x14ac:dyDescent="0.3">
      <c r="A10" s="207">
        <v>6</v>
      </c>
      <c r="B10" s="145" t="s">
        <v>882</v>
      </c>
      <c r="C10" s="145" t="s">
        <v>370</v>
      </c>
      <c r="D10" s="204"/>
      <c r="E10" s="204"/>
      <c r="F10" s="204"/>
      <c r="G10" s="208"/>
      <c r="H10" s="59"/>
      <c r="I10" s="206">
        <v>6</v>
      </c>
      <c r="J10" s="145" t="s">
        <v>892</v>
      </c>
      <c r="K10" s="145" t="s">
        <v>182</v>
      </c>
      <c r="L10" s="204"/>
      <c r="M10" s="204"/>
      <c r="N10" s="204"/>
      <c r="O10" s="209"/>
    </row>
    <row r="11" spans="1:34" x14ac:dyDescent="0.3">
      <c r="A11" s="206">
        <v>7</v>
      </c>
      <c r="B11" s="145" t="s">
        <v>888</v>
      </c>
      <c r="C11" s="145" t="s">
        <v>367</v>
      </c>
      <c r="D11" s="205"/>
      <c r="E11" s="205"/>
      <c r="F11" s="205"/>
      <c r="G11" s="209"/>
      <c r="I11" s="206">
        <v>7</v>
      </c>
      <c r="J11" s="145" t="s">
        <v>576</v>
      </c>
      <c r="K11" s="145" t="s">
        <v>370</v>
      </c>
      <c r="L11" s="205"/>
      <c r="M11" s="205"/>
      <c r="N11" s="205"/>
      <c r="O11" s="209"/>
    </row>
    <row r="12" spans="1:34" x14ac:dyDescent="0.3">
      <c r="A12" s="207">
        <v>8</v>
      </c>
      <c r="B12" s="145" t="s">
        <v>887</v>
      </c>
      <c r="C12" s="145" t="s">
        <v>106</v>
      </c>
      <c r="D12" s="205"/>
      <c r="E12" s="205"/>
      <c r="F12" s="205"/>
      <c r="G12" s="209"/>
      <c r="I12" s="206">
        <v>8</v>
      </c>
      <c r="J12" s="145" t="s">
        <v>535</v>
      </c>
      <c r="K12" s="145" t="s">
        <v>110</v>
      </c>
      <c r="L12" s="205"/>
      <c r="M12" s="205"/>
      <c r="N12" s="205"/>
      <c r="O12" s="209"/>
      <c r="AD12" s="4"/>
      <c r="AE12" s="4"/>
    </row>
    <row r="13" spans="1:34" x14ac:dyDescent="0.3">
      <c r="A13" s="210">
        <v>9</v>
      </c>
      <c r="B13" s="146" t="s">
        <v>885</v>
      </c>
      <c r="C13" s="146" t="s">
        <v>106</v>
      </c>
      <c r="D13" s="211"/>
      <c r="E13" s="211"/>
      <c r="F13" s="211"/>
      <c r="G13" s="212"/>
      <c r="I13" s="210">
        <v>9</v>
      </c>
      <c r="J13" s="146" t="s">
        <v>893</v>
      </c>
      <c r="K13" s="146" t="s">
        <v>367</v>
      </c>
      <c r="L13" s="211"/>
      <c r="M13" s="211"/>
      <c r="N13" s="211"/>
      <c r="O13" s="212"/>
    </row>
    <row r="15" spans="1:34" x14ac:dyDescent="0.3">
      <c r="A15" s="72"/>
      <c r="B15" s="61" t="s">
        <v>85</v>
      </c>
      <c r="C15" s="57" t="s">
        <v>899</v>
      </c>
      <c r="D15" s="58"/>
      <c r="E15" s="58"/>
      <c r="F15" s="73"/>
      <c r="G15" s="73"/>
      <c r="I15" s="72"/>
      <c r="J15" s="61" t="s">
        <v>102</v>
      </c>
      <c r="K15" s="57" t="s">
        <v>904</v>
      </c>
      <c r="L15" s="58"/>
      <c r="M15" s="58"/>
      <c r="N15" s="73"/>
      <c r="O15" s="73"/>
    </row>
    <row r="16" spans="1:34" x14ac:dyDescent="0.3">
      <c r="A16" s="215"/>
      <c r="B16" s="216" t="s">
        <v>1</v>
      </c>
      <c r="C16" s="216" t="s">
        <v>2</v>
      </c>
      <c r="D16" s="217" t="s">
        <v>3</v>
      </c>
      <c r="E16" s="217" t="s">
        <v>4</v>
      </c>
      <c r="F16" s="217" t="s">
        <v>5</v>
      </c>
      <c r="G16" s="218" t="s">
        <v>6</v>
      </c>
      <c r="I16" s="215"/>
      <c r="J16" s="216" t="s">
        <v>1</v>
      </c>
      <c r="K16" s="216" t="s">
        <v>2</v>
      </c>
      <c r="L16" s="217" t="s">
        <v>3</v>
      </c>
      <c r="M16" s="217" t="s">
        <v>4</v>
      </c>
      <c r="N16" s="217" t="s">
        <v>5</v>
      </c>
      <c r="O16" s="218" t="s">
        <v>6</v>
      </c>
    </row>
    <row r="17" spans="1:15" x14ac:dyDescent="0.3">
      <c r="A17" s="213">
        <v>1</v>
      </c>
      <c r="B17" s="144" t="s">
        <v>898</v>
      </c>
      <c r="C17" s="144" t="s">
        <v>104</v>
      </c>
      <c r="D17" s="214"/>
      <c r="E17" s="214"/>
      <c r="F17" s="139"/>
      <c r="G17" s="140"/>
      <c r="I17" s="213">
        <v>1</v>
      </c>
      <c r="J17" s="144" t="s">
        <v>901</v>
      </c>
      <c r="K17" s="144" t="s">
        <v>416</v>
      </c>
      <c r="L17" s="214"/>
      <c r="M17" s="214"/>
      <c r="N17" s="139"/>
      <c r="O17" s="140"/>
    </row>
    <row r="18" spans="1:15" x14ac:dyDescent="0.3">
      <c r="A18" s="219">
        <v>2</v>
      </c>
      <c r="B18" s="145" t="s">
        <v>754</v>
      </c>
      <c r="C18" s="145" t="s">
        <v>416</v>
      </c>
      <c r="D18" s="205"/>
      <c r="E18" s="205"/>
      <c r="F18" s="205"/>
      <c r="G18" s="209"/>
      <c r="I18" s="219">
        <v>2</v>
      </c>
      <c r="J18" s="145" t="s">
        <v>105</v>
      </c>
      <c r="K18" s="145" t="s">
        <v>106</v>
      </c>
      <c r="L18" s="205"/>
      <c r="M18" s="205"/>
      <c r="N18" s="205"/>
      <c r="O18" s="209"/>
    </row>
    <row r="19" spans="1:15" x14ac:dyDescent="0.3">
      <c r="A19" s="206">
        <v>3</v>
      </c>
      <c r="B19" s="145" t="s">
        <v>753</v>
      </c>
      <c r="C19" s="145" t="s">
        <v>367</v>
      </c>
      <c r="D19" s="205"/>
      <c r="E19" s="205"/>
      <c r="F19" s="205"/>
      <c r="G19" s="209"/>
      <c r="I19" s="206">
        <v>3</v>
      </c>
      <c r="J19" s="145" t="s">
        <v>534</v>
      </c>
      <c r="K19" s="145" t="s">
        <v>533</v>
      </c>
      <c r="L19" s="205"/>
      <c r="M19" s="205"/>
      <c r="N19" s="205"/>
      <c r="O19" s="209"/>
    </row>
    <row r="20" spans="1:15" x14ac:dyDescent="0.3">
      <c r="A20" s="219">
        <v>4</v>
      </c>
      <c r="B20" s="145" t="s">
        <v>359</v>
      </c>
      <c r="C20" s="145" t="s">
        <v>182</v>
      </c>
      <c r="D20" s="205"/>
      <c r="E20" s="205"/>
      <c r="F20" s="205"/>
      <c r="G20" s="209"/>
      <c r="I20" s="219">
        <v>4</v>
      </c>
      <c r="J20" s="145" t="s">
        <v>556</v>
      </c>
      <c r="K20" s="145" t="s">
        <v>123</v>
      </c>
      <c r="L20" s="205"/>
      <c r="M20" s="205"/>
      <c r="N20" s="205"/>
      <c r="O20" s="209"/>
    </row>
    <row r="21" spans="1:15" x14ac:dyDescent="0.3">
      <c r="A21" s="206">
        <v>5</v>
      </c>
      <c r="B21" s="145" t="s">
        <v>647</v>
      </c>
      <c r="C21" s="145" t="s">
        <v>182</v>
      </c>
      <c r="D21" s="205"/>
      <c r="E21" s="205"/>
      <c r="F21" s="205"/>
      <c r="G21" s="209"/>
      <c r="I21" s="206">
        <v>5</v>
      </c>
      <c r="J21" s="145" t="s">
        <v>526</v>
      </c>
      <c r="K21" s="145" t="s">
        <v>144</v>
      </c>
      <c r="L21" s="205"/>
      <c r="M21" s="205"/>
      <c r="N21" s="205"/>
      <c r="O21" s="209"/>
    </row>
    <row r="22" spans="1:15" x14ac:dyDescent="0.3">
      <c r="A22" s="219">
        <v>6</v>
      </c>
      <c r="B22" s="145" t="s">
        <v>468</v>
      </c>
      <c r="C22" s="145" t="s">
        <v>322</v>
      </c>
      <c r="D22" s="205"/>
      <c r="E22" s="205"/>
      <c r="F22" s="205"/>
      <c r="G22" s="209"/>
      <c r="I22" s="219">
        <v>6</v>
      </c>
      <c r="J22" s="145" t="s">
        <v>902</v>
      </c>
      <c r="K22" s="145" t="s">
        <v>129</v>
      </c>
      <c r="L22" s="205"/>
      <c r="M22" s="205"/>
      <c r="N22" s="205"/>
      <c r="O22" s="209"/>
    </row>
    <row r="23" spans="1:15" x14ac:dyDescent="0.3">
      <c r="A23" s="206">
        <v>7</v>
      </c>
      <c r="B23" s="145" t="s">
        <v>895</v>
      </c>
      <c r="C23" s="145" t="s">
        <v>106</v>
      </c>
      <c r="D23" s="205"/>
      <c r="E23" s="205"/>
      <c r="F23" s="205"/>
      <c r="G23" s="209"/>
      <c r="I23" s="206">
        <v>7</v>
      </c>
      <c r="J23" s="145" t="s">
        <v>903</v>
      </c>
      <c r="K23" s="145" t="s">
        <v>351</v>
      </c>
      <c r="L23" s="205"/>
      <c r="M23" s="205"/>
      <c r="N23" s="205"/>
      <c r="O23" s="209"/>
    </row>
    <row r="24" spans="1:15" x14ac:dyDescent="0.3">
      <c r="A24" s="219">
        <v>8</v>
      </c>
      <c r="B24" s="145" t="s">
        <v>896</v>
      </c>
      <c r="C24" s="145" t="s">
        <v>144</v>
      </c>
      <c r="D24" s="205"/>
      <c r="E24" s="205"/>
      <c r="F24" s="205"/>
      <c r="G24" s="209"/>
      <c r="I24" s="219">
        <v>8</v>
      </c>
      <c r="J24" s="145" t="s">
        <v>453</v>
      </c>
      <c r="K24" s="145" t="s">
        <v>322</v>
      </c>
      <c r="L24" s="205"/>
      <c r="M24" s="205"/>
      <c r="N24" s="205"/>
      <c r="O24" s="209"/>
    </row>
    <row r="25" spans="1:15" x14ac:dyDescent="0.3">
      <c r="A25" s="210">
        <v>9</v>
      </c>
      <c r="B25" s="146" t="s">
        <v>897</v>
      </c>
      <c r="C25" s="146" t="s">
        <v>144</v>
      </c>
      <c r="D25" s="211"/>
      <c r="E25" s="211"/>
      <c r="F25" s="211"/>
      <c r="G25" s="212"/>
      <c r="I25" s="210">
        <v>9</v>
      </c>
      <c r="J25" s="146" t="s">
        <v>900</v>
      </c>
      <c r="K25" s="146" t="s">
        <v>182</v>
      </c>
      <c r="L25" s="211"/>
      <c r="M25" s="211"/>
      <c r="N25" s="211"/>
      <c r="O25" s="212"/>
    </row>
    <row r="27" spans="1:15" x14ac:dyDescent="0.3">
      <c r="A27" s="72"/>
      <c r="B27" s="61" t="s">
        <v>118</v>
      </c>
      <c r="C27" s="57" t="s">
        <v>908</v>
      </c>
      <c r="D27" s="58"/>
      <c r="E27" s="58"/>
      <c r="F27" s="73"/>
      <c r="G27" s="73"/>
      <c r="I27" s="72"/>
      <c r="J27" s="61" t="s">
        <v>133</v>
      </c>
      <c r="K27" s="57" t="s">
        <v>913</v>
      </c>
      <c r="L27" s="58"/>
      <c r="M27" s="58"/>
      <c r="N27" s="73"/>
      <c r="O27" s="73"/>
    </row>
    <row r="28" spans="1:15" x14ac:dyDescent="0.3">
      <c r="A28" s="215"/>
      <c r="B28" s="216" t="s">
        <v>1</v>
      </c>
      <c r="C28" s="216" t="s">
        <v>2</v>
      </c>
      <c r="D28" s="217" t="s">
        <v>3</v>
      </c>
      <c r="E28" s="217" t="s">
        <v>4</v>
      </c>
      <c r="F28" s="217" t="s">
        <v>5</v>
      </c>
      <c r="G28" s="218" t="s">
        <v>6</v>
      </c>
      <c r="I28" s="215"/>
      <c r="J28" s="216" t="s">
        <v>1</v>
      </c>
      <c r="K28" s="216" t="s">
        <v>2</v>
      </c>
      <c r="L28" s="217" t="s">
        <v>3</v>
      </c>
      <c r="M28" s="217" t="s">
        <v>4</v>
      </c>
      <c r="N28" s="217" t="s">
        <v>5</v>
      </c>
      <c r="O28" s="218" t="s">
        <v>6</v>
      </c>
    </row>
    <row r="29" spans="1:15" x14ac:dyDescent="0.3">
      <c r="A29" s="213">
        <v>1</v>
      </c>
      <c r="B29" s="144" t="s">
        <v>201</v>
      </c>
      <c r="C29" s="144" t="s">
        <v>202</v>
      </c>
      <c r="D29" s="214"/>
      <c r="E29" s="214"/>
      <c r="F29" s="139"/>
      <c r="G29" s="140"/>
      <c r="I29" s="213">
        <v>1</v>
      </c>
      <c r="J29" s="144" t="s">
        <v>910</v>
      </c>
      <c r="K29" s="144" t="s">
        <v>104</v>
      </c>
      <c r="L29" s="214"/>
      <c r="M29" s="214"/>
      <c r="N29" s="139"/>
      <c r="O29" s="140"/>
    </row>
    <row r="30" spans="1:15" x14ac:dyDescent="0.3">
      <c r="A30" s="219">
        <v>2</v>
      </c>
      <c r="B30" s="145" t="s">
        <v>512</v>
      </c>
      <c r="C30" s="145" t="s">
        <v>513</v>
      </c>
      <c r="D30" s="205"/>
      <c r="E30" s="205"/>
      <c r="F30" s="205"/>
      <c r="G30" s="209"/>
      <c r="I30" s="219">
        <v>2</v>
      </c>
      <c r="J30" s="145" t="s">
        <v>766</v>
      </c>
      <c r="K30" s="145" t="s">
        <v>65</v>
      </c>
      <c r="L30" s="205"/>
      <c r="M30" s="205"/>
      <c r="N30" s="205"/>
      <c r="O30" s="209"/>
    </row>
    <row r="31" spans="1:15" x14ac:dyDescent="0.3">
      <c r="A31" s="206">
        <v>3</v>
      </c>
      <c r="B31" s="145" t="s">
        <v>906</v>
      </c>
      <c r="C31" s="145" t="s">
        <v>907</v>
      </c>
      <c r="D31" s="205"/>
      <c r="E31" s="205"/>
      <c r="F31" s="205"/>
      <c r="G31" s="209"/>
      <c r="I31" s="206">
        <v>3</v>
      </c>
      <c r="J31" s="145" t="s">
        <v>200</v>
      </c>
      <c r="K31" s="145" t="s">
        <v>182</v>
      </c>
      <c r="L31" s="205"/>
      <c r="M31" s="205"/>
      <c r="N31" s="205"/>
      <c r="O31" s="209"/>
    </row>
    <row r="32" spans="1:15" x14ac:dyDescent="0.3">
      <c r="A32" s="219">
        <v>4</v>
      </c>
      <c r="B32" s="145" t="s">
        <v>905</v>
      </c>
      <c r="C32" s="145" t="s">
        <v>144</v>
      </c>
      <c r="D32" s="205"/>
      <c r="E32" s="205"/>
      <c r="F32" s="205"/>
      <c r="G32" s="209"/>
      <c r="I32" s="219">
        <v>4</v>
      </c>
      <c r="J32" s="145" t="s">
        <v>373</v>
      </c>
      <c r="K32" s="145" t="s">
        <v>515</v>
      </c>
      <c r="L32" s="205"/>
      <c r="M32" s="205"/>
      <c r="N32" s="205"/>
      <c r="O32" s="209"/>
    </row>
    <row r="33" spans="1:15" x14ac:dyDescent="0.3">
      <c r="A33" s="206">
        <v>5</v>
      </c>
      <c r="B33" s="145" t="s">
        <v>462</v>
      </c>
      <c r="C33" s="145" t="s">
        <v>351</v>
      </c>
      <c r="D33" s="205"/>
      <c r="E33" s="205"/>
      <c r="F33" s="205"/>
      <c r="G33" s="209"/>
      <c r="I33" s="206">
        <v>5</v>
      </c>
      <c r="J33" s="145" t="s">
        <v>823</v>
      </c>
      <c r="K33" s="145" t="s">
        <v>65</v>
      </c>
      <c r="L33" s="205"/>
      <c r="M33" s="205"/>
      <c r="N33" s="205"/>
      <c r="O33" s="209"/>
    </row>
    <row r="34" spans="1:15" x14ac:dyDescent="0.3">
      <c r="A34" s="219">
        <v>6</v>
      </c>
      <c r="B34" s="145" t="s">
        <v>380</v>
      </c>
      <c r="C34" s="145" t="s">
        <v>351</v>
      </c>
      <c r="D34" s="205"/>
      <c r="E34" s="205"/>
      <c r="F34" s="205"/>
      <c r="G34" s="209"/>
      <c r="I34" s="219">
        <v>6</v>
      </c>
      <c r="J34" s="145" t="s">
        <v>236</v>
      </c>
      <c r="K34" s="145" t="s">
        <v>237</v>
      </c>
      <c r="L34" s="205"/>
      <c r="M34" s="205"/>
      <c r="N34" s="205"/>
      <c r="O34" s="209"/>
    </row>
    <row r="35" spans="1:15" x14ac:dyDescent="0.3">
      <c r="A35" s="206">
        <v>7</v>
      </c>
      <c r="B35" s="145" t="s">
        <v>637</v>
      </c>
      <c r="C35" s="145" t="s">
        <v>144</v>
      </c>
      <c r="D35" s="205"/>
      <c r="E35" s="205"/>
      <c r="F35" s="205"/>
      <c r="G35" s="209"/>
      <c r="I35" s="206">
        <v>7</v>
      </c>
      <c r="J35" s="145" t="s">
        <v>911</v>
      </c>
      <c r="K35" s="145" t="s">
        <v>98</v>
      </c>
      <c r="L35" s="205"/>
      <c r="M35" s="205"/>
      <c r="N35" s="205"/>
      <c r="O35" s="209"/>
    </row>
    <row r="36" spans="1:15" x14ac:dyDescent="0.3">
      <c r="A36" s="219">
        <v>8</v>
      </c>
      <c r="B36" s="145" t="s">
        <v>386</v>
      </c>
      <c r="C36" s="145" t="s">
        <v>351</v>
      </c>
      <c r="D36" s="205"/>
      <c r="E36" s="205"/>
      <c r="F36" s="205"/>
      <c r="G36" s="209"/>
      <c r="I36" s="219">
        <v>8</v>
      </c>
      <c r="J36" s="145" t="s">
        <v>909</v>
      </c>
      <c r="K36" s="145" t="s">
        <v>110</v>
      </c>
      <c r="L36" s="205"/>
      <c r="M36" s="205"/>
      <c r="N36" s="205"/>
      <c r="O36" s="209"/>
    </row>
    <row r="37" spans="1:15" x14ac:dyDescent="0.3">
      <c r="A37" s="210">
        <v>9</v>
      </c>
      <c r="B37" s="146" t="s">
        <v>223</v>
      </c>
      <c r="C37" s="146" t="s">
        <v>136</v>
      </c>
      <c r="D37" s="211"/>
      <c r="E37" s="211"/>
      <c r="F37" s="211"/>
      <c r="G37" s="212"/>
      <c r="I37" s="210">
        <v>9</v>
      </c>
      <c r="J37" s="146" t="s">
        <v>912</v>
      </c>
      <c r="K37" s="146" t="s">
        <v>182</v>
      </c>
      <c r="L37" s="211"/>
      <c r="M37" s="211"/>
      <c r="N37" s="211"/>
      <c r="O37" s="212"/>
    </row>
    <row r="39" spans="1:15" x14ac:dyDescent="0.3">
      <c r="A39" s="72"/>
      <c r="B39" s="61" t="s">
        <v>148</v>
      </c>
      <c r="C39" s="57" t="s">
        <v>806</v>
      </c>
      <c r="D39" s="58"/>
      <c r="E39" s="58"/>
      <c r="F39" s="73"/>
      <c r="G39" s="73"/>
      <c r="I39" s="72"/>
      <c r="J39" s="61" t="s">
        <v>160</v>
      </c>
      <c r="K39" s="57" t="s">
        <v>924</v>
      </c>
      <c r="L39" s="58"/>
      <c r="M39" s="58"/>
      <c r="N39" s="73"/>
      <c r="O39" s="73"/>
    </row>
    <row r="40" spans="1:15" x14ac:dyDescent="0.3">
      <c r="A40" s="215"/>
      <c r="B40" s="216" t="s">
        <v>1</v>
      </c>
      <c r="C40" s="216" t="s">
        <v>2</v>
      </c>
      <c r="D40" s="217" t="s">
        <v>3</v>
      </c>
      <c r="E40" s="217" t="s">
        <v>4</v>
      </c>
      <c r="F40" s="217" t="s">
        <v>5</v>
      </c>
      <c r="G40" s="218" t="s">
        <v>6</v>
      </c>
      <c r="I40" s="215"/>
      <c r="J40" s="216" t="s">
        <v>1</v>
      </c>
      <c r="K40" s="216" t="s">
        <v>2</v>
      </c>
      <c r="L40" s="217" t="s">
        <v>3</v>
      </c>
      <c r="M40" s="217" t="s">
        <v>4</v>
      </c>
      <c r="N40" s="217" t="s">
        <v>5</v>
      </c>
      <c r="O40" s="218" t="s">
        <v>6</v>
      </c>
    </row>
    <row r="41" spans="1:15" x14ac:dyDescent="0.3">
      <c r="A41" s="213">
        <v>1</v>
      </c>
      <c r="B41" s="144" t="s">
        <v>917</v>
      </c>
      <c r="C41" s="144" t="s">
        <v>552</v>
      </c>
      <c r="D41" s="214"/>
      <c r="E41" s="214"/>
      <c r="F41" s="139"/>
      <c r="G41" s="140"/>
      <c r="I41" s="213">
        <v>1</v>
      </c>
      <c r="J41" s="144" t="s">
        <v>923</v>
      </c>
      <c r="K41" s="144" t="s">
        <v>106</v>
      </c>
      <c r="L41" s="214"/>
      <c r="M41" s="214"/>
      <c r="N41" s="139"/>
      <c r="O41" s="140"/>
    </row>
    <row r="42" spans="1:15" x14ac:dyDescent="0.3">
      <c r="A42" s="219">
        <v>2</v>
      </c>
      <c r="B42" s="145" t="s">
        <v>786</v>
      </c>
      <c r="C42" s="145" t="s">
        <v>322</v>
      </c>
      <c r="D42" s="205"/>
      <c r="E42" s="205"/>
      <c r="F42" s="205"/>
      <c r="G42" s="209"/>
      <c r="I42" s="219">
        <v>2</v>
      </c>
      <c r="J42" s="145" t="s">
        <v>597</v>
      </c>
      <c r="K42" s="145" t="s">
        <v>598</v>
      </c>
      <c r="L42" s="205"/>
      <c r="M42" s="205"/>
      <c r="N42" s="205"/>
      <c r="O42" s="209"/>
    </row>
    <row r="43" spans="1:15" x14ac:dyDescent="0.3">
      <c r="A43" s="206">
        <v>3</v>
      </c>
      <c r="B43" s="145" t="s">
        <v>532</v>
      </c>
      <c r="C43" s="145" t="s">
        <v>533</v>
      </c>
      <c r="D43" s="205"/>
      <c r="E43" s="205"/>
      <c r="F43" s="205"/>
      <c r="G43" s="209"/>
      <c r="I43" s="206">
        <v>3</v>
      </c>
      <c r="J43" s="145" t="s">
        <v>769</v>
      </c>
      <c r="K43" s="145" t="s">
        <v>116</v>
      </c>
      <c r="L43" s="205"/>
      <c r="M43" s="205"/>
      <c r="N43" s="205"/>
      <c r="O43" s="209"/>
    </row>
    <row r="44" spans="1:15" x14ac:dyDescent="0.3">
      <c r="A44" s="219">
        <v>4</v>
      </c>
      <c r="B44" s="145" t="s">
        <v>915</v>
      </c>
      <c r="C44" s="145" t="s">
        <v>104</v>
      </c>
      <c r="D44" s="205"/>
      <c r="E44" s="205"/>
      <c r="F44" s="205"/>
      <c r="G44" s="209"/>
      <c r="I44" s="219">
        <v>4</v>
      </c>
      <c r="J44" s="145" t="s">
        <v>919</v>
      </c>
      <c r="K44" s="145" t="s">
        <v>351</v>
      </c>
      <c r="L44" s="205"/>
      <c r="M44" s="205"/>
      <c r="N44" s="205"/>
      <c r="O44" s="209"/>
    </row>
    <row r="45" spans="1:15" x14ac:dyDescent="0.3">
      <c r="A45" s="206">
        <v>5</v>
      </c>
      <c r="B45" s="145" t="s">
        <v>918</v>
      </c>
      <c r="C45" s="145" t="s">
        <v>116</v>
      </c>
      <c r="D45" s="205"/>
      <c r="E45" s="205"/>
      <c r="F45" s="205"/>
      <c r="G45" s="209"/>
      <c r="I45" s="206">
        <v>5</v>
      </c>
      <c r="J45" s="145" t="s">
        <v>920</v>
      </c>
      <c r="K45" s="145" t="s">
        <v>65</v>
      </c>
      <c r="L45" s="205"/>
      <c r="M45" s="205"/>
      <c r="N45" s="205"/>
      <c r="O45" s="209"/>
    </row>
    <row r="46" spans="1:15" x14ac:dyDescent="0.3">
      <c r="A46" s="219">
        <v>6</v>
      </c>
      <c r="B46" s="145" t="s">
        <v>352</v>
      </c>
      <c r="C46" s="145" t="s">
        <v>351</v>
      </c>
      <c r="D46" s="205"/>
      <c r="E46" s="205"/>
      <c r="F46" s="205"/>
      <c r="G46" s="209"/>
      <c r="I46" s="219">
        <v>6</v>
      </c>
      <c r="J46" s="145" t="s">
        <v>922</v>
      </c>
      <c r="K46" s="145" t="s">
        <v>146</v>
      </c>
      <c r="L46" s="205"/>
      <c r="M46" s="205"/>
      <c r="N46" s="205"/>
      <c r="O46" s="209"/>
    </row>
    <row r="47" spans="1:15" x14ac:dyDescent="0.3">
      <c r="A47" s="206">
        <v>7</v>
      </c>
      <c r="B47" s="145" t="s">
        <v>916</v>
      </c>
      <c r="C47" s="145" t="s">
        <v>146</v>
      </c>
      <c r="D47" s="205"/>
      <c r="E47" s="205"/>
      <c r="F47" s="205"/>
      <c r="G47" s="209"/>
      <c r="I47" s="206">
        <v>7</v>
      </c>
      <c r="J47" s="145" t="s">
        <v>921</v>
      </c>
      <c r="K47" s="145" t="s">
        <v>907</v>
      </c>
      <c r="L47" s="205"/>
      <c r="M47" s="205"/>
      <c r="N47" s="205"/>
      <c r="O47" s="209"/>
    </row>
    <row r="48" spans="1:15" x14ac:dyDescent="0.3">
      <c r="A48" s="219">
        <v>8</v>
      </c>
      <c r="B48" s="145" t="s">
        <v>914</v>
      </c>
      <c r="C48" s="145" t="s">
        <v>237</v>
      </c>
      <c r="D48" s="205"/>
      <c r="E48" s="205"/>
      <c r="F48" s="205"/>
      <c r="G48" s="209"/>
      <c r="I48" s="219">
        <v>8</v>
      </c>
      <c r="J48" s="145" t="s">
        <v>521</v>
      </c>
      <c r="K48" s="145" t="s">
        <v>144</v>
      </c>
      <c r="L48" s="205"/>
      <c r="M48" s="205"/>
      <c r="N48" s="205"/>
      <c r="O48" s="209"/>
    </row>
    <row r="49" spans="1:15" x14ac:dyDescent="0.3">
      <c r="A49" s="210">
        <v>9</v>
      </c>
      <c r="B49" s="146" t="s">
        <v>345</v>
      </c>
      <c r="C49" s="146" t="s">
        <v>182</v>
      </c>
      <c r="D49" s="211"/>
      <c r="E49" s="211"/>
      <c r="F49" s="211"/>
      <c r="G49" s="212"/>
      <c r="I49" s="210">
        <v>9</v>
      </c>
      <c r="J49" s="146" t="s">
        <v>401</v>
      </c>
      <c r="K49" s="146" t="s">
        <v>52</v>
      </c>
      <c r="L49" s="211"/>
      <c r="M49" s="211"/>
      <c r="N49" s="211"/>
      <c r="O49" s="212"/>
    </row>
    <row r="51" spans="1:15" x14ac:dyDescent="0.3">
      <c r="A51" s="72"/>
      <c r="B51" s="61" t="s">
        <v>173</v>
      </c>
      <c r="C51" s="57" t="s">
        <v>933</v>
      </c>
      <c r="D51" s="58"/>
      <c r="E51" s="58"/>
      <c r="F51" s="73"/>
      <c r="G51" s="73"/>
      <c r="I51" s="72"/>
      <c r="J51" s="61" t="s">
        <v>185</v>
      </c>
      <c r="K51" s="57" t="s">
        <v>816</v>
      </c>
      <c r="L51" s="58"/>
      <c r="M51" s="58"/>
      <c r="N51" s="73"/>
      <c r="O51" s="73"/>
    </row>
    <row r="52" spans="1:15" x14ac:dyDescent="0.3">
      <c r="A52" s="215"/>
      <c r="B52" s="216" t="s">
        <v>1</v>
      </c>
      <c r="C52" s="216" t="s">
        <v>2</v>
      </c>
      <c r="D52" s="217" t="s">
        <v>3</v>
      </c>
      <c r="E52" s="217" t="s">
        <v>4</v>
      </c>
      <c r="F52" s="217" t="s">
        <v>5</v>
      </c>
      <c r="G52" s="218" t="s">
        <v>6</v>
      </c>
      <c r="I52" s="215"/>
      <c r="J52" s="216" t="s">
        <v>1</v>
      </c>
      <c r="K52" s="216" t="s">
        <v>2</v>
      </c>
      <c r="L52" s="217" t="s">
        <v>3</v>
      </c>
      <c r="M52" s="217" t="s">
        <v>4</v>
      </c>
      <c r="N52" s="217" t="s">
        <v>5</v>
      </c>
      <c r="O52" s="218" t="s">
        <v>6</v>
      </c>
    </row>
    <row r="53" spans="1:15" x14ac:dyDescent="0.3">
      <c r="A53" s="213">
        <v>1</v>
      </c>
      <c r="B53" s="144" t="s">
        <v>925</v>
      </c>
      <c r="C53" s="144" t="s">
        <v>104</v>
      </c>
      <c r="D53" s="214"/>
      <c r="E53" s="214"/>
      <c r="F53" s="139"/>
      <c r="G53" s="140"/>
      <c r="I53" s="213">
        <v>1</v>
      </c>
      <c r="J53" s="144" t="s">
        <v>937</v>
      </c>
      <c r="K53" s="144" t="s">
        <v>552</v>
      </c>
      <c r="L53" s="214"/>
      <c r="M53" s="214"/>
      <c r="N53" s="139"/>
      <c r="O53" s="140"/>
    </row>
    <row r="54" spans="1:15" x14ac:dyDescent="0.3">
      <c r="A54" s="219">
        <v>2</v>
      </c>
      <c r="B54" s="145" t="s">
        <v>929</v>
      </c>
      <c r="C54" s="145" t="s">
        <v>907</v>
      </c>
      <c r="D54" s="205"/>
      <c r="E54" s="205"/>
      <c r="F54" s="205"/>
      <c r="G54" s="209"/>
      <c r="I54" s="219">
        <v>2</v>
      </c>
      <c r="J54" s="145" t="s">
        <v>934</v>
      </c>
      <c r="K54" s="145" t="s">
        <v>144</v>
      </c>
      <c r="L54" s="205"/>
      <c r="M54" s="205"/>
      <c r="N54" s="205"/>
      <c r="O54" s="209"/>
    </row>
    <row r="55" spans="1:15" x14ac:dyDescent="0.3">
      <c r="A55" s="206">
        <v>3</v>
      </c>
      <c r="B55" s="145" t="s">
        <v>928</v>
      </c>
      <c r="C55" s="145" t="s">
        <v>596</v>
      </c>
      <c r="D55" s="205"/>
      <c r="E55" s="205"/>
      <c r="F55" s="205"/>
      <c r="G55" s="209"/>
      <c r="I55" s="206">
        <v>3</v>
      </c>
      <c r="J55" s="145" t="s">
        <v>935</v>
      </c>
      <c r="K55" s="145" t="s">
        <v>144</v>
      </c>
      <c r="L55" s="205"/>
      <c r="M55" s="205"/>
      <c r="N55" s="205"/>
      <c r="O55" s="209"/>
    </row>
    <row r="56" spans="1:15" x14ac:dyDescent="0.3">
      <c r="A56" s="219">
        <v>4</v>
      </c>
      <c r="B56" s="145" t="s">
        <v>927</v>
      </c>
      <c r="C56" s="145" t="s">
        <v>182</v>
      </c>
      <c r="D56" s="205"/>
      <c r="E56" s="205"/>
      <c r="F56" s="205"/>
      <c r="G56" s="209"/>
      <c r="I56" s="219">
        <v>4</v>
      </c>
      <c r="J56" s="145" t="s">
        <v>193</v>
      </c>
      <c r="K56" s="145" t="s">
        <v>104</v>
      </c>
      <c r="L56" s="205"/>
      <c r="M56" s="205"/>
      <c r="N56" s="205"/>
      <c r="O56" s="209"/>
    </row>
    <row r="57" spans="1:15" x14ac:dyDescent="0.3">
      <c r="A57" s="206">
        <v>5</v>
      </c>
      <c r="B57" s="145" t="s">
        <v>926</v>
      </c>
      <c r="C57" s="145" t="s">
        <v>596</v>
      </c>
      <c r="D57" s="205"/>
      <c r="E57" s="205"/>
      <c r="F57" s="205"/>
      <c r="G57" s="209"/>
      <c r="I57" s="206">
        <v>5</v>
      </c>
      <c r="J57" s="145" t="s">
        <v>135</v>
      </c>
      <c r="K57" s="145" t="s">
        <v>136</v>
      </c>
      <c r="L57" s="205"/>
      <c r="M57" s="205"/>
      <c r="N57" s="205"/>
      <c r="O57" s="209"/>
    </row>
    <row r="58" spans="1:15" x14ac:dyDescent="0.3">
      <c r="A58" s="219">
        <v>6</v>
      </c>
      <c r="B58" s="145" t="s">
        <v>932</v>
      </c>
      <c r="C58" s="145" t="s">
        <v>65</v>
      </c>
      <c r="D58" s="205"/>
      <c r="E58" s="205"/>
      <c r="F58" s="205"/>
      <c r="G58" s="209"/>
      <c r="I58" s="219">
        <v>6</v>
      </c>
      <c r="J58" s="145" t="s">
        <v>774</v>
      </c>
      <c r="K58" s="145" t="s">
        <v>392</v>
      </c>
      <c r="L58" s="205"/>
      <c r="M58" s="205"/>
      <c r="N58" s="205"/>
      <c r="O58" s="209"/>
    </row>
    <row r="59" spans="1:15" x14ac:dyDescent="0.3">
      <c r="A59" s="206">
        <v>7</v>
      </c>
      <c r="B59" s="145" t="s">
        <v>931</v>
      </c>
      <c r="C59" s="145" t="s">
        <v>146</v>
      </c>
      <c r="D59" s="205"/>
      <c r="E59" s="205"/>
      <c r="F59" s="205"/>
      <c r="G59" s="209"/>
      <c r="I59" s="206">
        <v>7</v>
      </c>
      <c r="J59" s="145" t="s">
        <v>774</v>
      </c>
      <c r="K59" s="145" t="s">
        <v>598</v>
      </c>
      <c r="L59" s="205"/>
      <c r="M59" s="205"/>
      <c r="N59" s="205"/>
      <c r="O59" s="209"/>
    </row>
    <row r="60" spans="1:15" x14ac:dyDescent="0.3">
      <c r="A60" s="219">
        <v>8</v>
      </c>
      <c r="B60" s="145" t="s">
        <v>748</v>
      </c>
      <c r="C60" s="145" t="s">
        <v>741</v>
      </c>
      <c r="D60" s="205"/>
      <c r="E60" s="205"/>
      <c r="F60" s="205"/>
      <c r="G60" s="209"/>
      <c r="I60" s="219">
        <v>8</v>
      </c>
      <c r="J60" s="145" t="s">
        <v>391</v>
      </c>
      <c r="K60" s="145" t="s">
        <v>351</v>
      </c>
      <c r="L60" s="205"/>
      <c r="M60" s="205"/>
      <c r="N60" s="205"/>
      <c r="O60" s="209"/>
    </row>
    <row r="61" spans="1:15" x14ac:dyDescent="0.3">
      <c r="A61" s="210">
        <v>9</v>
      </c>
      <c r="B61" s="146" t="s">
        <v>930</v>
      </c>
      <c r="C61" s="146" t="s">
        <v>98</v>
      </c>
      <c r="D61" s="211"/>
      <c r="E61" s="211"/>
      <c r="F61" s="211"/>
      <c r="G61" s="212"/>
      <c r="I61" s="210">
        <v>9</v>
      </c>
      <c r="J61" s="146" t="s">
        <v>936</v>
      </c>
      <c r="K61" s="146" t="s">
        <v>138</v>
      </c>
      <c r="L61" s="211"/>
      <c r="M61" s="211"/>
      <c r="N61" s="211"/>
      <c r="O61" s="212"/>
    </row>
    <row r="63" spans="1:15" x14ac:dyDescent="0.3">
      <c r="B63" s="12" t="s">
        <v>41</v>
      </c>
      <c r="C63" s="4"/>
      <c r="D63" s="4"/>
      <c r="E63" s="4"/>
      <c r="F63" s="113" t="s">
        <v>27</v>
      </c>
      <c r="G63" s="4"/>
    </row>
    <row r="64" spans="1:15" x14ac:dyDescent="0.3">
      <c r="B64" s="12" t="s">
        <v>42</v>
      </c>
      <c r="C64" s="4"/>
      <c r="D64" s="5"/>
      <c r="E64" s="5"/>
      <c r="F64" s="5"/>
      <c r="G64" s="5"/>
    </row>
  </sheetData>
  <sortState xmlns:xlrd2="http://schemas.microsoft.com/office/spreadsheetml/2017/richdata2" ref="AD53:AE61">
    <sortCondition ref="AD53"/>
  </sortState>
  <hyperlinks>
    <hyperlink ref="B2" location="'Index'!A3" tooltip="Go to the Index sheet" display="á" xr:uid="{81F72284-CA22-42EF-8E57-71A1615CDE65}"/>
  </hyperlinks>
  <printOptions horizontalCentered="1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C73B-4A38-44B5-987E-BA62CB2B5868}">
  <sheetPr>
    <tabColor rgb="FF0070C0"/>
    <pageSetUpPr fitToPage="1"/>
  </sheetPr>
  <dimension ref="A1:AH71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46" customWidth="1"/>
    <col min="2" max="3" width="20.7109375" style="46" customWidth="1"/>
    <col min="4" max="7" width="5" style="46" customWidth="1"/>
    <col min="8" max="8" width="1.7109375" style="46" customWidth="1"/>
    <col min="9" max="9" width="2.7109375" style="46" customWidth="1"/>
    <col min="10" max="11" width="20.7109375" style="46" customWidth="1"/>
    <col min="12" max="15" width="5" style="46" customWidth="1"/>
    <col min="16" max="16" width="5.140625" style="46" customWidth="1"/>
    <col min="17" max="16384" width="12.85546875" style="46"/>
  </cols>
  <sheetData>
    <row r="1" spans="1:34" s="104" customFormat="1" ht="18" x14ac:dyDescent="0.35">
      <c r="A1" s="101"/>
      <c r="B1" s="102" t="s">
        <v>20</v>
      </c>
      <c r="C1" s="103"/>
      <c r="D1" s="97"/>
      <c r="E1" s="97"/>
      <c r="F1" s="97"/>
      <c r="G1" s="97"/>
      <c r="H1" s="97"/>
      <c r="I1" s="97"/>
      <c r="J1" s="97" t="s">
        <v>30</v>
      </c>
      <c r="K1" s="97"/>
      <c r="L1" s="97"/>
      <c r="M1" s="107"/>
      <c r="N1" s="9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G1" s="46"/>
      <c r="AH1" s="46"/>
    </row>
    <row r="2" spans="1:34" ht="18.75" x14ac:dyDescent="0.3">
      <c r="A2" s="56"/>
      <c r="B2" s="224" t="s">
        <v>1109</v>
      </c>
      <c r="C2" s="57"/>
      <c r="D2" s="58"/>
      <c r="E2" s="58"/>
      <c r="F2" s="57"/>
      <c r="G2" s="58"/>
      <c r="H2" s="59"/>
      <c r="I2" s="60"/>
      <c r="J2" s="58"/>
      <c r="K2" s="58"/>
      <c r="L2" s="58"/>
      <c r="M2" s="57"/>
      <c r="N2" s="58"/>
    </row>
    <row r="3" spans="1:34" x14ac:dyDescent="0.3">
      <c r="A3" s="72"/>
      <c r="B3" s="61" t="s">
        <v>196</v>
      </c>
      <c r="C3" s="57" t="s">
        <v>945</v>
      </c>
      <c r="D3" s="58"/>
      <c r="E3" s="58"/>
      <c r="F3" s="73"/>
      <c r="G3" s="73"/>
      <c r="H3" s="148"/>
      <c r="I3" s="72"/>
      <c r="J3" s="61" t="s">
        <v>209</v>
      </c>
      <c r="K3" s="57" t="s">
        <v>951</v>
      </c>
      <c r="L3" s="58"/>
      <c r="M3" s="58"/>
      <c r="N3" s="73"/>
      <c r="O3" s="73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</row>
    <row r="4" spans="1:34" x14ac:dyDescent="0.3">
      <c r="A4" s="215"/>
      <c r="B4" s="216" t="s">
        <v>1</v>
      </c>
      <c r="C4" s="216" t="s">
        <v>2</v>
      </c>
      <c r="D4" s="217" t="s">
        <v>3</v>
      </c>
      <c r="E4" s="217" t="s">
        <v>4</v>
      </c>
      <c r="F4" s="217" t="s">
        <v>5</v>
      </c>
      <c r="G4" s="218" t="s">
        <v>6</v>
      </c>
      <c r="H4" s="148"/>
      <c r="I4" s="215"/>
      <c r="J4" s="216" t="s">
        <v>1</v>
      </c>
      <c r="K4" s="216" t="s">
        <v>2</v>
      </c>
      <c r="L4" s="217" t="s">
        <v>3</v>
      </c>
      <c r="M4" s="217" t="s">
        <v>4</v>
      </c>
      <c r="N4" s="217" t="s">
        <v>5</v>
      </c>
      <c r="O4" s="218" t="s">
        <v>6</v>
      </c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x14ac:dyDescent="0.3">
      <c r="A5" s="213">
        <v>1</v>
      </c>
      <c r="B5" s="144" t="s">
        <v>944</v>
      </c>
      <c r="C5" s="144" t="s">
        <v>596</v>
      </c>
      <c r="D5" s="214"/>
      <c r="E5" s="214"/>
      <c r="F5" s="139"/>
      <c r="G5" s="140"/>
      <c r="H5" s="148"/>
      <c r="I5" s="213">
        <v>1</v>
      </c>
      <c r="J5" s="144" t="s">
        <v>946</v>
      </c>
      <c r="K5" s="144" t="s">
        <v>202</v>
      </c>
      <c r="L5" s="214"/>
      <c r="M5" s="214"/>
      <c r="N5" s="139"/>
      <c r="O5" s="140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x14ac:dyDescent="0.3">
      <c r="A6" s="149">
        <v>2</v>
      </c>
      <c r="B6" s="145" t="s">
        <v>938</v>
      </c>
      <c r="C6" s="145" t="s">
        <v>146</v>
      </c>
      <c r="D6" s="150"/>
      <c r="E6" s="150"/>
      <c r="F6" s="150"/>
      <c r="G6" s="151"/>
      <c r="H6" s="148"/>
      <c r="I6" s="149">
        <v>2</v>
      </c>
      <c r="J6" s="145" t="s">
        <v>950</v>
      </c>
      <c r="K6" s="145" t="s">
        <v>104</v>
      </c>
      <c r="L6" s="150"/>
      <c r="M6" s="150"/>
      <c r="N6" s="150"/>
      <c r="O6" s="151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s="4" customFormat="1" ht="15.75" customHeight="1" x14ac:dyDescent="0.3">
      <c r="A7" s="206">
        <v>3</v>
      </c>
      <c r="B7" s="145" t="s">
        <v>941</v>
      </c>
      <c r="C7" s="145" t="s">
        <v>144</v>
      </c>
      <c r="D7" s="150"/>
      <c r="E7" s="150"/>
      <c r="F7" s="150"/>
      <c r="G7" s="151"/>
      <c r="H7" s="148"/>
      <c r="I7" s="206">
        <v>3</v>
      </c>
      <c r="J7" s="145" t="s">
        <v>783</v>
      </c>
      <c r="K7" s="145" t="s">
        <v>322</v>
      </c>
      <c r="L7" s="150"/>
      <c r="M7" s="150"/>
      <c r="N7" s="150"/>
      <c r="O7" s="151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D7" s="46"/>
      <c r="AE7" s="46"/>
    </row>
    <row r="8" spans="1:34" s="4" customFormat="1" ht="15.75" customHeight="1" x14ac:dyDescent="0.3">
      <c r="A8" s="149">
        <v>4</v>
      </c>
      <c r="B8" s="145" t="s">
        <v>939</v>
      </c>
      <c r="C8" s="145" t="s">
        <v>106</v>
      </c>
      <c r="D8" s="150"/>
      <c r="E8" s="150"/>
      <c r="F8" s="150"/>
      <c r="G8" s="151"/>
      <c r="H8" s="148"/>
      <c r="I8" s="149">
        <v>4</v>
      </c>
      <c r="J8" s="145" t="s">
        <v>948</v>
      </c>
      <c r="K8" s="145" t="s">
        <v>65</v>
      </c>
      <c r="L8" s="150"/>
      <c r="M8" s="150"/>
      <c r="N8" s="150"/>
      <c r="O8" s="151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D8" s="46"/>
      <c r="AE8" s="46"/>
    </row>
    <row r="9" spans="1:34" x14ac:dyDescent="0.3">
      <c r="A9" s="206">
        <v>5</v>
      </c>
      <c r="B9" s="145" t="s">
        <v>940</v>
      </c>
      <c r="C9" s="145" t="s">
        <v>146</v>
      </c>
      <c r="D9" s="150"/>
      <c r="E9" s="150"/>
      <c r="F9" s="150"/>
      <c r="G9" s="151"/>
      <c r="H9" s="148"/>
      <c r="I9" s="206">
        <v>5</v>
      </c>
      <c r="J9" s="145" t="s">
        <v>541</v>
      </c>
      <c r="K9" s="145" t="s">
        <v>146</v>
      </c>
      <c r="L9" s="150"/>
      <c r="M9" s="150"/>
      <c r="N9" s="150"/>
      <c r="O9" s="151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x14ac:dyDescent="0.3">
      <c r="A10" s="149">
        <v>6</v>
      </c>
      <c r="B10" s="145" t="s">
        <v>942</v>
      </c>
      <c r="C10" s="145" t="s">
        <v>104</v>
      </c>
      <c r="D10" s="150"/>
      <c r="E10" s="150"/>
      <c r="F10" s="150"/>
      <c r="G10" s="151"/>
      <c r="H10" s="148"/>
      <c r="I10" s="149">
        <v>6</v>
      </c>
      <c r="J10" s="145" t="s">
        <v>947</v>
      </c>
      <c r="K10" s="145" t="s">
        <v>202</v>
      </c>
      <c r="L10" s="150"/>
      <c r="M10" s="150"/>
      <c r="N10" s="150"/>
      <c r="O10" s="151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D10" s="4"/>
      <c r="AE10" s="4"/>
    </row>
    <row r="11" spans="1:34" x14ac:dyDescent="0.3">
      <c r="A11" s="206">
        <v>7</v>
      </c>
      <c r="B11" s="145" t="s">
        <v>399</v>
      </c>
      <c r="C11" s="145" t="s">
        <v>182</v>
      </c>
      <c r="D11" s="150"/>
      <c r="E11" s="150"/>
      <c r="F11" s="150"/>
      <c r="G11" s="151"/>
      <c r="H11" s="148"/>
      <c r="I11" s="206">
        <v>7</v>
      </c>
      <c r="J11" s="145" t="s">
        <v>820</v>
      </c>
      <c r="K11" s="145" t="s">
        <v>322</v>
      </c>
      <c r="L11" s="150"/>
      <c r="M11" s="150"/>
      <c r="N11" s="150"/>
      <c r="O11" s="151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x14ac:dyDescent="0.3">
      <c r="A12" s="149">
        <v>8</v>
      </c>
      <c r="B12" s="145" t="s">
        <v>943</v>
      </c>
      <c r="C12" s="145" t="s">
        <v>106</v>
      </c>
      <c r="D12" s="150"/>
      <c r="E12" s="150"/>
      <c r="F12" s="150"/>
      <c r="G12" s="151"/>
      <c r="H12" s="148"/>
      <c r="I12" s="149">
        <v>8</v>
      </c>
      <c r="J12" s="145" t="s">
        <v>949</v>
      </c>
      <c r="K12" s="145" t="s">
        <v>146</v>
      </c>
      <c r="L12" s="150"/>
      <c r="M12" s="150"/>
      <c r="N12" s="150"/>
      <c r="O12" s="151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x14ac:dyDescent="0.3">
      <c r="A13" s="210">
        <v>9</v>
      </c>
      <c r="B13" s="146" t="s">
        <v>829</v>
      </c>
      <c r="C13" s="146" t="s">
        <v>144</v>
      </c>
      <c r="D13" s="152"/>
      <c r="E13" s="152"/>
      <c r="F13" s="152"/>
      <c r="G13" s="153"/>
      <c r="H13" s="148"/>
      <c r="I13" s="210">
        <v>9</v>
      </c>
      <c r="J13" s="146" t="s">
        <v>788</v>
      </c>
      <c r="K13" s="146" t="s">
        <v>322</v>
      </c>
      <c r="L13" s="152"/>
      <c r="M13" s="152"/>
      <c r="N13" s="152"/>
      <c r="O13" s="153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D13" s="4"/>
      <c r="AE13" s="4"/>
    </row>
    <row r="14" spans="1:34" x14ac:dyDescent="0.3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x14ac:dyDescent="0.3">
      <c r="A15" s="72"/>
      <c r="B15" s="61" t="s">
        <v>220</v>
      </c>
      <c r="C15" s="57" t="s">
        <v>957</v>
      </c>
      <c r="D15" s="58"/>
      <c r="E15" s="58"/>
      <c r="F15" s="73"/>
      <c r="G15" s="73"/>
      <c r="H15" s="148"/>
      <c r="I15" s="72"/>
      <c r="J15" s="61" t="s">
        <v>231</v>
      </c>
      <c r="K15" s="57" t="s">
        <v>962</v>
      </c>
      <c r="L15" s="58"/>
      <c r="M15" s="58"/>
      <c r="N15" s="73"/>
      <c r="O15" s="73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x14ac:dyDescent="0.3">
      <c r="A16" s="215"/>
      <c r="B16" s="216" t="s">
        <v>1</v>
      </c>
      <c r="C16" s="216" t="s">
        <v>2</v>
      </c>
      <c r="D16" s="217" t="s">
        <v>3</v>
      </c>
      <c r="E16" s="217" t="s">
        <v>4</v>
      </c>
      <c r="F16" s="217" t="s">
        <v>5</v>
      </c>
      <c r="G16" s="218" t="s">
        <v>6</v>
      </c>
      <c r="H16" s="148"/>
      <c r="I16" s="215"/>
      <c r="J16" s="216" t="s">
        <v>1</v>
      </c>
      <c r="K16" s="216" t="s">
        <v>2</v>
      </c>
      <c r="L16" s="217" t="s">
        <v>3</v>
      </c>
      <c r="M16" s="217" t="s">
        <v>4</v>
      </c>
      <c r="N16" s="217" t="s">
        <v>5</v>
      </c>
      <c r="O16" s="218" t="s">
        <v>6</v>
      </c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x14ac:dyDescent="0.3">
      <c r="A17" s="213">
        <v>1</v>
      </c>
      <c r="B17" s="144" t="s">
        <v>954</v>
      </c>
      <c r="C17" s="144" t="s">
        <v>416</v>
      </c>
      <c r="D17" s="214"/>
      <c r="E17" s="214"/>
      <c r="F17" s="139"/>
      <c r="G17" s="140"/>
      <c r="H17" s="148"/>
      <c r="I17" s="213">
        <v>1</v>
      </c>
      <c r="J17" s="144" t="s">
        <v>634</v>
      </c>
      <c r="K17" s="144" t="s">
        <v>598</v>
      </c>
      <c r="L17" s="214"/>
      <c r="M17" s="214"/>
      <c r="N17" s="139"/>
      <c r="O17" s="140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x14ac:dyDescent="0.3">
      <c r="A18" s="149">
        <v>2</v>
      </c>
      <c r="B18" s="145" t="s">
        <v>952</v>
      </c>
      <c r="C18" s="145" t="s">
        <v>104</v>
      </c>
      <c r="D18" s="150"/>
      <c r="E18" s="150"/>
      <c r="F18" s="150"/>
      <c r="G18" s="151"/>
      <c r="H18" s="148"/>
      <c r="I18" s="149">
        <v>2</v>
      </c>
      <c r="J18" s="145" t="s">
        <v>959</v>
      </c>
      <c r="K18" s="145" t="s">
        <v>612</v>
      </c>
      <c r="L18" s="150"/>
      <c r="M18" s="150"/>
      <c r="N18" s="150"/>
      <c r="O18" s="151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x14ac:dyDescent="0.3">
      <c r="A19" s="206">
        <v>3</v>
      </c>
      <c r="B19" s="145" t="s">
        <v>321</v>
      </c>
      <c r="C19" s="145" t="s">
        <v>322</v>
      </c>
      <c r="D19" s="150"/>
      <c r="E19" s="150"/>
      <c r="F19" s="150"/>
      <c r="G19" s="151"/>
      <c r="H19" s="148"/>
      <c r="I19" s="206">
        <v>3</v>
      </c>
      <c r="J19" s="145" t="s">
        <v>630</v>
      </c>
      <c r="K19" s="145" t="s">
        <v>110</v>
      </c>
      <c r="L19" s="150"/>
      <c r="M19" s="150"/>
      <c r="N19" s="150"/>
      <c r="O19" s="151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x14ac:dyDescent="0.3">
      <c r="A20" s="149">
        <v>4</v>
      </c>
      <c r="B20" s="145" t="s">
        <v>955</v>
      </c>
      <c r="C20" s="145" t="s">
        <v>907</v>
      </c>
      <c r="D20" s="150"/>
      <c r="E20" s="150"/>
      <c r="F20" s="150"/>
      <c r="G20" s="151"/>
      <c r="H20" s="148"/>
      <c r="I20" s="149">
        <v>4</v>
      </c>
      <c r="J20" s="145" t="s">
        <v>496</v>
      </c>
      <c r="K20" s="145" t="s">
        <v>202</v>
      </c>
      <c r="L20" s="150"/>
      <c r="M20" s="150"/>
      <c r="N20" s="150"/>
      <c r="O20" s="151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x14ac:dyDescent="0.3">
      <c r="A21" s="206">
        <v>5</v>
      </c>
      <c r="B21" s="145" t="s">
        <v>953</v>
      </c>
      <c r="C21" s="145" t="s">
        <v>104</v>
      </c>
      <c r="D21" s="150"/>
      <c r="E21" s="150"/>
      <c r="F21" s="150"/>
      <c r="G21" s="151"/>
      <c r="H21" s="148"/>
      <c r="I21" s="206">
        <v>5</v>
      </c>
      <c r="J21" s="145" t="s">
        <v>227</v>
      </c>
      <c r="K21" s="145" t="s">
        <v>136</v>
      </c>
      <c r="L21" s="150"/>
      <c r="M21" s="150"/>
      <c r="N21" s="150"/>
      <c r="O21" s="151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x14ac:dyDescent="0.3">
      <c r="A22" s="149">
        <v>6</v>
      </c>
      <c r="B22" s="145" t="s">
        <v>780</v>
      </c>
      <c r="C22" s="145" t="s">
        <v>334</v>
      </c>
      <c r="D22" s="150"/>
      <c r="E22" s="150"/>
      <c r="F22" s="150"/>
      <c r="G22" s="151"/>
      <c r="H22" s="148"/>
      <c r="I22" s="149">
        <v>6</v>
      </c>
      <c r="J22" s="145" t="s">
        <v>961</v>
      </c>
      <c r="K22" s="145" t="s">
        <v>129</v>
      </c>
      <c r="L22" s="150"/>
      <c r="M22" s="150"/>
      <c r="N22" s="150"/>
      <c r="O22" s="151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x14ac:dyDescent="0.3">
      <c r="A23" s="206">
        <v>7</v>
      </c>
      <c r="B23" s="145" t="s">
        <v>347</v>
      </c>
      <c r="C23" s="145" t="s">
        <v>136</v>
      </c>
      <c r="D23" s="150"/>
      <c r="E23" s="150"/>
      <c r="F23" s="150"/>
      <c r="G23" s="151"/>
      <c r="H23" s="148"/>
      <c r="I23" s="206">
        <v>7</v>
      </c>
      <c r="J23" s="145" t="s">
        <v>958</v>
      </c>
      <c r="K23" s="145" t="s">
        <v>104</v>
      </c>
      <c r="L23" s="150"/>
      <c r="M23" s="150"/>
      <c r="N23" s="150"/>
      <c r="O23" s="151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x14ac:dyDescent="0.3">
      <c r="A24" s="154">
        <v>8</v>
      </c>
      <c r="B24" s="146" t="s">
        <v>956</v>
      </c>
      <c r="C24" s="146" t="s">
        <v>106</v>
      </c>
      <c r="D24" s="152"/>
      <c r="E24" s="152"/>
      <c r="F24" s="152"/>
      <c r="G24" s="153"/>
      <c r="H24" s="148"/>
      <c r="I24" s="154">
        <v>8</v>
      </c>
      <c r="J24" s="146" t="s">
        <v>960</v>
      </c>
      <c r="K24" s="146" t="s">
        <v>322</v>
      </c>
      <c r="L24" s="152"/>
      <c r="M24" s="152"/>
      <c r="N24" s="152"/>
      <c r="O24" s="153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x14ac:dyDescent="0.3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x14ac:dyDescent="0.3">
      <c r="A26" s="72"/>
      <c r="B26" s="61" t="s">
        <v>242</v>
      </c>
      <c r="C26" s="57" t="s">
        <v>966</v>
      </c>
      <c r="D26" s="58"/>
      <c r="E26" s="58"/>
      <c r="F26" s="73"/>
      <c r="G26" s="73"/>
      <c r="H26" s="148"/>
      <c r="I26" s="72"/>
      <c r="J26" s="61" t="s">
        <v>669</v>
      </c>
      <c r="K26" s="57" t="s">
        <v>970</v>
      </c>
      <c r="L26" s="58"/>
      <c r="M26" s="58"/>
      <c r="N26" s="73"/>
      <c r="O26" s="73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x14ac:dyDescent="0.3">
      <c r="A27" s="215"/>
      <c r="B27" s="216" t="s">
        <v>1</v>
      </c>
      <c r="C27" s="216" t="s">
        <v>2</v>
      </c>
      <c r="D27" s="217" t="s">
        <v>3</v>
      </c>
      <c r="E27" s="217" t="s">
        <v>4</v>
      </c>
      <c r="F27" s="217" t="s">
        <v>5</v>
      </c>
      <c r="G27" s="218" t="s">
        <v>6</v>
      </c>
      <c r="H27" s="148"/>
      <c r="I27" s="215"/>
      <c r="J27" s="216" t="s">
        <v>1</v>
      </c>
      <c r="K27" s="216" t="s">
        <v>2</v>
      </c>
      <c r="L27" s="217" t="s">
        <v>3</v>
      </c>
      <c r="M27" s="217" t="s">
        <v>4</v>
      </c>
      <c r="N27" s="217" t="s">
        <v>5</v>
      </c>
      <c r="O27" s="218" t="s">
        <v>6</v>
      </c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x14ac:dyDescent="0.3">
      <c r="A28" s="213">
        <v>1</v>
      </c>
      <c r="B28" s="144" t="s">
        <v>875</v>
      </c>
      <c r="C28" s="144" t="s">
        <v>110</v>
      </c>
      <c r="D28" s="214"/>
      <c r="E28" s="214"/>
      <c r="F28" s="139"/>
      <c r="G28" s="140"/>
      <c r="H28" s="148"/>
      <c r="I28" s="213">
        <v>1</v>
      </c>
      <c r="J28" s="144" t="s">
        <v>969</v>
      </c>
      <c r="K28" s="144" t="s">
        <v>104</v>
      </c>
      <c r="L28" s="214"/>
      <c r="M28" s="214"/>
      <c r="N28" s="139"/>
      <c r="O28" s="140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x14ac:dyDescent="0.3">
      <c r="A29" s="149">
        <v>2</v>
      </c>
      <c r="B29" s="145" t="s">
        <v>685</v>
      </c>
      <c r="C29" s="145" t="s">
        <v>52</v>
      </c>
      <c r="D29" s="150"/>
      <c r="E29" s="150"/>
      <c r="F29" s="150"/>
      <c r="G29" s="151"/>
      <c r="H29" s="148"/>
      <c r="I29" s="149">
        <v>2</v>
      </c>
      <c r="J29" s="145" t="s">
        <v>632</v>
      </c>
      <c r="K29" s="145" t="s">
        <v>598</v>
      </c>
      <c r="L29" s="150"/>
      <c r="M29" s="150"/>
      <c r="N29" s="150"/>
      <c r="O29" s="151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x14ac:dyDescent="0.3">
      <c r="A30" s="206">
        <v>3</v>
      </c>
      <c r="B30" s="145" t="s">
        <v>681</v>
      </c>
      <c r="C30" s="145" t="s">
        <v>237</v>
      </c>
      <c r="D30" s="150"/>
      <c r="E30" s="150"/>
      <c r="F30" s="150"/>
      <c r="G30" s="151"/>
      <c r="H30" s="148"/>
      <c r="I30" s="206">
        <v>3</v>
      </c>
      <c r="J30" s="145" t="s">
        <v>876</v>
      </c>
      <c r="K30" s="145" t="s">
        <v>110</v>
      </c>
      <c r="L30" s="150"/>
      <c r="M30" s="150"/>
      <c r="N30" s="150"/>
      <c r="O30" s="151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x14ac:dyDescent="0.3">
      <c r="A31" s="149">
        <v>4</v>
      </c>
      <c r="B31" s="145" t="s">
        <v>342</v>
      </c>
      <c r="C31" s="145" t="s">
        <v>136</v>
      </c>
      <c r="D31" s="150"/>
      <c r="E31" s="150"/>
      <c r="F31" s="150"/>
      <c r="G31" s="151"/>
      <c r="H31" s="148"/>
      <c r="I31" s="149">
        <v>4</v>
      </c>
      <c r="J31" s="145" t="s">
        <v>968</v>
      </c>
      <c r="K31" s="145" t="s">
        <v>182</v>
      </c>
      <c r="L31" s="150"/>
      <c r="M31" s="150"/>
      <c r="N31" s="150"/>
      <c r="O31" s="151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x14ac:dyDescent="0.3">
      <c r="A32" s="206">
        <v>5</v>
      </c>
      <c r="B32" s="145" t="s">
        <v>652</v>
      </c>
      <c r="C32" s="145" t="s">
        <v>65</v>
      </c>
      <c r="D32" s="150"/>
      <c r="E32" s="150"/>
      <c r="F32" s="150"/>
      <c r="G32" s="151"/>
      <c r="H32" s="148"/>
      <c r="I32" s="206">
        <v>5</v>
      </c>
      <c r="J32" s="145" t="s">
        <v>967</v>
      </c>
      <c r="K32" s="145" t="s">
        <v>907</v>
      </c>
      <c r="L32" s="150"/>
      <c r="M32" s="150"/>
      <c r="N32" s="150"/>
      <c r="O32" s="151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x14ac:dyDescent="0.3">
      <c r="A33" s="149">
        <v>6</v>
      </c>
      <c r="B33" s="145" t="s">
        <v>965</v>
      </c>
      <c r="C33" s="145" t="s">
        <v>182</v>
      </c>
      <c r="D33" s="150"/>
      <c r="E33" s="150"/>
      <c r="F33" s="150"/>
      <c r="G33" s="151"/>
      <c r="H33" s="148"/>
      <c r="I33" s="149">
        <v>6</v>
      </c>
      <c r="J33" s="145" t="s">
        <v>672</v>
      </c>
      <c r="K33" s="145" t="s">
        <v>598</v>
      </c>
      <c r="L33" s="150"/>
      <c r="M33" s="150"/>
      <c r="N33" s="150"/>
      <c r="O33" s="151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x14ac:dyDescent="0.3">
      <c r="A34" s="206">
        <v>7</v>
      </c>
      <c r="B34" s="145" t="s">
        <v>964</v>
      </c>
      <c r="C34" s="145" t="s">
        <v>91</v>
      </c>
      <c r="D34" s="150"/>
      <c r="E34" s="150"/>
      <c r="F34" s="150"/>
      <c r="G34" s="151"/>
      <c r="H34" s="148"/>
      <c r="I34" s="206">
        <v>7</v>
      </c>
      <c r="J34" s="145" t="s">
        <v>606</v>
      </c>
      <c r="K34" s="145" t="s">
        <v>598</v>
      </c>
      <c r="L34" s="150"/>
      <c r="M34" s="150"/>
      <c r="N34" s="150"/>
      <c r="O34" s="151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x14ac:dyDescent="0.3">
      <c r="A35" s="154">
        <v>8</v>
      </c>
      <c r="B35" s="146" t="s">
        <v>963</v>
      </c>
      <c r="C35" s="146" t="s">
        <v>91</v>
      </c>
      <c r="D35" s="152"/>
      <c r="E35" s="152"/>
      <c r="F35" s="152"/>
      <c r="G35" s="153"/>
      <c r="H35" s="148"/>
      <c r="I35" s="154">
        <v>8</v>
      </c>
      <c r="J35" s="146" t="s">
        <v>625</v>
      </c>
      <c r="K35" s="146" t="s">
        <v>237</v>
      </c>
      <c r="L35" s="152"/>
      <c r="M35" s="152"/>
      <c r="N35" s="152"/>
      <c r="O35" s="153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x14ac:dyDescent="0.3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x14ac:dyDescent="0.3">
      <c r="A37" s="72"/>
      <c r="B37" s="61" t="s">
        <v>678</v>
      </c>
      <c r="C37" s="57" t="s">
        <v>974</v>
      </c>
      <c r="D37" s="58"/>
      <c r="E37" s="58"/>
      <c r="F37" s="73"/>
      <c r="G37" s="73"/>
      <c r="H37" s="148"/>
      <c r="I37" s="72"/>
      <c r="J37" s="61" t="s">
        <v>975</v>
      </c>
      <c r="K37" s="57" t="s">
        <v>982</v>
      </c>
      <c r="L37" s="58"/>
      <c r="M37" s="58"/>
      <c r="N37" s="73"/>
      <c r="O37" s="73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x14ac:dyDescent="0.3">
      <c r="A38" s="215"/>
      <c r="B38" s="216" t="s">
        <v>1</v>
      </c>
      <c r="C38" s="216" t="s">
        <v>2</v>
      </c>
      <c r="D38" s="217" t="s">
        <v>3</v>
      </c>
      <c r="E38" s="217" t="s">
        <v>4</v>
      </c>
      <c r="F38" s="217" t="s">
        <v>5</v>
      </c>
      <c r="G38" s="218" t="s">
        <v>6</v>
      </c>
      <c r="H38" s="148"/>
      <c r="I38" s="215"/>
      <c r="J38" s="216" t="s">
        <v>1</v>
      </c>
      <c r="K38" s="216" t="s">
        <v>2</v>
      </c>
      <c r="L38" s="217" t="s">
        <v>3</v>
      </c>
      <c r="M38" s="217" t="s">
        <v>4</v>
      </c>
      <c r="N38" s="217" t="s">
        <v>5</v>
      </c>
      <c r="O38" s="218" t="s">
        <v>6</v>
      </c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x14ac:dyDescent="0.3">
      <c r="A39" s="213">
        <v>1</v>
      </c>
      <c r="B39" s="144" t="s">
        <v>657</v>
      </c>
      <c r="C39" s="144" t="s">
        <v>598</v>
      </c>
      <c r="D39" s="214"/>
      <c r="E39" s="214"/>
      <c r="F39" s="139"/>
      <c r="G39" s="140"/>
      <c r="H39" s="148"/>
      <c r="I39" s="213">
        <v>1</v>
      </c>
      <c r="J39" s="144" t="s">
        <v>981</v>
      </c>
      <c r="K39" s="144" t="s">
        <v>612</v>
      </c>
      <c r="L39" s="214"/>
      <c r="M39" s="214"/>
      <c r="N39" s="139"/>
      <c r="O39" s="140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x14ac:dyDescent="0.3">
      <c r="A40" s="149">
        <v>2</v>
      </c>
      <c r="B40" s="145" t="s">
        <v>973</v>
      </c>
      <c r="C40" s="145" t="s">
        <v>202</v>
      </c>
      <c r="D40" s="150"/>
      <c r="E40" s="150"/>
      <c r="F40" s="150"/>
      <c r="G40" s="151"/>
      <c r="H40" s="148"/>
      <c r="I40" s="149">
        <v>2</v>
      </c>
      <c r="J40" s="145" t="s">
        <v>670</v>
      </c>
      <c r="K40" s="145" t="s">
        <v>65</v>
      </c>
      <c r="L40" s="150"/>
      <c r="M40" s="150"/>
      <c r="N40" s="150"/>
      <c r="O40" s="151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x14ac:dyDescent="0.3">
      <c r="A41" s="206">
        <v>3</v>
      </c>
      <c r="B41" s="145" t="s">
        <v>740</v>
      </c>
      <c r="C41" s="145" t="s">
        <v>741</v>
      </c>
      <c r="D41" s="150"/>
      <c r="E41" s="150"/>
      <c r="F41" s="150"/>
      <c r="G41" s="151"/>
      <c r="H41" s="148"/>
      <c r="I41" s="206">
        <v>3</v>
      </c>
      <c r="J41" s="145" t="s">
        <v>978</v>
      </c>
      <c r="K41" s="145" t="s">
        <v>104</v>
      </c>
      <c r="L41" s="150"/>
      <c r="M41" s="150"/>
      <c r="N41" s="150"/>
      <c r="O41" s="151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x14ac:dyDescent="0.3">
      <c r="A42" s="149">
        <v>4</v>
      </c>
      <c r="B42" s="145" t="s">
        <v>972</v>
      </c>
      <c r="C42" s="145" t="s">
        <v>907</v>
      </c>
      <c r="D42" s="150"/>
      <c r="E42" s="150"/>
      <c r="F42" s="150"/>
      <c r="G42" s="151"/>
      <c r="H42" s="148"/>
      <c r="I42" s="149">
        <v>4</v>
      </c>
      <c r="J42" s="145" t="s">
        <v>980</v>
      </c>
      <c r="K42" s="145" t="s">
        <v>106</v>
      </c>
      <c r="L42" s="150"/>
      <c r="M42" s="150"/>
      <c r="N42" s="150"/>
      <c r="O42" s="151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x14ac:dyDescent="0.3">
      <c r="A43" s="206">
        <v>5</v>
      </c>
      <c r="B43" s="145" t="s">
        <v>971</v>
      </c>
      <c r="C43" s="145" t="s">
        <v>612</v>
      </c>
      <c r="D43" s="150"/>
      <c r="E43" s="150"/>
      <c r="F43" s="150"/>
      <c r="G43" s="151"/>
      <c r="H43" s="148"/>
      <c r="I43" s="206">
        <v>5</v>
      </c>
      <c r="J43" s="145" t="s">
        <v>676</v>
      </c>
      <c r="K43" s="145" t="s">
        <v>146</v>
      </c>
      <c r="L43" s="150"/>
      <c r="M43" s="150"/>
      <c r="N43" s="150"/>
      <c r="O43" s="151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x14ac:dyDescent="0.3">
      <c r="A44" s="149">
        <v>6</v>
      </c>
      <c r="B44" s="145" t="s">
        <v>673</v>
      </c>
      <c r="C44" s="145" t="s">
        <v>106</v>
      </c>
      <c r="D44" s="150"/>
      <c r="E44" s="150"/>
      <c r="F44" s="150"/>
      <c r="G44" s="151"/>
      <c r="H44" s="148"/>
      <c r="I44" s="149">
        <v>6</v>
      </c>
      <c r="J44" s="145" t="s">
        <v>979</v>
      </c>
      <c r="K44" s="145" t="s">
        <v>52</v>
      </c>
      <c r="L44" s="150"/>
      <c r="M44" s="150"/>
      <c r="N44" s="150"/>
      <c r="O44" s="151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6" x14ac:dyDescent="0.3">
      <c r="A45" s="206">
        <v>7</v>
      </c>
      <c r="B45" s="145" t="s">
        <v>796</v>
      </c>
      <c r="C45" s="145" t="s">
        <v>104</v>
      </c>
      <c r="D45" s="150"/>
      <c r="E45" s="150"/>
      <c r="F45" s="150"/>
      <c r="G45" s="151"/>
      <c r="H45" s="148"/>
      <c r="I45" s="206">
        <v>7</v>
      </c>
      <c r="J45" s="145" t="s">
        <v>976</v>
      </c>
      <c r="K45" s="145" t="s">
        <v>65</v>
      </c>
      <c r="L45" s="150"/>
      <c r="M45" s="150"/>
      <c r="N45" s="150"/>
      <c r="O45" s="151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</row>
    <row r="46" spans="1:26" x14ac:dyDescent="0.3">
      <c r="A46" s="154">
        <v>8</v>
      </c>
      <c r="B46" s="146" t="s">
        <v>633</v>
      </c>
      <c r="C46" s="146" t="s">
        <v>598</v>
      </c>
      <c r="D46" s="152"/>
      <c r="E46" s="152"/>
      <c r="F46" s="152"/>
      <c r="G46" s="153"/>
      <c r="H46" s="148"/>
      <c r="I46" s="154">
        <v>8</v>
      </c>
      <c r="J46" s="146" t="s">
        <v>977</v>
      </c>
      <c r="K46" s="146" t="s">
        <v>104</v>
      </c>
      <c r="L46" s="152"/>
      <c r="M46" s="152"/>
      <c r="N46" s="152"/>
      <c r="O46" s="153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</row>
    <row r="47" spans="1:26" x14ac:dyDescent="0.3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</row>
    <row r="48" spans="1:26" x14ac:dyDescent="0.3">
      <c r="A48" s="72"/>
      <c r="B48" s="61" t="s">
        <v>983</v>
      </c>
      <c r="C48" s="57" t="s">
        <v>989</v>
      </c>
      <c r="D48" s="58"/>
      <c r="E48" s="58"/>
      <c r="F48" s="73"/>
      <c r="G48" s="73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</row>
    <row r="49" spans="1:26" x14ac:dyDescent="0.3">
      <c r="A49" s="215"/>
      <c r="B49" s="216" t="s">
        <v>1</v>
      </c>
      <c r="C49" s="216" t="s">
        <v>2</v>
      </c>
      <c r="D49" s="217" t="s">
        <v>3</v>
      </c>
      <c r="E49" s="217" t="s">
        <v>4</v>
      </c>
      <c r="F49" s="217" t="s">
        <v>5</v>
      </c>
      <c r="G49" s="218" t="s">
        <v>6</v>
      </c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1:26" x14ac:dyDescent="0.3">
      <c r="A50" s="213">
        <v>1</v>
      </c>
      <c r="B50" s="144" t="s">
        <v>333</v>
      </c>
      <c r="C50" s="144" t="s">
        <v>334</v>
      </c>
      <c r="D50" s="214"/>
      <c r="E50" s="214"/>
      <c r="F50" s="139"/>
      <c r="G50" s="140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1:26" x14ac:dyDescent="0.3">
      <c r="A51" s="149">
        <v>2</v>
      </c>
      <c r="B51" s="145" t="s">
        <v>987</v>
      </c>
      <c r="C51" s="145" t="s">
        <v>907</v>
      </c>
      <c r="D51" s="150"/>
      <c r="E51" s="150"/>
      <c r="F51" s="150"/>
      <c r="G51" s="151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1:26" x14ac:dyDescent="0.3">
      <c r="A52" s="206">
        <v>3</v>
      </c>
      <c r="B52" s="145" t="s">
        <v>379</v>
      </c>
      <c r="C52" s="145" t="s">
        <v>322</v>
      </c>
      <c r="D52" s="150"/>
      <c r="E52" s="150"/>
      <c r="F52" s="150"/>
      <c r="G52" s="151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</row>
    <row r="53" spans="1:26" x14ac:dyDescent="0.3">
      <c r="A53" s="149">
        <v>4</v>
      </c>
      <c r="B53" s="145" t="s">
        <v>985</v>
      </c>
      <c r="C53" s="145" t="s">
        <v>52</v>
      </c>
      <c r="D53" s="150"/>
      <c r="E53" s="150"/>
      <c r="F53" s="150"/>
      <c r="G53" s="151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</row>
    <row r="54" spans="1:26" x14ac:dyDescent="0.3">
      <c r="A54" s="206">
        <v>5</v>
      </c>
      <c r="B54" s="145" t="s">
        <v>988</v>
      </c>
      <c r="C54" s="145" t="s">
        <v>182</v>
      </c>
      <c r="D54" s="150"/>
      <c r="E54" s="150"/>
      <c r="F54" s="150"/>
      <c r="G54" s="151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</row>
    <row r="55" spans="1:26" x14ac:dyDescent="0.3">
      <c r="A55" s="149">
        <v>6</v>
      </c>
      <c r="B55" s="145" t="s">
        <v>733</v>
      </c>
      <c r="C55" s="145" t="s">
        <v>416</v>
      </c>
      <c r="D55" s="150"/>
      <c r="E55" s="150"/>
      <c r="F55" s="150"/>
      <c r="G55" s="151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</row>
    <row r="56" spans="1:26" x14ac:dyDescent="0.3">
      <c r="A56" s="206">
        <v>7</v>
      </c>
      <c r="B56" s="145" t="s">
        <v>986</v>
      </c>
      <c r="C56" s="145" t="s">
        <v>98</v>
      </c>
      <c r="D56" s="150"/>
      <c r="E56" s="150"/>
      <c r="F56" s="150"/>
      <c r="G56" s="151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</row>
    <row r="57" spans="1:26" x14ac:dyDescent="0.3">
      <c r="A57" s="154">
        <v>8</v>
      </c>
      <c r="B57" s="146" t="s">
        <v>984</v>
      </c>
      <c r="C57" s="146" t="s">
        <v>106</v>
      </c>
      <c r="D57" s="152"/>
      <c r="E57" s="152"/>
      <c r="F57" s="152"/>
      <c r="G57" s="153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1:26" x14ac:dyDescent="0.3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</row>
    <row r="59" spans="1:26" x14ac:dyDescent="0.3">
      <c r="A59" s="148"/>
      <c r="B59" s="12" t="s">
        <v>41</v>
      </c>
      <c r="C59" s="4"/>
      <c r="D59" s="4"/>
      <c r="E59" s="4"/>
      <c r="F59" s="113" t="s">
        <v>27</v>
      </c>
      <c r="G59" s="4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</row>
    <row r="60" spans="1:26" x14ac:dyDescent="0.3">
      <c r="A60" s="148"/>
      <c r="B60" s="12" t="s">
        <v>42</v>
      </c>
      <c r="C60" s="4"/>
      <c r="D60" s="5"/>
      <c r="E60" s="5"/>
      <c r="F60" s="5"/>
      <c r="G60" s="5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</row>
    <row r="61" spans="1:26" x14ac:dyDescent="0.3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1:26" x14ac:dyDescent="0.3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</row>
    <row r="63" spans="1:26" x14ac:dyDescent="0.3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</row>
    <row r="64" spans="1:26" x14ac:dyDescent="0.3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</row>
    <row r="65" spans="1:26" x14ac:dyDescent="0.3">
      <c r="A65" s="148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1:26" x14ac:dyDescent="0.3">
      <c r="A66" s="148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</row>
    <row r="67" spans="1:26" x14ac:dyDescent="0.3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1:26" x14ac:dyDescent="0.3">
      <c r="A68" s="148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</row>
    <row r="69" spans="1:26" x14ac:dyDescent="0.3">
      <c r="A69" s="148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</row>
    <row r="70" spans="1:26" x14ac:dyDescent="0.3">
      <c r="A70" s="148"/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1:26" x14ac:dyDescent="0.3">
      <c r="A71" s="148"/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</row>
  </sheetData>
  <sortState xmlns:xlrd2="http://schemas.microsoft.com/office/spreadsheetml/2017/richdata2" ref="V50:W57">
    <sortCondition ref="V50"/>
  </sortState>
  <hyperlinks>
    <hyperlink ref="B2" location="'Index'!A3" tooltip="Go to the Index sheet" display="á" xr:uid="{6CD9560A-8939-4310-A0A9-4B2B45D8966F}"/>
  </hyperlinks>
  <printOptions horizontalCentered="1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01382-7C9B-4F23-B7B4-9CA6A9034E1F}">
  <sheetPr>
    <tabColor rgb="FF0070C0"/>
    <pageSetUpPr fitToPage="1"/>
  </sheetPr>
  <dimension ref="A1:AH71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46" customWidth="1"/>
    <col min="2" max="3" width="20.7109375" style="46" customWidth="1"/>
    <col min="4" max="7" width="5" style="46" customWidth="1"/>
    <col min="8" max="8" width="1.7109375" style="46" customWidth="1"/>
    <col min="9" max="9" width="2.7109375" style="46" customWidth="1"/>
    <col min="10" max="11" width="20.7109375" style="46" customWidth="1"/>
    <col min="12" max="15" width="5" style="46" customWidth="1"/>
    <col min="16" max="16" width="5.140625" style="46" customWidth="1"/>
    <col min="17" max="16384" width="12.85546875" style="46"/>
  </cols>
  <sheetData>
    <row r="1" spans="1:34" s="104" customFormat="1" ht="18" x14ac:dyDescent="0.35">
      <c r="A1" s="101"/>
      <c r="B1" s="102" t="s">
        <v>20</v>
      </c>
      <c r="C1" s="103"/>
      <c r="D1" s="97"/>
      <c r="E1" s="97"/>
      <c r="F1" s="97" t="s">
        <v>254</v>
      </c>
      <c r="G1" s="97"/>
      <c r="H1" s="97"/>
      <c r="I1" s="97" t="s">
        <v>30</v>
      </c>
      <c r="J1" s="97"/>
      <c r="K1" s="97"/>
      <c r="L1" s="97"/>
      <c r="M1" s="107"/>
      <c r="N1" s="9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G1" s="148"/>
      <c r="AH1" s="148"/>
    </row>
    <row r="2" spans="1:34" ht="18.75" x14ac:dyDescent="0.3">
      <c r="A2" s="56"/>
      <c r="B2" s="224" t="s">
        <v>1109</v>
      </c>
      <c r="C2" s="57"/>
      <c r="D2" s="58"/>
      <c r="E2" s="58"/>
      <c r="F2" s="57"/>
      <c r="G2" s="58"/>
      <c r="H2" s="59"/>
      <c r="I2" s="60"/>
      <c r="J2" s="58"/>
      <c r="K2" s="58"/>
      <c r="L2" s="58"/>
      <c r="M2" s="57"/>
      <c r="N2" s="58"/>
      <c r="AG2" s="148"/>
      <c r="AH2" s="148"/>
    </row>
    <row r="3" spans="1:34" x14ac:dyDescent="0.3">
      <c r="A3" s="72"/>
      <c r="B3" s="61" t="s">
        <v>0</v>
      </c>
      <c r="C3" s="57" t="s">
        <v>899</v>
      </c>
      <c r="D3" s="58"/>
      <c r="E3" s="58"/>
      <c r="F3" s="73"/>
      <c r="G3" s="73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</row>
    <row r="4" spans="1:34" x14ac:dyDescent="0.3">
      <c r="A4" s="215"/>
      <c r="B4" s="216" t="s">
        <v>1</v>
      </c>
      <c r="C4" s="216" t="s">
        <v>2</v>
      </c>
      <c r="D4" s="217" t="s">
        <v>3</v>
      </c>
      <c r="E4" s="217" t="s">
        <v>4</v>
      </c>
      <c r="F4" s="217" t="s">
        <v>5</v>
      </c>
      <c r="G4" s="218" t="s">
        <v>6</v>
      </c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4" x14ac:dyDescent="0.3">
      <c r="A5" s="213">
        <v>1</v>
      </c>
      <c r="B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"!$J$5"),"")</f>
        <v>N. Andrews</v>
      </c>
      <c r="C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"!$K$5"),"")</f>
        <v>Deddington</v>
      </c>
      <c r="D5" s="21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"!$L$5"),"")</f>
        <v/>
      </c>
      <c r="E5" s="214"/>
      <c r="F5" s="139"/>
      <c r="G5" s="140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34" x14ac:dyDescent="0.3">
      <c r="A6" s="149">
        <v>2</v>
      </c>
      <c r="B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"!$B$7"),"")</f>
        <v>S. Chambers</v>
      </c>
      <c r="C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"!$C$7"),"")</f>
        <v>Workington</v>
      </c>
      <c r="D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"!$D$7"),"")</f>
        <v/>
      </c>
      <c r="E6" s="150"/>
      <c r="F6" s="150"/>
      <c r="G6" s="151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34" s="4" customFormat="1" ht="15.75" customHeight="1" x14ac:dyDescent="0.3">
      <c r="A7" s="206">
        <v>3</v>
      </c>
      <c r="B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"!$J$19")&lt;&gt;"",INDIRECT("'"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"!$J$19"),"")</f>
        <v>J. Davidson</v>
      </c>
      <c r="C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"!$K$19")&lt;&gt;"",INDIRECT("'"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"!$K$19"),"")</f>
        <v>Ramsgate and Dover</v>
      </c>
      <c r="D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"!$L$19")&lt;&gt;"",INDIRECT("'"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"!$L$19"),"")</f>
        <v/>
      </c>
      <c r="E7" s="150"/>
      <c r="F7" s="150"/>
      <c r="G7" s="151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D7" s="46"/>
      <c r="AE7" s="46"/>
    </row>
    <row r="8" spans="1:34" s="4" customFormat="1" ht="15.75" customHeight="1" x14ac:dyDescent="0.3">
      <c r="A8" s="149">
        <v>4</v>
      </c>
      <c r="B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"!$B$19"),"")</f>
        <v>N. Gray</v>
      </c>
      <c r="C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"!$C$19"),"")</f>
        <v>Deddington</v>
      </c>
      <c r="D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"!$D$19"),"")</f>
        <v/>
      </c>
      <c r="E8" s="150"/>
      <c r="F8" s="150"/>
      <c r="G8" s="151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D8" s="46"/>
      <c r="AE8" s="46"/>
    </row>
    <row r="9" spans="1:34" x14ac:dyDescent="0.3">
      <c r="A9" s="206">
        <v>5</v>
      </c>
      <c r="B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"!$B$33"),"")</f>
        <v>J. McAdam</v>
      </c>
      <c r="C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"!$C$33"),"")</f>
        <v>Comber</v>
      </c>
      <c r="D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"!$D$33"),"")</f>
        <v/>
      </c>
      <c r="E9" s="150"/>
      <c r="F9" s="150"/>
      <c r="G9" s="151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34" x14ac:dyDescent="0.3">
      <c r="A10" s="149">
        <v>6</v>
      </c>
      <c r="B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"!$B$34"),"")</f>
        <v>M. McGlennon</v>
      </c>
      <c r="C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"!$C$34"),"")</f>
        <v>Comber</v>
      </c>
      <c r="D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"!$D$34"),"")</f>
        <v/>
      </c>
      <c r="E10" s="150"/>
      <c r="F10" s="150"/>
      <c r="G10" s="151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D10" s="4"/>
      <c r="AE10" s="4"/>
    </row>
    <row r="11" spans="1:34" x14ac:dyDescent="0.3">
      <c r="A11" s="206">
        <v>7</v>
      </c>
      <c r="B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"!$B$23"),"")</f>
        <v>W. M. Pow</v>
      </c>
      <c r="C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"!$C$23"),"")</f>
        <v>Sunderland</v>
      </c>
      <c r="D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"!$D$23"),"")</f>
        <v/>
      </c>
      <c r="E11" s="150"/>
      <c r="F11" s="150"/>
      <c r="G11" s="151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34" x14ac:dyDescent="0.3">
      <c r="A12" s="149">
        <v>8</v>
      </c>
      <c r="B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"!$B$36"),"")</f>
        <v>I. Scott</v>
      </c>
      <c r="C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"!$C$36"),"")</f>
        <v>Comber</v>
      </c>
      <c r="D1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"!$D$36"),"")</f>
        <v/>
      </c>
      <c r="E12" s="150"/>
      <c r="F12" s="150"/>
      <c r="G12" s="151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34" x14ac:dyDescent="0.3">
      <c r="A13" s="210">
        <v>9</v>
      </c>
      <c r="B13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"!$J$23")&lt;&gt;"",INDIRECT("'"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"!$J$23"),"")</f>
        <v>C. Smith</v>
      </c>
      <c r="C13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"!$K$23")&lt;&gt;"",INDIRECT("'"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"!$K$23"),"")</f>
        <v>Comber</v>
      </c>
      <c r="D13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"!$L$23"),"")</f>
        <v/>
      </c>
      <c r="E13" s="152"/>
      <c r="F13" s="152"/>
      <c r="G13" s="153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D13" s="4"/>
      <c r="AE13" s="4"/>
    </row>
    <row r="14" spans="1:34" x14ac:dyDescent="0.3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34" x14ac:dyDescent="0.3">
      <c r="A15" s="72"/>
      <c r="B15" s="61" t="s">
        <v>70</v>
      </c>
      <c r="C15" s="57" t="s">
        <v>990</v>
      </c>
      <c r="D15" s="58"/>
      <c r="E15" s="58"/>
      <c r="F15" s="73"/>
      <c r="G15" s="73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34" x14ac:dyDescent="0.3">
      <c r="A16" s="215"/>
      <c r="B16" s="216" t="s">
        <v>1</v>
      </c>
      <c r="C16" s="216" t="s">
        <v>2</v>
      </c>
      <c r="D16" s="217" t="s">
        <v>3</v>
      </c>
      <c r="E16" s="217" t="s">
        <v>4</v>
      </c>
      <c r="F16" s="217" t="s">
        <v>5</v>
      </c>
      <c r="G16" s="218" t="s">
        <v>6</v>
      </c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x14ac:dyDescent="0.3">
      <c r="A17" s="213">
        <v>1</v>
      </c>
      <c r="B1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"!$B$43"),"")</f>
        <v>J. Browning</v>
      </c>
      <c r="C1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"!$C$43"),"")</f>
        <v>Ramsgate and Dover</v>
      </c>
      <c r="D17" s="21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"!$D$43"),"")</f>
        <v/>
      </c>
      <c r="E17" s="214"/>
      <c r="F17" s="139"/>
      <c r="G17" s="140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x14ac:dyDescent="0.3">
      <c r="A18" s="149">
        <v>2</v>
      </c>
      <c r="B1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"!$J$43")&lt;&gt;"",INDIRECT("'"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"!$J$43"),"")</f>
        <v>T. Creed</v>
      </c>
      <c r="C1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"!$K$43")&lt;&gt;"",INDIRECT("'"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"!$K$43"),"")</f>
        <v>St Giles Yarners</v>
      </c>
      <c r="D1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"!$L$43")&lt;&gt;"",INDIRECT("'"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"!$L$43"),"")</f>
        <v/>
      </c>
      <c r="E18" s="150"/>
      <c r="F18" s="150"/>
      <c r="G18" s="151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x14ac:dyDescent="0.3">
      <c r="A19" s="206">
        <v>3</v>
      </c>
      <c r="B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"!$B$30"),"")</f>
        <v>S. Dodds</v>
      </c>
      <c r="C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"!$C$30"),"")</f>
        <v>Scotton &amp; Farnham</v>
      </c>
      <c r="D1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"!$D$30"),"")</f>
        <v/>
      </c>
      <c r="E19" s="150"/>
      <c r="F19" s="150"/>
      <c r="G19" s="151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x14ac:dyDescent="0.3">
      <c r="A20" s="149">
        <v>4</v>
      </c>
      <c r="B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"!$J$32")&lt;&gt;"",INDIRECT("'"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"!$J$32"),"")</f>
        <v>T. Earnshaw</v>
      </c>
      <c r="C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"!$K$32")&lt;&gt;"",INDIRECT("'"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"!$K$32"),"")</f>
        <v>Furness Marksmen</v>
      </c>
      <c r="D2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"!$L$32")&lt;&gt;"",INDIRECT("'"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"!$L$32"),"")</f>
        <v/>
      </c>
      <c r="E20" s="150"/>
      <c r="F20" s="150"/>
      <c r="G20" s="151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x14ac:dyDescent="0.3">
      <c r="A21" s="206">
        <v>5</v>
      </c>
      <c r="B2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"!$B$46"),"")</f>
        <v>J. Getty</v>
      </c>
      <c r="C2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"!$C$46"),"")</f>
        <v>Comber</v>
      </c>
      <c r="D2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"!$D$46"),"")</f>
        <v/>
      </c>
      <c r="E21" s="150"/>
      <c r="F21" s="150"/>
      <c r="G21" s="151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x14ac:dyDescent="0.3">
      <c r="A22" s="149">
        <v>6</v>
      </c>
      <c r="B2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"!$J$44")&lt;&gt;"",INDIRECT("'"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"!$J$44"),"")</f>
        <v>A. Ginn</v>
      </c>
      <c r="C2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"!$K$44")&lt;&gt;"",INDIRECT("'"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"!$K$44"),"")</f>
        <v>Comber</v>
      </c>
      <c r="D2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"!$L$44")&lt;&gt;"",INDIRECT("'"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"!$L$44"),"")</f>
        <v/>
      </c>
      <c r="E22" s="150"/>
      <c r="F22" s="150"/>
      <c r="G22" s="151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x14ac:dyDescent="0.3">
      <c r="A23" s="206">
        <v>7</v>
      </c>
      <c r="B2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"!$B$31"),"")</f>
        <v>J. Jack</v>
      </c>
      <c r="C2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"!$C$31"),"")</f>
        <v>Redcraig</v>
      </c>
      <c r="D2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"!$D$31"),"")</f>
        <v/>
      </c>
      <c r="E23" s="150"/>
      <c r="F23" s="150"/>
      <c r="G23" s="151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x14ac:dyDescent="0.3">
      <c r="A24" s="149">
        <v>8</v>
      </c>
      <c r="B2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"!$B$60")&lt;&gt;"",INDIRECT("'"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"!$B$60"),"")</f>
        <v>D. Smith</v>
      </c>
      <c r="C2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"!$C$60")&lt;&gt;"",INDIRECT("'"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"!$C$60"),"")</f>
        <v>Bishop Auckland</v>
      </c>
      <c r="D24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"!$D$60")&lt;&gt;"",INDIRECT("'"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"!$D$60"),"")</f>
        <v/>
      </c>
      <c r="E24" s="150"/>
      <c r="F24" s="150"/>
      <c r="G24" s="151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x14ac:dyDescent="0.3">
      <c r="A25" s="210">
        <v>9</v>
      </c>
      <c r="B25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"!$B$37"),"")</f>
        <v>O. J. Spence</v>
      </c>
      <c r="C25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"!$C$37"),"")</f>
        <v>Leek</v>
      </c>
      <c r="D25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"!$D$37"),"")</f>
        <v/>
      </c>
      <c r="E25" s="152"/>
      <c r="F25" s="152"/>
      <c r="G25" s="153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x14ac:dyDescent="0.3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x14ac:dyDescent="0.3">
      <c r="A27" s="72"/>
      <c r="B27" s="61" t="s">
        <v>85</v>
      </c>
      <c r="C27" s="57" t="s">
        <v>991</v>
      </c>
      <c r="D27" s="58"/>
      <c r="E27" s="58"/>
      <c r="F27" s="73"/>
      <c r="G27" s="73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x14ac:dyDescent="0.3">
      <c r="A28" s="215"/>
      <c r="B28" s="216" t="s">
        <v>1</v>
      </c>
      <c r="C28" s="216" t="s">
        <v>2</v>
      </c>
      <c r="D28" s="217" t="s">
        <v>3</v>
      </c>
      <c r="E28" s="217" t="s">
        <v>4</v>
      </c>
      <c r="F28" s="217" t="s">
        <v>5</v>
      </c>
      <c r="G28" s="218" t="s">
        <v>6</v>
      </c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x14ac:dyDescent="0.3">
      <c r="A29" s="213">
        <v>1</v>
      </c>
      <c r="B2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"!$J$5"),"")</f>
        <v>P. Bowles</v>
      </c>
      <c r="C2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"!$K$5"),"")</f>
        <v>Penarth</v>
      </c>
      <c r="D29" s="21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"!$L$5"),"")</f>
        <v/>
      </c>
      <c r="E29" s="214"/>
      <c r="F29" s="139"/>
      <c r="G29" s="140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x14ac:dyDescent="0.3">
      <c r="A30" s="149">
        <v>2</v>
      </c>
      <c r="B3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"!$J$56")&lt;&gt;"",INDIRECT("'"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"!$J$56"),"")</f>
        <v>P. E. Harrison</v>
      </c>
      <c r="C3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"!$K$56")&lt;&gt;"",INDIRECT("'"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"!$K$56"),"")</f>
        <v>Wellington &amp; Skipton</v>
      </c>
      <c r="D3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"!$L$56")&lt;&gt;"",INDIRECT("'"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"!$L$56"),"")</f>
        <v/>
      </c>
      <c r="E30" s="150"/>
      <c r="F30" s="150"/>
      <c r="G30" s="151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x14ac:dyDescent="0.3">
      <c r="A31" s="206">
        <v>3</v>
      </c>
      <c r="B3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"!$J$57")&lt;&gt;"",INDIRECT("'"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"!$J$57"),"")</f>
        <v>M. Jupp</v>
      </c>
      <c r="C3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"!$K$57")&lt;&gt;"",INDIRECT("'"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"!$K$57"),"")</f>
        <v>Leek</v>
      </c>
      <c r="D3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"!$L$57")&lt;&gt;"",INDIRECT("'"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"!$L$57"),"")</f>
        <v/>
      </c>
      <c r="E31" s="150"/>
      <c r="F31" s="150"/>
      <c r="G31" s="151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x14ac:dyDescent="0.3">
      <c r="A32" s="149">
        <v>4</v>
      </c>
      <c r="B3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"!$J$58")&lt;&gt;"",INDIRECT("'"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"!$J$58"),"")</f>
        <v>R. Ker</v>
      </c>
      <c r="C3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"!$K$58")&lt;&gt;"",INDIRECT("'"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"!$K$58"),"")</f>
        <v>Derby</v>
      </c>
      <c r="D3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"!$L$58")&lt;&gt;"",INDIRECT("'"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"!$L$58"),"")</f>
        <v/>
      </c>
      <c r="E32" s="150"/>
      <c r="F32" s="150"/>
      <c r="G32" s="151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x14ac:dyDescent="0.3">
      <c r="A33" s="206">
        <v>5</v>
      </c>
      <c r="B33" s="145" t="s">
        <v>774</v>
      </c>
      <c r="C33" s="145" t="s">
        <v>598</v>
      </c>
      <c r="D33" s="150"/>
      <c r="E33" s="150"/>
      <c r="F33" s="150"/>
      <c r="G33" s="151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x14ac:dyDescent="0.3">
      <c r="A34" s="149">
        <v>6</v>
      </c>
      <c r="B3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"!$B$8"),"")</f>
        <v>J. H. Marshall</v>
      </c>
      <c r="C3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"!$C$8"),"")</f>
        <v>Sunderland</v>
      </c>
      <c r="D34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"!$D$8"),"")</f>
        <v/>
      </c>
      <c r="E34" s="150"/>
      <c r="F34" s="150"/>
      <c r="G34" s="151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x14ac:dyDescent="0.3">
      <c r="A35" s="206">
        <v>7</v>
      </c>
      <c r="B3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"!$J$60")&lt;&gt;"",INDIRECT("'"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"!$J$60"),"")</f>
        <v>L. McFarland</v>
      </c>
      <c r="C3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"!$K$60")&lt;&gt;"",INDIRECT("'"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"!$K$60"),"")</f>
        <v>Comber</v>
      </c>
      <c r="D35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"!$L$60")&lt;&gt;"",INDIRECT("'"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"!$L$60"),"")</f>
        <v/>
      </c>
      <c r="E35" s="150"/>
      <c r="F35" s="150"/>
      <c r="G35" s="151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x14ac:dyDescent="0.3">
      <c r="A36" s="149">
        <v>8</v>
      </c>
      <c r="B3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"!$B$10"),"")</f>
        <v>R. Riley</v>
      </c>
      <c r="C3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"!$C$10"),"")</f>
        <v>Wellington &amp; Skipton</v>
      </c>
      <c r="D3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"!$D$10"),"")</f>
        <v/>
      </c>
      <c r="E36" s="150"/>
      <c r="F36" s="150"/>
      <c r="G36" s="151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x14ac:dyDescent="0.3">
      <c r="A37" s="210">
        <v>9</v>
      </c>
      <c r="B37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"!$B$12"),"")</f>
        <v>D. Stafford</v>
      </c>
      <c r="C37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"!$C$12"),"")</f>
        <v>Sunderland</v>
      </c>
      <c r="D37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"!$D$12"),"")</f>
        <v/>
      </c>
      <c r="E37" s="152"/>
      <c r="F37" s="152"/>
      <c r="G37" s="153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x14ac:dyDescent="0.3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x14ac:dyDescent="0.3">
      <c r="A39" s="72"/>
      <c r="B39" s="61" t="s">
        <v>102</v>
      </c>
      <c r="C39" s="57" t="s">
        <v>962</v>
      </c>
      <c r="D39" s="58"/>
      <c r="E39" s="58"/>
      <c r="F39" s="73"/>
      <c r="G39" s="73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x14ac:dyDescent="0.3">
      <c r="A40" s="215"/>
      <c r="B40" s="216" t="s">
        <v>1</v>
      </c>
      <c r="C40" s="216" t="s">
        <v>2</v>
      </c>
      <c r="D40" s="217" t="s">
        <v>3</v>
      </c>
      <c r="E40" s="217" t="s">
        <v>4</v>
      </c>
      <c r="F40" s="217" t="s">
        <v>5</v>
      </c>
      <c r="G40" s="218" t="s">
        <v>6</v>
      </c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x14ac:dyDescent="0.3">
      <c r="A41" s="213">
        <v>1</v>
      </c>
      <c r="B4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"!$B$28")&lt;&gt;"",INDIRECT("'"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"!$B$28"),"")</f>
        <v>K. Aitken</v>
      </c>
      <c r="C4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"!$C$28")&lt;&gt;"",INDIRECT("'"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"!$C$28"),"")</f>
        <v>Vickers</v>
      </c>
      <c r="D41" s="21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"!$D$28")&lt;&gt;"",INDIRECT("'"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"!$D$28"),"")</f>
        <v/>
      </c>
      <c r="E41" s="214"/>
      <c r="F41" s="139"/>
      <c r="G41" s="140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x14ac:dyDescent="0.3">
      <c r="A42" s="149">
        <v>2</v>
      </c>
      <c r="B4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"!$J$10")&lt;&gt;"",INDIRECT("'"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"!$J$10"),"")</f>
        <v>S. Hayman</v>
      </c>
      <c r="C4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"!$K$10")&lt;&gt;"",INDIRECT("'"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"!$K$10"),"")</f>
        <v>Penarth</v>
      </c>
      <c r="D4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"!$L$10")&lt;&gt;"",INDIRECT("'"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"!$L$10"),"")</f>
        <v/>
      </c>
      <c r="E42" s="150"/>
      <c r="F42" s="150"/>
      <c r="G42" s="151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x14ac:dyDescent="0.3">
      <c r="A43" s="206">
        <v>3</v>
      </c>
      <c r="B4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"!$B$18"),"")</f>
        <v>J. Kendrick</v>
      </c>
      <c r="C4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"!$C$18"),"")</f>
        <v>Wellington &amp; Skipton</v>
      </c>
      <c r="D4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"!$D$18"),"")</f>
        <v/>
      </c>
      <c r="E43" s="150"/>
      <c r="F43" s="150"/>
      <c r="G43" s="151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x14ac:dyDescent="0.3">
      <c r="A44" s="149">
        <v>4</v>
      </c>
      <c r="B4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"!$J$20")&lt;&gt;"",INDIRECT("'"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"!$J$20"),"")</f>
        <v>D. Love</v>
      </c>
      <c r="C4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"!$K$20")&lt;&gt;"",INDIRECT("'"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"!$K$20"),"")</f>
        <v>Penarth</v>
      </c>
      <c r="D44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"!$L$20")&lt;&gt;"",INDIRECT("'"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"!$L$20"),"")</f>
        <v/>
      </c>
      <c r="E44" s="150"/>
      <c r="F44" s="150"/>
      <c r="G44" s="151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6" x14ac:dyDescent="0.3">
      <c r="A45" s="206">
        <v>5</v>
      </c>
      <c r="B4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"!$J$21")&lt;&gt;"",INDIRECT("'"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"!$J$21"),"")</f>
        <v>J. Machin</v>
      </c>
      <c r="C4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"!$K$21")&lt;&gt;"",INDIRECT("'"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"!$K$21"),"")</f>
        <v>Leek</v>
      </c>
      <c r="D45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"!$L$21")&lt;&gt;"",INDIRECT("'"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"!$L$21"),"")</f>
        <v/>
      </c>
      <c r="E45" s="150"/>
      <c r="F45" s="150"/>
      <c r="G45" s="151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</row>
    <row r="46" spans="1:26" x14ac:dyDescent="0.3">
      <c r="A46" s="149">
        <v>6</v>
      </c>
      <c r="B4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"!$B$31"),"")</f>
        <v>J. Phillips</v>
      </c>
      <c r="C4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"!$C$31"),"")</f>
        <v>Leek</v>
      </c>
      <c r="D4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"!$D$31"),"")</f>
        <v/>
      </c>
      <c r="E46" s="150"/>
      <c r="F46" s="150"/>
      <c r="G46" s="151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</row>
    <row r="47" spans="1:26" x14ac:dyDescent="0.3">
      <c r="A47" s="206">
        <v>7</v>
      </c>
      <c r="B4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"!$J$32")&lt;&gt;"",INDIRECT("'"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"!$J$32"),"")</f>
        <v>K. Taylor</v>
      </c>
      <c r="C4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"!$K$32")&lt;&gt;"",INDIRECT("'"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"!$K$32"),"")</f>
        <v>Redcraig</v>
      </c>
      <c r="D4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"!$L$32")&lt;&gt;"",INDIRECT("'"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"!$L$32"),"")</f>
        <v/>
      </c>
      <c r="E47" s="150"/>
      <c r="F47" s="150"/>
      <c r="G47" s="151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</row>
    <row r="48" spans="1:26" x14ac:dyDescent="0.3">
      <c r="A48" s="154">
        <v>8</v>
      </c>
      <c r="B48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"!$B$23"),"")</f>
        <v>A. Whiston</v>
      </c>
      <c r="C48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"!$C$23"),"")</f>
        <v>Leek</v>
      </c>
      <c r="D48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"!$D$23"),"")</f>
        <v/>
      </c>
      <c r="E48" s="152"/>
      <c r="F48" s="152"/>
      <c r="G48" s="153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</row>
    <row r="49" spans="1:26" x14ac:dyDescent="0.3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1:26" x14ac:dyDescent="0.3">
      <c r="A50" s="72"/>
      <c r="B50" s="61" t="s">
        <v>118</v>
      </c>
      <c r="C50" s="57" t="s">
        <v>992</v>
      </c>
      <c r="D50" s="58"/>
      <c r="E50" s="58"/>
      <c r="F50" s="73"/>
      <c r="G50" s="73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1:26" x14ac:dyDescent="0.3">
      <c r="A51" s="215"/>
      <c r="B51" s="216" t="s">
        <v>1</v>
      </c>
      <c r="C51" s="216" t="s">
        <v>2</v>
      </c>
      <c r="D51" s="217" t="s">
        <v>3</v>
      </c>
      <c r="E51" s="217" t="s">
        <v>4</v>
      </c>
      <c r="F51" s="217" t="s">
        <v>5</v>
      </c>
      <c r="G51" s="218" t="s">
        <v>6</v>
      </c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1:26" x14ac:dyDescent="0.3">
      <c r="A52" s="213">
        <v>1</v>
      </c>
      <c r="B5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"!$J$28")&lt;&gt;"",INDIRECT("'"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"!$J$28"),"")</f>
        <v>S. Bullock</v>
      </c>
      <c r="C5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"!$K$28")&lt;&gt;"",INDIRECT("'"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"!$K$28"),"")</f>
        <v>Wellington &amp; Skipton</v>
      </c>
      <c r="D52" s="21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"!$L$28")&lt;&gt;"",INDIRECT("'"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"!$L$28"),"")</f>
        <v/>
      </c>
      <c r="E52" s="214"/>
      <c r="F52" s="139"/>
      <c r="G52" s="140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</row>
    <row r="53" spans="1:26" x14ac:dyDescent="0.3">
      <c r="A53" s="149">
        <v>2</v>
      </c>
      <c r="B5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"!$B$40")&lt;&gt;"",INDIRECT("'"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"!$B$40"),"")</f>
        <v>G. Crosby</v>
      </c>
      <c r="C5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"!$C$40")&lt;&gt;"",INDIRECT("'"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"!$C$40"),"")</f>
        <v>Penarth</v>
      </c>
      <c r="D5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"!$D$40")&lt;&gt;"",INDIRECT("'"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"!$D$40"),"")</f>
        <v/>
      </c>
      <c r="E53" s="150"/>
      <c r="F53" s="150"/>
      <c r="G53" s="151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</row>
    <row r="54" spans="1:26" x14ac:dyDescent="0.3">
      <c r="A54" s="206">
        <v>3</v>
      </c>
      <c r="B5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"!$J$30")&lt;&gt;"",INDIRECT("'"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"!$J$30"),"")</f>
        <v>E. Flint</v>
      </c>
      <c r="C5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"!$K$30")&lt;&gt;"",INDIRECT("'"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"!$K$30"),"")</f>
        <v>Vickers</v>
      </c>
      <c r="D54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"!$L$30")&lt;&gt;"",INDIRECT("'"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"!$L$30"),"")</f>
        <v/>
      </c>
      <c r="E54" s="150"/>
      <c r="F54" s="150"/>
      <c r="G54" s="151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</row>
    <row r="55" spans="1:26" x14ac:dyDescent="0.3">
      <c r="A55" s="149">
        <v>4</v>
      </c>
      <c r="B5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"!$B$51")&lt;&gt;"",INDIRECT("'"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"!$B$51"),"")</f>
        <v>J. Gillion</v>
      </c>
      <c r="C5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"!$C$51")&lt;&gt;"",INDIRECT("'"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"!$C$51"),"")</f>
        <v>Redcraig</v>
      </c>
      <c r="D55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"!$D$51")&lt;&gt;"",INDIRECT("'"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"!$D$51"),"")</f>
        <v/>
      </c>
      <c r="E55" s="150"/>
      <c r="F55" s="150"/>
      <c r="G55" s="151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</row>
    <row r="56" spans="1:26" x14ac:dyDescent="0.3">
      <c r="A56" s="206">
        <v>5</v>
      </c>
      <c r="B5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"!$B$41"),"")</f>
        <v>A. Greenlees</v>
      </c>
      <c r="C5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"!$C$41"),"")</f>
        <v>Bishop Auckland</v>
      </c>
      <c r="D5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"!$D$41"),"")</f>
        <v/>
      </c>
      <c r="E56" s="150"/>
      <c r="F56" s="150"/>
      <c r="G56" s="151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</row>
    <row r="57" spans="1:26" x14ac:dyDescent="0.3">
      <c r="A57" s="149">
        <v>6</v>
      </c>
      <c r="B5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"!$B$42")&lt;&gt;"",INDIRECT("'"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"!$B$42"),"")</f>
        <v>B. Murphy</v>
      </c>
      <c r="C5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"!$C$42")&lt;&gt;"",INDIRECT("'"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"!$C$42"),"")</f>
        <v>Redcraig</v>
      </c>
      <c r="D5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"!$D$42")&lt;&gt;"",INDIRECT("'"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"!$D$42"),"")</f>
        <v/>
      </c>
      <c r="E57" s="150"/>
      <c r="F57" s="150"/>
      <c r="G57" s="151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1:26" x14ac:dyDescent="0.3">
      <c r="A58" s="206">
        <v>7</v>
      </c>
      <c r="B5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"!$B$44"),"")</f>
        <v>M. Turnbull</v>
      </c>
      <c r="C5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"!$C$44"),"")</f>
        <v>Sunderland</v>
      </c>
      <c r="D5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"!$D$44"),"")</f>
        <v/>
      </c>
      <c r="E58" s="150"/>
      <c r="F58" s="150"/>
      <c r="G58" s="151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</row>
    <row r="59" spans="1:26" x14ac:dyDescent="0.3">
      <c r="A59" s="154">
        <v>8</v>
      </c>
      <c r="B59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"!$B$57"),"")</f>
        <v>G. Wilkinson</v>
      </c>
      <c r="C59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"!$C$57"),"")</f>
        <v>Sunderland</v>
      </c>
      <c r="D59" s="15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"!$D$57"),"")</f>
        <v/>
      </c>
      <c r="E59" s="152"/>
      <c r="F59" s="152"/>
      <c r="G59" s="153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</row>
    <row r="60" spans="1:26" x14ac:dyDescent="0.3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</row>
    <row r="61" spans="1:26" x14ac:dyDescent="0.3">
      <c r="A61" s="148"/>
      <c r="B61" s="12" t="s">
        <v>41</v>
      </c>
      <c r="C61" s="4"/>
      <c r="D61" s="4"/>
      <c r="E61" s="4"/>
      <c r="F61" s="113" t="s">
        <v>27</v>
      </c>
      <c r="G61" s="4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1:26" x14ac:dyDescent="0.3">
      <c r="A62" s="148"/>
      <c r="B62" s="12" t="s">
        <v>42</v>
      </c>
      <c r="C62" s="4"/>
      <c r="D62" s="5"/>
      <c r="E62" s="5"/>
      <c r="F62" s="5"/>
      <c r="G62" s="5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</row>
    <row r="63" spans="1:26" x14ac:dyDescent="0.3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</row>
    <row r="64" spans="1:26" x14ac:dyDescent="0.3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</row>
    <row r="65" spans="1:26" x14ac:dyDescent="0.3">
      <c r="A65" s="148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1:26" x14ac:dyDescent="0.3">
      <c r="A66" s="148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</row>
    <row r="67" spans="1:26" x14ac:dyDescent="0.3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1:26" x14ac:dyDescent="0.3">
      <c r="A68" s="148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</row>
    <row r="69" spans="1:26" x14ac:dyDescent="0.3">
      <c r="A69" s="148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</row>
    <row r="70" spans="1:26" x14ac:dyDescent="0.3">
      <c r="A70" s="148"/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1:26" x14ac:dyDescent="0.3">
      <c r="A71" s="148"/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</row>
  </sheetData>
  <sheetProtection sheet="1" objects="1" scenarios="1" selectLockedCells="1"/>
  <sortState xmlns:xlrd2="http://schemas.microsoft.com/office/spreadsheetml/2017/richdata2" ref="V52:W59">
    <sortCondition ref="V52"/>
  </sortState>
  <hyperlinks>
    <hyperlink ref="B2" location="'Index'!A3" tooltip="Go to the Index sheet" display="á" xr:uid="{53162991-D503-4EB6-A993-A7A92924ABCE}"/>
  </hyperlinks>
  <printOptions horizontalCentered="1"/>
  <pageMargins left="0.31496062992126" right="0.31496062992126" top="1.1811023622047201" bottom="0.39370078740157499" header="0.39370078740157499" footer="0.196850393700787"/>
  <pageSetup paperSize="9" scale="80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>
    <tabColor rgb="FF0070C0"/>
    <pageSetUpPr fitToPage="1"/>
  </sheetPr>
  <dimension ref="A1:AH115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100" customFormat="1" ht="18" x14ac:dyDescent="0.35">
      <c r="A1" s="98" t="s">
        <v>21</v>
      </c>
      <c r="B1" s="99"/>
      <c r="C1" s="99"/>
      <c r="D1" s="97"/>
      <c r="E1" s="97"/>
      <c r="F1" s="97"/>
      <c r="G1" s="160"/>
      <c r="H1" s="97"/>
      <c r="I1" s="97"/>
      <c r="J1" s="97" t="s">
        <v>30</v>
      </c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AH1" s="12"/>
    </row>
    <row r="2" spans="1:34" ht="15.75" customHeight="1" x14ac:dyDescent="0.3">
      <c r="A2" s="222" t="s">
        <v>1109</v>
      </c>
      <c r="AH2" s="12"/>
    </row>
    <row r="3" spans="1:34" s="2" customFormat="1" ht="15.75" customHeight="1" x14ac:dyDescent="0.3">
      <c r="A3" s="2" t="s">
        <v>0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993</v>
      </c>
      <c r="B4" s="16"/>
      <c r="C4" s="157">
        <v>534</v>
      </c>
      <c r="D4" s="16"/>
      <c r="E4" s="78" t="s">
        <v>6</v>
      </c>
      <c r="F4" s="18">
        <f>SUM(F5:F7)</f>
        <v>0</v>
      </c>
      <c r="H4" s="15" t="s">
        <v>998</v>
      </c>
      <c r="I4" s="16"/>
      <c r="J4" s="157">
        <v>568</v>
      </c>
      <c r="K4" s="16"/>
      <c r="L4" s="78" t="s">
        <v>6</v>
      </c>
      <c r="M4" s="18">
        <f>SUM(M5:M7)</f>
        <v>0</v>
      </c>
    </row>
    <row r="5" spans="1:34" ht="15.75" customHeight="1" x14ac:dyDescent="0.3">
      <c r="A5" s="39" t="s">
        <v>883</v>
      </c>
      <c r="B5" s="40"/>
      <c r="C5" s="41"/>
      <c r="D5" s="20"/>
      <c r="E5" s="20"/>
      <c r="F5" s="21">
        <f>SUM(D5:E5)</f>
        <v>0</v>
      </c>
      <c r="H5" s="39" t="s">
        <v>602</v>
      </c>
      <c r="I5" s="40"/>
      <c r="J5" s="41"/>
      <c r="K5" s="20"/>
      <c r="L5" s="20"/>
      <c r="M5" s="21">
        <f>SUM(K5:L5)</f>
        <v>0</v>
      </c>
    </row>
    <row r="6" spans="1:34" ht="15.75" customHeight="1" x14ac:dyDescent="0.3">
      <c r="A6" s="42" t="s">
        <v>944</v>
      </c>
      <c r="B6" s="32"/>
      <c r="C6" s="6"/>
      <c r="D6" s="8"/>
      <c r="E6" s="8"/>
      <c r="F6" s="23">
        <f>SUM(D6:E6)</f>
        <v>0</v>
      </c>
      <c r="H6" s="42" t="s">
        <v>581</v>
      </c>
      <c r="I6" s="32"/>
      <c r="J6" s="6"/>
      <c r="K6" s="8"/>
      <c r="L6" s="8"/>
      <c r="M6" s="23">
        <f>SUM(K6:L6)</f>
        <v>0</v>
      </c>
    </row>
    <row r="7" spans="1:34" ht="15.75" customHeight="1" x14ac:dyDescent="0.3">
      <c r="A7" s="43" t="s">
        <v>926</v>
      </c>
      <c r="B7" s="33"/>
      <c r="C7" s="34"/>
      <c r="D7" s="25"/>
      <c r="E7" s="25"/>
      <c r="F7" s="26">
        <f>SUM(D7:E7)</f>
        <v>0</v>
      </c>
      <c r="H7" s="43" t="s">
        <v>576</v>
      </c>
      <c r="I7" s="33"/>
      <c r="J7" s="34"/>
      <c r="K7" s="25"/>
      <c r="L7" s="25"/>
      <c r="M7" s="26">
        <f>SUM(K7:L7)</f>
        <v>0</v>
      </c>
    </row>
    <row r="8" spans="1:34" ht="15.75" customHeight="1" x14ac:dyDescent="0.3">
      <c r="O8" s="27"/>
    </row>
    <row r="9" spans="1:34" ht="15.75" customHeight="1" x14ac:dyDescent="0.3">
      <c r="A9" s="15" t="s">
        <v>994</v>
      </c>
      <c r="B9" s="16"/>
      <c r="C9" s="157">
        <v>538</v>
      </c>
      <c r="D9" s="16"/>
      <c r="E9" s="78" t="s">
        <v>6</v>
      </c>
      <c r="F9" s="18">
        <f>SUM(F10:F12)</f>
        <v>0</v>
      </c>
      <c r="H9" s="15" t="s">
        <v>997</v>
      </c>
      <c r="I9" s="16"/>
      <c r="J9" s="157">
        <v>525</v>
      </c>
      <c r="K9" s="16"/>
      <c r="L9" s="78" t="s">
        <v>6</v>
      </c>
      <c r="M9" s="18">
        <f>SUM(M10:M12)</f>
        <v>0</v>
      </c>
    </row>
    <row r="10" spans="1:34" ht="15.75" customHeight="1" x14ac:dyDescent="0.3">
      <c r="A10" s="39" t="s">
        <v>786</v>
      </c>
      <c r="B10" s="40"/>
      <c r="C10" s="41"/>
      <c r="D10" s="20"/>
      <c r="E10" s="20"/>
      <c r="F10" s="21">
        <f>SUM(D10:E10)</f>
        <v>0</v>
      </c>
      <c r="H10" s="39" t="s">
        <v>876</v>
      </c>
      <c r="I10" s="40"/>
      <c r="J10" s="41"/>
      <c r="K10" s="20"/>
      <c r="L10" s="20"/>
      <c r="M10" s="21">
        <f>SUM(K10:L10)</f>
        <v>0</v>
      </c>
      <c r="AA10" s="147"/>
      <c r="AB10" s="147"/>
      <c r="AC10" s="147"/>
      <c r="AD10" s="147"/>
      <c r="AE10" s="147"/>
      <c r="AF10" s="147"/>
    </row>
    <row r="11" spans="1:34" ht="15.75" customHeight="1" x14ac:dyDescent="0.3">
      <c r="A11" s="42" t="s">
        <v>468</v>
      </c>
      <c r="B11" s="32"/>
      <c r="C11" s="6"/>
      <c r="D11" s="8"/>
      <c r="E11" s="8"/>
      <c r="F11" s="23">
        <f>SUM(D11:E11)</f>
        <v>0</v>
      </c>
      <c r="H11" s="42" t="s">
        <v>909</v>
      </c>
      <c r="I11" s="32"/>
      <c r="J11" s="6"/>
      <c r="K11" s="8"/>
      <c r="L11" s="8"/>
      <c r="M11" s="23">
        <f>SUM(K11:L11)</f>
        <v>0</v>
      </c>
      <c r="AA11" s="147"/>
      <c r="AB11" s="147"/>
      <c r="AC11" s="147"/>
      <c r="AD11" s="147"/>
      <c r="AE11" s="147"/>
      <c r="AF11" s="147"/>
    </row>
    <row r="12" spans="1:34" ht="15.75" customHeight="1" x14ac:dyDescent="0.3">
      <c r="A12" s="43" t="s">
        <v>453</v>
      </c>
      <c r="B12" s="33"/>
      <c r="C12" s="34"/>
      <c r="D12" s="25"/>
      <c r="E12" s="25"/>
      <c r="F12" s="26">
        <f>SUM(D12:E12)</f>
        <v>0</v>
      </c>
      <c r="H12" s="43" t="s">
        <v>535</v>
      </c>
      <c r="I12" s="33"/>
      <c r="J12" s="34"/>
      <c r="K12" s="25"/>
      <c r="L12" s="25"/>
      <c r="M12" s="26">
        <f>SUM(K12:L12)</f>
        <v>0</v>
      </c>
      <c r="AA12" s="147"/>
      <c r="AB12" s="147"/>
      <c r="AC12" s="147"/>
      <c r="AD12" s="147"/>
      <c r="AE12" s="147"/>
      <c r="AF12" s="147"/>
    </row>
    <row r="13" spans="1:34" ht="15.75" customHeight="1" x14ac:dyDescent="0.3">
      <c r="AA13" s="147"/>
      <c r="AB13" s="147"/>
      <c r="AC13" s="147"/>
      <c r="AD13" s="147"/>
      <c r="AE13" s="147"/>
      <c r="AF13" s="147"/>
    </row>
    <row r="14" spans="1:34" ht="15.75" customHeight="1" x14ac:dyDescent="0.3">
      <c r="A14" s="15" t="s">
        <v>995</v>
      </c>
      <c r="B14" s="16"/>
      <c r="C14" s="157">
        <v>557</v>
      </c>
      <c r="D14" s="16"/>
      <c r="E14" s="78" t="s">
        <v>6</v>
      </c>
      <c r="F14" s="18">
        <f>SUM(F15:F17)</f>
        <v>0</v>
      </c>
      <c r="H14" s="15" t="s">
        <v>996</v>
      </c>
      <c r="I14" s="16"/>
      <c r="J14" s="157">
        <v>565</v>
      </c>
      <c r="K14" s="16"/>
      <c r="L14" s="78" t="s">
        <v>6</v>
      </c>
      <c r="M14" s="18">
        <f>SUM(M15:M17)</f>
        <v>0</v>
      </c>
    </row>
    <row r="15" spans="1:34" ht="15.75" customHeight="1" x14ac:dyDescent="0.3">
      <c r="A15" s="39" t="s">
        <v>890</v>
      </c>
      <c r="B15" s="40"/>
      <c r="C15" s="41"/>
      <c r="D15" s="20"/>
      <c r="E15" s="20"/>
      <c r="F15" s="21">
        <f>SUM(D15:E15)</f>
        <v>0</v>
      </c>
      <c r="H15" s="39" t="s">
        <v>895</v>
      </c>
      <c r="I15" s="40"/>
      <c r="J15" s="41"/>
      <c r="K15" s="20"/>
      <c r="L15" s="20"/>
      <c r="M15" s="21">
        <f>SUM(K15:L15)</f>
        <v>0</v>
      </c>
    </row>
    <row r="16" spans="1:34" ht="15.75" customHeight="1" x14ac:dyDescent="0.3">
      <c r="A16" s="42" t="s">
        <v>891</v>
      </c>
      <c r="B16" s="32"/>
      <c r="C16" s="6"/>
      <c r="D16" s="8"/>
      <c r="E16" s="8"/>
      <c r="F16" s="23">
        <f>SUM(D16:E16)</f>
        <v>0</v>
      </c>
      <c r="H16" s="42" t="s">
        <v>887</v>
      </c>
      <c r="I16" s="32"/>
      <c r="J16" s="6"/>
      <c r="K16" s="8"/>
      <c r="L16" s="8"/>
      <c r="M16" s="23">
        <f>SUM(K16:L16)</f>
        <v>0</v>
      </c>
    </row>
    <row r="17" spans="1:20" ht="15.75" customHeight="1" x14ac:dyDescent="0.3">
      <c r="A17" s="43" t="s">
        <v>911</v>
      </c>
      <c r="B17" s="33"/>
      <c r="C17" s="34"/>
      <c r="D17" s="25"/>
      <c r="E17" s="25"/>
      <c r="F17" s="26">
        <f>SUM(D17:E17)</f>
        <v>0</v>
      </c>
      <c r="H17" s="43" t="s">
        <v>885</v>
      </c>
      <c r="I17" s="33"/>
      <c r="J17" s="34"/>
      <c r="K17" s="25"/>
      <c r="L17" s="25"/>
      <c r="M17" s="26">
        <f>SUM(K17:L17)</f>
        <v>0</v>
      </c>
    </row>
    <row r="18" spans="1:20" ht="15.75" customHeight="1" x14ac:dyDescent="0.3"/>
    <row r="19" spans="1:20" ht="15.75" customHeight="1" x14ac:dyDescent="0.3">
      <c r="H19" s="80" t="s">
        <v>0</v>
      </c>
      <c r="I19" s="67" t="s">
        <v>7</v>
      </c>
      <c r="J19" s="67" t="s">
        <v>8</v>
      </c>
      <c r="K19" s="67" t="s">
        <v>9</v>
      </c>
      <c r="L19" s="67" t="s">
        <v>10</v>
      </c>
      <c r="M19" s="67" t="s">
        <v>5</v>
      </c>
      <c r="N19" s="68" t="s">
        <v>11</v>
      </c>
    </row>
    <row r="20" spans="1:20" ht="15.75" customHeight="1" x14ac:dyDescent="0.3">
      <c r="B20" s="4" t="s">
        <v>999</v>
      </c>
      <c r="H20" s="19" t="s">
        <v>993</v>
      </c>
      <c r="I20" s="65"/>
      <c r="J20" s="65"/>
      <c r="K20" s="65"/>
      <c r="L20" s="65"/>
      <c r="M20" s="65"/>
      <c r="N20" s="70"/>
    </row>
    <row r="21" spans="1:20" ht="15.75" customHeight="1" x14ac:dyDescent="0.3">
      <c r="H21" s="22" t="s">
        <v>994</v>
      </c>
      <c r="I21" s="8"/>
      <c r="J21" s="8"/>
      <c r="K21" s="8"/>
      <c r="L21" s="8"/>
      <c r="M21" s="8"/>
      <c r="N21" s="23"/>
    </row>
    <row r="22" spans="1:20" ht="15.75" customHeight="1" x14ac:dyDescent="0.3">
      <c r="H22" s="22" t="s">
        <v>995</v>
      </c>
      <c r="I22" s="8"/>
      <c r="J22" s="8"/>
      <c r="K22" s="8"/>
      <c r="L22" s="8"/>
      <c r="M22" s="8"/>
      <c r="N22" s="23"/>
    </row>
    <row r="23" spans="1:20" ht="15.75" customHeight="1" x14ac:dyDescent="0.3">
      <c r="H23" s="22" t="s">
        <v>996</v>
      </c>
      <c r="I23" s="8"/>
      <c r="J23" s="8"/>
      <c r="K23" s="8"/>
      <c r="L23" s="8"/>
      <c r="M23" s="8"/>
      <c r="N23" s="23"/>
    </row>
    <row r="24" spans="1:20" ht="15.75" customHeight="1" x14ac:dyDescent="0.3">
      <c r="H24" s="22" t="s">
        <v>997</v>
      </c>
      <c r="I24" s="8"/>
      <c r="J24" s="8"/>
      <c r="K24" s="8"/>
      <c r="L24" s="8"/>
      <c r="M24" s="8"/>
      <c r="N24" s="23"/>
    </row>
    <row r="25" spans="1:20" ht="15.75" customHeight="1" x14ac:dyDescent="0.3">
      <c r="H25" s="220" t="s">
        <v>998</v>
      </c>
      <c r="I25" s="25"/>
      <c r="J25" s="25"/>
      <c r="K25" s="25"/>
      <c r="L25" s="25"/>
      <c r="M25" s="25"/>
      <c r="N25" s="26"/>
    </row>
    <row r="26" spans="1:20" ht="15.75" customHeight="1" x14ac:dyDescent="0.3"/>
    <row r="27" spans="1:20" s="12" customFormat="1" ht="15.75" customHeight="1" x14ac:dyDescent="0.3">
      <c r="A27" s="159"/>
      <c r="B27" s="159"/>
      <c r="C27" s="159"/>
      <c r="D27" s="159"/>
      <c r="E27" s="159"/>
      <c r="F27" s="159"/>
      <c r="G27" s="161"/>
      <c r="H27" s="159"/>
      <c r="I27" s="159"/>
      <c r="J27" s="159"/>
      <c r="K27" s="159"/>
      <c r="L27" s="159"/>
      <c r="M27" s="159"/>
      <c r="N27" s="159"/>
      <c r="P27" s="46"/>
    </row>
    <row r="28" spans="1:20" s="12" customFormat="1" ht="15.75" customHeight="1" x14ac:dyDescent="0.3">
      <c r="G28" s="53"/>
    </row>
    <row r="29" spans="1:20" ht="15.75" customHeight="1" x14ac:dyDescent="0.3">
      <c r="A29" s="36" t="s">
        <v>70</v>
      </c>
      <c r="B29" s="36"/>
      <c r="C29" s="36"/>
      <c r="D29" s="36"/>
      <c r="E29" s="36"/>
      <c r="F29" s="36"/>
      <c r="G29" s="37"/>
      <c r="H29" s="36"/>
      <c r="I29" s="36"/>
      <c r="J29" s="36"/>
      <c r="K29" s="36"/>
      <c r="L29" s="36"/>
      <c r="M29" s="36"/>
      <c r="N29" s="36"/>
      <c r="O29" s="36"/>
      <c r="P29" s="5"/>
      <c r="Q29" s="5"/>
      <c r="R29" s="5"/>
      <c r="S29" s="5"/>
      <c r="T29" s="5"/>
    </row>
    <row r="30" spans="1:20" ht="15.75" customHeight="1" x14ac:dyDescent="0.3">
      <c r="A30" s="15" t="s">
        <v>1000</v>
      </c>
      <c r="B30" s="16"/>
      <c r="C30" s="157">
        <v>513</v>
      </c>
      <c r="D30" s="16"/>
      <c r="E30" s="78" t="s">
        <v>6</v>
      </c>
      <c r="F30" s="18">
        <f>SUM(F31:F33)</f>
        <v>0</v>
      </c>
      <c r="G30" s="162" t="s">
        <v>266</v>
      </c>
      <c r="H30" s="163" t="s">
        <v>1005</v>
      </c>
      <c r="I30" s="163"/>
      <c r="J30" s="164">
        <v>465</v>
      </c>
      <c r="K30" s="163"/>
      <c r="L30" s="163"/>
      <c r="M30" s="163"/>
      <c r="N30" s="163"/>
      <c r="O30" s="163"/>
      <c r="P30" s="163"/>
      <c r="Q30" s="163"/>
      <c r="R30" s="163"/>
      <c r="S30" s="163"/>
      <c r="T30" s="163"/>
    </row>
    <row r="31" spans="1:20" ht="15.75" customHeight="1" x14ac:dyDescent="0.3">
      <c r="A31" s="39" t="s">
        <v>135</v>
      </c>
      <c r="B31" s="40"/>
      <c r="C31" s="41"/>
      <c r="D31" s="20"/>
      <c r="E31" s="20"/>
      <c r="F31" s="21">
        <f>SUM(D31:E31)</f>
        <v>0</v>
      </c>
      <c r="G31" s="162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</row>
    <row r="32" spans="1:20" ht="15.75" customHeight="1" x14ac:dyDescent="0.3">
      <c r="A32" s="42" t="s">
        <v>223</v>
      </c>
      <c r="B32" s="32"/>
      <c r="C32" s="6"/>
      <c r="D32" s="8"/>
      <c r="E32" s="8"/>
      <c r="F32" s="23">
        <f>SUM(D32:E32)</f>
        <v>0</v>
      </c>
      <c r="G32" s="162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</row>
    <row r="33" spans="1:20" ht="15.75" customHeight="1" x14ac:dyDescent="0.3">
      <c r="A33" s="43" t="s">
        <v>347</v>
      </c>
      <c r="B33" s="33"/>
      <c r="C33" s="34"/>
      <c r="D33" s="25"/>
      <c r="E33" s="25"/>
      <c r="F33" s="26">
        <f>SUM(D33:E33)</f>
        <v>0</v>
      </c>
      <c r="G33" s="162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</row>
    <row r="34" spans="1:20" ht="15.75" customHeight="1" x14ac:dyDescent="0.3">
      <c r="A34" s="163"/>
      <c r="B34" s="163"/>
      <c r="C34" s="163"/>
      <c r="D34" s="163"/>
      <c r="E34" s="163"/>
      <c r="F34" s="163"/>
      <c r="G34" s="162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</row>
    <row r="35" spans="1:20" ht="15.75" customHeight="1" x14ac:dyDescent="0.3">
      <c r="A35" s="15" t="s">
        <v>1001</v>
      </c>
      <c r="B35" s="16"/>
      <c r="C35" s="157">
        <v>492</v>
      </c>
      <c r="D35" s="16"/>
      <c r="E35" s="78" t="s">
        <v>6</v>
      </c>
      <c r="F35" s="18">
        <f>SUM(F36:F38)</f>
        <v>0</v>
      </c>
      <c r="G35" s="162"/>
      <c r="H35" s="15" t="s">
        <v>1004</v>
      </c>
      <c r="I35" s="16"/>
      <c r="J35" s="157">
        <v>463</v>
      </c>
      <c r="K35" s="16"/>
      <c r="L35" s="78" t="s">
        <v>6</v>
      </c>
      <c r="M35" s="18">
        <f>SUM(M36:M38)</f>
        <v>0</v>
      </c>
      <c r="N35" s="163"/>
      <c r="O35" s="163"/>
      <c r="P35" s="163"/>
      <c r="Q35" s="163"/>
      <c r="R35" s="163"/>
      <c r="S35" s="163"/>
      <c r="T35" s="163"/>
    </row>
    <row r="36" spans="1:20" ht="15.75" customHeight="1" x14ac:dyDescent="0.3">
      <c r="A36" s="39" t="s">
        <v>783</v>
      </c>
      <c r="B36" s="40"/>
      <c r="C36" s="41"/>
      <c r="D36" s="20"/>
      <c r="E36" s="20"/>
      <c r="F36" s="21">
        <f>SUM(D36:E36)</f>
        <v>0</v>
      </c>
      <c r="G36" s="162"/>
      <c r="H36" s="39" t="s">
        <v>943</v>
      </c>
      <c r="I36" s="40"/>
      <c r="J36" s="41"/>
      <c r="K36" s="20"/>
      <c r="L36" s="20"/>
      <c r="M36" s="21">
        <f>SUM(K36:L36)</f>
        <v>0</v>
      </c>
      <c r="N36" s="163"/>
      <c r="O36" s="163"/>
      <c r="P36" s="163"/>
      <c r="Q36" s="163"/>
      <c r="R36" s="163"/>
      <c r="S36" s="163"/>
      <c r="T36" s="163"/>
    </row>
    <row r="37" spans="1:20" ht="15.75" customHeight="1" x14ac:dyDescent="0.3">
      <c r="A37" s="42" t="s">
        <v>788</v>
      </c>
      <c r="B37" s="32"/>
      <c r="C37" s="6"/>
      <c r="D37" s="8"/>
      <c r="E37" s="8"/>
      <c r="F37" s="23">
        <f>SUM(D37:E37)</f>
        <v>0</v>
      </c>
      <c r="G37" s="162"/>
      <c r="H37" s="42" t="s">
        <v>673</v>
      </c>
      <c r="I37" s="32"/>
      <c r="J37" s="6"/>
      <c r="K37" s="8"/>
      <c r="L37" s="8"/>
      <c r="M37" s="23">
        <f>SUM(K37:L37)</f>
        <v>0</v>
      </c>
      <c r="N37" s="163"/>
      <c r="O37" s="163"/>
      <c r="P37" s="163"/>
      <c r="Q37" s="163"/>
      <c r="R37" s="163"/>
      <c r="S37" s="163"/>
      <c r="T37" s="163"/>
    </row>
    <row r="38" spans="1:20" ht="15.75" customHeight="1" x14ac:dyDescent="0.3">
      <c r="A38" s="43" t="s">
        <v>960</v>
      </c>
      <c r="B38" s="33"/>
      <c r="C38" s="34"/>
      <c r="D38" s="25"/>
      <c r="E38" s="25"/>
      <c r="F38" s="26">
        <f>SUM(D38:E38)</f>
        <v>0</v>
      </c>
      <c r="G38" s="162"/>
      <c r="H38" s="43" t="s">
        <v>984</v>
      </c>
      <c r="I38" s="33"/>
      <c r="J38" s="34"/>
      <c r="K38" s="25"/>
      <c r="L38" s="25"/>
      <c r="M38" s="26">
        <f>SUM(K38:L38)</f>
        <v>0</v>
      </c>
      <c r="N38" s="163"/>
      <c r="O38" s="163"/>
      <c r="P38" s="163"/>
      <c r="Q38" s="163"/>
      <c r="R38" s="163"/>
      <c r="S38" s="163"/>
      <c r="T38" s="163"/>
    </row>
    <row r="39" spans="1:20" ht="15.75" customHeight="1" x14ac:dyDescent="0.3">
      <c r="A39" s="163"/>
      <c r="B39" s="163"/>
      <c r="C39" s="163"/>
      <c r="D39" s="163"/>
      <c r="E39" s="163"/>
      <c r="F39" s="163"/>
      <c r="G39" s="162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</row>
    <row r="40" spans="1:20" ht="15.75" customHeight="1" x14ac:dyDescent="0.3">
      <c r="A40" s="15" t="s">
        <v>1002</v>
      </c>
      <c r="B40" s="16"/>
      <c r="C40" s="157">
        <v>513</v>
      </c>
      <c r="D40" s="16"/>
      <c r="E40" s="78" t="s">
        <v>6</v>
      </c>
      <c r="F40" s="18">
        <f>SUM(F41:F43)</f>
        <v>0</v>
      </c>
      <c r="G40" s="162"/>
      <c r="H40" s="15" t="s">
        <v>1003</v>
      </c>
      <c r="I40" s="16"/>
      <c r="J40" s="157">
        <v>523</v>
      </c>
      <c r="K40" s="16"/>
      <c r="L40" s="78" t="s">
        <v>6</v>
      </c>
      <c r="M40" s="18">
        <f>SUM(M41:M43)</f>
        <v>0</v>
      </c>
      <c r="N40" s="163"/>
      <c r="O40" s="163"/>
      <c r="P40" s="163"/>
      <c r="Q40" s="163"/>
      <c r="R40" s="163"/>
      <c r="S40" s="163"/>
      <c r="T40" s="163"/>
    </row>
    <row r="41" spans="1:20" ht="15.75" customHeight="1" x14ac:dyDescent="0.3">
      <c r="A41" s="39" t="s">
        <v>201</v>
      </c>
      <c r="B41" s="40"/>
      <c r="C41" s="41"/>
      <c r="D41" s="20"/>
      <c r="E41" s="20"/>
      <c r="F41" s="21">
        <f>SUM(D41:E41)</f>
        <v>0</v>
      </c>
      <c r="G41" s="162"/>
      <c r="H41" s="39" t="s">
        <v>923</v>
      </c>
      <c r="I41" s="40"/>
      <c r="J41" s="41"/>
      <c r="K41" s="20"/>
      <c r="L41" s="20"/>
      <c r="M41" s="21">
        <f>SUM(K41:L41)</f>
        <v>0</v>
      </c>
      <c r="N41" s="163"/>
      <c r="O41" s="163"/>
      <c r="P41" s="163"/>
      <c r="Q41" s="163"/>
      <c r="R41" s="163"/>
      <c r="S41" s="163"/>
      <c r="T41" s="163"/>
    </row>
    <row r="42" spans="1:20" ht="15.75" customHeight="1" x14ac:dyDescent="0.3">
      <c r="A42" s="42" t="s">
        <v>946</v>
      </c>
      <c r="B42" s="32"/>
      <c r="C42" s="6"/>
      <c r="D42" s="8"/>
      <c r="E42" s="8"/>
      <c r="F42" s="23">
        <f>SUM(D42:E42)</f>
        <v>0</v>
      </c>
      <c r="G42" s="162"/>
      <c r="H42" s="42" t="s">
        <v>105</v>
      </c>
      <c r="I42" s="32"/>
      <c r="J42" s="6"/>
      <c r="K42" s="8"/>
      <c r="L42" s="8"/>
      <c r="M42" s="23">
        <f>SUM(K42:L42)</f>
        <v>0</v>
      </c>
      <c r="N42" s="163"/>
      <c r="O42" s="163"/>
      <c r="P42" s="163"/>
      <c r="Q42" s="163"/>
      <c r="R42" s="163"/>
      <c r="S42" s="163"/>
      <c r="T42" s="163"/>
    </row>
    <row r="43" spans="1:20" ht="15.75" customHeight="1" x14ac:dyDescent="0.3">
      <c r="A43" s="43" t="s">
        <v>947</v>
      </c>
      <c r="B43" s="33"/>
      <c r="C43" s="34"/>
      <c r="D43" s="25"/>
      <c r="E43" s="25"/>
      <c r="F43" s="26">
        <f>SUM(D43:E43)</f>
        <v>0</v>
      </c>
      <c r="G43" s="162"/>
      <c r="H43" s="43" t="s">
        <v>939</v>
      </c>
      <c r="I43" s="33"/>
      <c r="J43" s="34"/>
      <c r="K43" s="25"/>
      <c r="L43" s="25"/>
      <c r="M43" s="26">
        <f>SUM(K43:L43)</f>
        <v>0</v>
      </c>
      <c r="N43" s="163"/>
      <c r="O43" s="163"/>
      <c r="P43" s="163"/>
      <c r="Q43" s="163"/>
      <c r="R43" s="163"/>
      <c r="S43" s="163"/>
      <c r="T43" s="163"/>
    </row>
    <row r="44" spans="1:20" ht="15.75" customHeight="1" x14ac:dyDescent="0.3">
      <c r="A44" s="163"/>
      <c r="B44" s="163"/>
      <c r="C44" s="163"/>
      <c r="D44" s="163"/>
      <c r="E44" s="163"/>
      <c r="F44" s="163"/>
      <c r="G44" s="162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</row>
    <row r="45" spans="1:20" ht="15.75" customHeight="1" x14ac:dyDescent="0.3">
      <c r="H45" s="80" t="s">
        <v>70</v>
      </c>
      <c r="I45" s="67" t="s">
        <v>7</v>
      </c>
      <c r="J45" s="67" t="s">
        <v>8</v>
      </c>
      <c r="K45" s="67" t="s">
        <v>9</v>
      </c>
      <c r="L45" s="67" t="s">
        <v>10</v>
      </c>
      <c r="M45" s="67" t="s">
        <v>5</v>
      </c>
      <c r="N45" s="68" t="s">
        <v>11</v>
      </c>
    </row>
    <row r="46" spans="1:20" ht="15.75" customHeight="1" x14ac:dyDescent="0.3">
      <c r="B46" s="4" t="s">
        <v>1006</v>
      </c>
      <c r="H46" s="165" t="s">
        <v>1000</v>
      </c>
      <c r="I46" s="166"/>
      <c r="J46" s="166"/>
      <c r="K46" s="166"/>
      <c r="L46" s="166"/>
      <c r="M46" s="166"/>
      <c r="N46" s="167"/>
      <c r="O46" s="163"/>
      <c r="P46" s="163"/>
    </row>
    <row r="47" spans="1:20" ht="15.75" customHeight="1" x14ac:dyDescent="0.3">
      <c r="H47" s="168" t="s">
        <v>1001</v>
      </c>
      <c r="I47" s="169"/>
      <c r="J47" s="169"/>
      <c r="K47" s="169"/>
      <c r="L47" s="169"/>
      <c r="M47" s="169"/>
      <c r="N47" s="170"/>
      <c r="O47" s="163"/>
      <c r="P47" s="163"/>
    </row>
    <row r="48" spans="1:20" ht="15.75" customHeight="1" x14ac:dyDescent="0.3">
      <c r="H48" s="168" t="s">
        <v>1002</v>
      </c>
      <c r="I48" s="169"/>
      <c r="J48" s="169"/>
      <c r="K48" s="169"/>
      <c r="L48" s="169"/>
      <c r="M48" s="169"/>
      <c r="N48" s="170"/>
      <c r="O48" s="163"/>
      <c r="P48" s="163"/>
    </row>
    <row r="49" spans="1:16" ht="15.75" customHeight="1" x14ac:dyDescent="0.3">
      <c r="H49" s="168" t="s">
        <v>1003</v>
      </c>
      <c r="I49" s="169"/>
      <c r="J49" s="169"/>
      <c r="K49" s="169"/>
      <c r="L49" s="169"/>
      <c r="M49" s="169"/>
      <c r="N49" s="170"/>
      <c r="O49" s="163"/>
      <c r="P49" s="163"/>
    </row>
    <row r="50" spans="1:16" ht="15.75" customHeight="1" x14ac:dyDescent="0.3">
      <c r="H50" s="168" t="s">
        <v>1004</v>
      </c>
      <c r="I50" s="169"/>
      <c r="J50" s="169"/>
      <c r="K50" s="169"/>
      <c r="L50" s="169"/>
      <c r="M50" s="169"/>
      <c r="N50" s="170"/>
      <c r="O50" s="163"/>
      <c r="P50" s="163"/>
    </row>
    <row r="51" spans="1:16" ht="15.75" customHeight="1" x14ac:dyDescent="0.3">
      <c r="H51" s="171" t="s">
        <v>1005</v>
      </c>
      <c r="I51" s="172"/>
      <c r="J51" s="172"/>
      <c r="K51" s="172"/>
      <c r="L51" s="172"/>
      <c r="M51" s="172"/>
      <c r="N51" s="173"/>
      <c r="O51" s="163"/>
      <c r="P51" s="163"/>
    </row>
    <row r="52" spans="1:16" ht="15.75" customHeight="1" x14ac:dyDescent="0.3">
      <c r="H52" s="5"/>
      <c r="I52" s="5"/>
      <c r="J52" s="5"/>
      <c r="K52" s="5"/>
      <c r="L52" s="5"/>
      <c r="M52" s="5"/>
      <c r="N52" s="5"/>
      <c r="O52" s="5"/>
      <c r="P52" s="5"/>
    </row>
    <row r="53" spans="1:16" ht="15.75" customHeight="1" x14ac:dyDescent="0.3">
      <c r="A53" s="12" t="s">
        <v>43</v>
      </c>
      <c r="B53" s="12"/>
      <c r="C53" s="12"/>
      <c r="D53" s="12"/>
      <c r="E53" s="53"/>
      <c r="F53" s="12"/>
      <c r="G53" s="114" t="s">
        <v>27</v>
      </c>
    </row>
    <row r="54" spans="1:16" ht="15.75" customHeight="1" x14ac:dyDescent="0.3">
      <c r="A54" s="12" t="s">
        <v>42</v>
      </c>
      <c r="B54" s="12"/>
      <c r="C54" s="12"/>
      <c r="D54" s="12"/>
      <c r="E54" s="12"/>
      <c r="F54" s="12"/>
      <c r="G54" s="53"/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AB41:AB43">
    <sortCondition ref="AB41"/>
  </sortState>
  <hyperlinks>
    <hyperlink ref="A2" location="'Index'!A3" tooltip="Go to the Index sheet" display="á" xr:uid="{7AA994EC-36D9-4B7E-9CCE-C0972AC204B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100" customFormat="1" ht="18" x14ac:dyDescent="0.35">
      <c r="A1" s="100" t="s">
        <v>12</v>
      </c>
      <c r="D1" s="97"/>
      <c r="E1" s="97"/>
      <c r="F1" s="97"/>
      <c r="G1" s="160"/>
      <c r="H1" s="97"/>
      <c r="I1" s="97"/>
      <c r="J1" s="97" t="s">
        <v>30</v>
      </c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AH1" s="12"/>
    </row>
    <row r="2" spans="1:34" ht="15.75" customHeight="1" x14ac:dyDescent="0.3">
      <c r="A2" s="222" t="s">
        <v>1109</v>
      </c>
      <c r="AH2" s="12"/>
    </row>
    <row r="3" spans="1:34" s="2" customFormat="1" ht="15.75" customHeight="1" x14ac:dyDescent="0.3">
      <c r="A3" s="2" t="s">
        <v>0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260</v>
      </c>
      <c r="B4" s="16"/>
      <c r="C4" s="157">
        <v>514</v>
      </c>
      <c r="D4" s="16"/>
      <c r="E4" s="78" t="s">
        <v>6</v>
      </c>
      <c r="F4" s="18">
        <f>SUM(F5:F7)</f>
        <v>0</v>
      </c>
      <c r="G4" s="3" t="s">
        <v>266</v>
      </c>
      <c r="H4" s="4" t="s">
        <v>265</v>
      </c>
      <c r="J4" s="158">
        <v>515</v>
      </c>
    </row>
    <row r="5" spans="1:34" ht="15.75" customHeight="1" x14ac:dyDescent="0.3">
      <c r="A5" s="19" t="s">
        <v>161</v>
      </c>
      <c r="B5" s="20"/>
      <c r="C5" s="20"/>
      <c r="D5" s="20"/>
      <c r="E5" s="20"/>
      <c r="F5" s="21">
        <f>SUM(B5:E5)</f>
        <v>0</v>
      </c>
    </row>
    <row r="6" spans="1:34" ht="15.75" customHeight="1" x14ac:dyDescent="0.3">
      <c r="A6" s="22" t="s">
        <v>66</v>
      </c>
      <c r="B6" s="8"/>
      <c r="C6" s="8"/>
      <c r="D6" s="8"/>
      <c r="E6" s="8"/>
      <c r="F6" s="23">
        <f>SUM(B6:E6)</f>
        <v>0</v>
      </c>
    </row>
    <row r="7" spans="1:34" ht="15.75" customHeight="1" x14ac:dyDescent="0.3">
      <c r="A7" s="24" t="s">
        <v>149</v>
      </c>
      <c r="B7" s="25"/>
      <c r="C7" s="25"/>
      <c r="D7" s="25"/>
      <c r="E7" s="25"/>
      <c r="F7" s="26">
        <f>SUM(B7:E7)</f>
        <v>0</v>
      </c>
    </row>
    <row r="8" spans="1:34" ht="15.75" customHeight="1" x14ac:dyDescent="0.3">
      <c r="O8" s="27"/>
    </row>
    <row r="9" spans="1:34" ht="15.75" customHeight="1" x14ac:dyDescent="0.3">
      <c r="A9" s="15" t="s">
        <v>261</v>
      </c>
      <c r="B9" s="16"/>
      <c r="C9" s="157">
        <v>519</v>
      </c>
      <c r="D9" s="16"/>
      <c r="E9" s="78" t="s">
        <v>6</v>
      </c>
      <c r="F9" s="18">
        <f>SUM(F10:F12)</f>
        <v>0</v>
      </c>
      <c r="H9" s="15" t="s">
        <v>264</v>
      </c>
      <c r="I9" s="16"/>
      <c r="J9" s="157">
        <v>513</v>
      </c>
      <c r="K9" s="16"/>
      <c r="L9" s="78" t="s">
        <v>6</v>
      </c>
      <c r="M9" s="18">
        <f>SUM(M10:M12)</f>
        <v>0</v>
      </c>
    </row>
    <row r="10" spans="1:34" ht="15.75" customHeight="1" x14ac:dyDescent="0.3">
      <c r="A10" s="19" t="s">
        <v>113</v>
      </c>
      <c r="B10" s="20"/>
      <c r="C10" s="20"/>
      <c r="D10" s="20"/>
      <c r="E10" s="20"/>
      <c r="F10" s="21">
        <f>SUM(B10:E10)</f>
        <v>0</v>
      </c>
      <c r="H10" s="19" t="s">
        <v>97</v>
      </c>
      <c r="I10" s="20"/>
      <c r="J10" s="20"/>
      <c r="K10" s="20"/>
      <c r="L10" s="20"/>
      <c r="M10" s="21">
        <f>SUM(I10:L10)</f>
        <v>0</v>
      </c>
      <c r="AA10" s="147"/>
      <c r="AB10" s="147"/>
      <c r="AC10" s="147"/>
      <c r="AD10" s="147"/>
      <c r="AE10" s="147"/>
      <c r="AF10" s="147"/>
    </row>
    <row r="11" spans="1:34" ht="15.75" customHeight="1" x14ac:dyDescent="0.3">
      <c r="A11" s="22" t="s">
        <v>90</v>
      </c>
      <c r="B11" s="8"/>
      <c r="C11" s="8"/>
      <c r="D11" s="8"/>
      <c r="E11" s="8"/>
      <c r="F11" s="23">
        <f>SUM(B11:E11)</f>
        <v>0</v>
      </c>
      <c r="H11" s="22" t="s">
        <v>120</v>
      </c>
      <c r="I11" s="8"/>
      <c r="J11" s="8"/>
      <c r="K11" s="8"/>
      <c r="L11" s="8"/>
      <c r="M11" s="23">
        <f>SUM(I11:L11)</f>
        <v>0</v>
      </c>
      <c r="AA11" s="147"/>
      <c r="AB11" s="147"/>
      <c r="AC11" s="147"/>
      <c r="AD11" s="147"/>
      <c r="AE11" s="147"/>
      <c r="AF11" s="147"/>
    </row>
    <row r="12" spans="1:34" ht="15.75" customHeight="1" x14ac:dyDescent="0.3">
      <c r="A12" s="24" t="s">
        <v>158</v>
      </c>
      <c r="B12" s="25"/>
      <c r="C12" s="25"/>
      <c r="D12" s="25"/>
      <c r="E12" s="25"/>
      <c r="F12" s="26">
        <f>SUM(B12:E12)</f>
        <v>0</v>
      </c>
      <c r="H12" s="24" t="s">
        <v>171</v>
      </c>
      <c r="I12" s="25"/>
      <c r="J12" s="25"/>
      <c r="K12" s="25"/>
      <c r="L12" s="25"/>
      <c r="M12" s="26">
        <f>SUM(I12:L12)</f>
        <v>0</v>
      </c>
      <c r="AA12" s="147"/>
      <c r="AB12" s="147"/>
      <c r="AC12" s="147"/>
      <c r="AD12" s="147"/>
      <c r="AE12" s="147"/>
      <c r="AF12" s="147"/>
    </row>
    <row r="13" spans="1:34" ht="15.75" customHeight="1" x14ac:dyDescent="0.3">
      <c r="AA13" s="147"/>
      <c r="AB13" s="147"/>
      <c r="AC13" s="147"/>
      <c r="AD13" s="147"/>
      <c r="AE13" s="147"/>
      <c r="AF13" s="147"/>
    </row>
    <row r="14" spans="1:34" ht="15.75" customHeight="1" x14ac:dyDescent="0.3">
      <c r="A14" s="15" t="s">
        <v>262</v>
      </c>
      <c r="B14" s="16"/>
      <c r="C14" s="157">
        <v>528</v>
      </c>
      <c r="D14" s="16"/>
      <c r="E14" s="78" t="s">
        <v>6</v>
      </c>
      <c r="F14" s="18">
        <f>SUM(F15:F17)</f>
        <v>0</v>
      </c>
      <c r="H14" s="15" t="s">
        <v>263</v>
      </c>
      <c r="I14" s="16"/>
      <c r="J14" s="157">
        <v>544</v>
      </c>
      <c r="K14" s="16"/>
      <c r="L14" s="78" t="s">
        <v>6</v>
      </c>
      <c r="M14" s="18">
        <f>SUM(M15:M17)</f>
        <v>0</v>
      </c>
    </row>
    <row r="15" spans="1:34" ht="15.75" customHeight="1" x14ac:dyDescent="0.3">
      <c r="A15" s="19" t="s">
        <v>83</v>
      </c>
      <c r="B15" s="20"/>
      <c r="C15" s="20"/>
      <c r="D15" s="20"/>
      <c r="E15" s="20"/>
      <c r="F15" s="21">
        <f>SUM(B15:E15)</f>
        <v>0</v>
      </c>
      <c r="H15" s="19" t="s">
        <v>76</v>
      </c>
      <c r="I15" s="20"/>
      <c r="J15" s="20"/>
      <c r="K15" s="20"/>
      <c r="L15" s="20"/>
      <c r="M15" s="21">
        <f>SUM(I15:L15)</f>
        <v>0</v>
      </c>
    </row>
    <row r="16" spans="1:34" ht="15.75" customHeight="1" x14ac:dyDescent="0.3">
      <c r="A16" s="22" t="s">
        <v>150</v>
      </c>
      <c r="B16" s="8"/>
      <c r="C16" s="8"/>
      <c r="D16" s="8"/>
      <c r="E16" s="8"/>
      <c r="F16" s="23">
        <f>SUM(B16:E16)</f>
        <v>0</v>
      </c>
      <c r="H16" s="22" t="s">
        <v>71</v>
      </c>
      <c r="I16" s="8"/>
      <c r="J16" s="8"/>
      <c r="K16" s="8"/>
      <c r="L16" s="8"/>
      <c r="M16" s="23">
        <f>SUM(I16:L16)</f>
        <v>0</v>
      </c>
    </row>
    <row r="17" spans="1:20" ht="15.75" customHeight="1" x14ac:dyDescent="0.3">
      <c r="A17" s="24" t="s">
        <v>79</v>
      </c>
      <c r="B17" s="25"/>
      <c r="C17" s="25"/>
      <c r="D17" s="25"/>
      <c r="E17" s="25"/>
      <c r="F17" s="26">
        <f>SUM(B17:E17)</f>
        <v>0</v>
      </c>
      <c r="H17" s="24" t="s">
        <v>81</v>
      </c>
      <c r="I17" s="25"/>
      <c r="J17" s="25"/>
      <c r="K17" s="25"/>
      <c r="L17" s="25"/>
      <c r="M17" s="26">
        <f>SUM(I17:L17)</f>
        <v>0</v>
      </c>
    </row>
    <row r="18" spans="1:20" ht="15.75" customHeight="1" x14ac:dyDescent="0.3"/>
    <row r="19" spans="1:20" ht="15.75" customHeight="1" x14ac:dyDescent="0.3">
      <c r="H19" s="80" t="s">
        <v>0</v>
      </c>
      <c r="I19" s="67" t="s">
        <v>7</v>
      </c>
      <c r="J19" s="67" t="s">
        <v>8</v>
      </c>
      <c r="K19" s="67" t="s">
        <v>9</v>
      </c>
      <c r="L19" s="67" t="s">
        <v>10</v>
      </c>
      <c r="M19" s="67" t="s">
        <v>5</v>
      </c>
      <c r="N19" s="68" t="s">
        <v>11</v>
      </c>
    </row>
    <row r="20" spans="1:20" ht="15.75" customHeight="1" x14ac:dyDescent="0.3">
      <c r="B20" s="4" t="s">
        <v>267</v>
      </c>
      <c r="H20" s="19" t="s">
        <v>260</v>
      </c>
      <c r="I20" s="65"/>
      <c r="J20" s="65"/>
      <c r="K20" s="65"/>
      <c r="L20" s="65"/>
      <c r="M20" s="65"/>
      <c r="N20" s="70"/>
    </row>
    <row r="21" spans="1:20" ht="15.75" customHeight="1" x14ac:dyDescent="0.3">
      <c r="H21" s="22" t="s">
        <v>261</v>
      </c>
      <c r="I21" s="8"/>
      <c r="J21" s="8"/>
      <c r="K21" s="8"/>
      <c r="L21" s="8"/>
      <c r="M21" s="8"/>
      <c r="N21" s="23"/>
    </row>
    <row r="22" spans="1:20" ht="15.75" customHeight="1" x14ac:dyDescent="0.3">
      <c r="H22" s="22" t="s">
        <v>262</v>
      </c>
      <c r="I22" s="8"/>
      <c r="J22" s="8"/>
      <c r="K22" s="8"/>
      <c r="L22" s="8"/>
      <c r="M22" s="8"/>
      <c r="N22" s="23"/>
    </row>
    <row r="23" spans="1:20" ht="15.75" customHeight="1" x14ac:dyDescent="0.3">
      <c r="H23" s="156" t="s">
        <v>263</v>
      </c>
      <c r="I23" s="8"/>
      <c r="J23" s="8"/>
      <c r="K23" s="8"/>
      <c r="L23" s="8"/>
      <c r="M23" s="8"/>
      <c r="N23" s="23"/>
    </row>
    <row r="24" spans="1:20" ht="15.75" customHeight="1" x14ac:dyDescent="0.3">
      <c r="H24" s="22" t="s">
        <v>264</v>
      </c>
      <c r="I24" s="8"/>
      <c r="J24" s="8"/>
      <c r="K24" s="8"/>
      <c r="L24" s="8"/>
      <c r="M24" s="8"/>
      <c r="N24" s="23"/>
    </row>
    <row r="25" spans="1:20" ht="15.75" customHeight="1" x14ac:dyDescent="0.3">
      <c r="H25" s="24" t="s">
        <v>265</v>
      </c>
      <c r="I25" s="25"/>
      <c r="J25" s="25"/>
      <c r="K25" s="25"/>
      <c r="L25" s="25"/>
      <c r="M25" s="25"/>
      <c r="N25" s="26"/>
    </row>
    <row r="26" spans="1:20" ht="15.75" customHeight="1" x14ac:dyDescent="0.3">
      <c r="H26" s="29"/>
      <c r="I26" s="5"/>
      <c r="J26" s="5"/>
      <c r="K26" s="5"/>
      <c r="L26" s="5"/>
      <c r="M26" s="5"/>
      <c r="N26" s="5"/>
    </row>
    <row r="27" spans="1:20" s="12" customFormat="1" ht="15.75" customHeight="1" x14ac:dyDescent="0.3">
      <c r="A27" s="159"/>
      <c r="B27" s="159"/>
      <c r="C27" s="159"/>
      <c r="D27" s="159"/>
      <c r="E27" s="159"/>
      <c r="F27" s="159"/>
      <c r="G27" s="161"/>
      <c r="H27" s="159"/>
      <c r="I27" s="159"/>
      <c r="J27" s="159"/>
      <c r="K27" s="159"/>
      <c r="L27" s="159"/>
      <c r="M27" s="159"/>
      <c r="N27" s="159"/>
      <c r="P27" s="46"/>
    </row>
    <row r="28" spans="1:20" s="12" customFormat="1" ht="15.75" customHeight="1" x14ac:dyDescent="0.3">
      <c r="G28" s="53"/>
    </row>
    <row r="29" spans="1:20" ht="15.75" customHeight="1" x14ac:dyDescent="0.3">
      <c r="A29" s="36" t="s">
        <v>70</v>
      </c>
      <c r="B29" s="36"/>
      <c r="C29" s="36"/>
      <c r="D29" s="36"/>
      <c r="E29" s="36"/>
      <c r="F29" s="36"/>
      <c r="G29" s="37"/>
      <c r="H29" s="36"/>
      <c r="I29" s="36"/>
      <c r="J29" s="36"/>
      <c r="K29" s="36"/>
      <c r="L29" s="36"/>
      <c r="M29" s="36"/>
      <c r="N29" s="36"/>
      <c r="O29" s="36"/>
      <c r="P29" s="5"/>
      <c r="Q29" s="5"/>
      <c r="R29" s="5"/>
      <c r="S29" s="5"/>
      <c r="T29" s="5"/>
    </row>
    <row r="30" spans="1:20" ht="15.75" customHeight="1" x14ac:dyDescent="0.3">
      <c r="A30" s="15" t="s">
        <v>268</v>
      </c>
      <c r="B30" s="16"/>
      <c r="C30" s="157">
        <v>501</v>
      </c>
      <c r="D30" s="16"/>
      <c r="E30" s="78" t="s">
        <v>6</v>
      </c>
      <c r="F30" s="18">
        <f>SUM(F31:F33)</f>
        <v>0</v>
      </c>
      <c r="G30" s="162" t="s">
        <v>266</v>
      </c>
      <c r="H30" s="163" t="s">
        <v>273</v>
      </c>
      <c r="I30" s="163"/>
      <c r="J30" s="164">
        <v>493</v>
      </c>
      <c r="K30" s="163"/>
      <c r="L30" s="163"/>
      <c r="M30" s="163"/>
      <c r="N30" s="163"/>
      <c r="O30" s="163"/>
      <c r="P30" s="163"/>
      <c r="Q30" s="163"/>
      <c r="R30" s="163"/>
      <c r="S30" s="163"/>
      <c r="T30" s="163"/>
    </row>
    <row r="31" spans="1:20" ht="15.75" customHeight="1" x14ac:dyDescent="0.3">
      <c r="A31" s="19" t="s">
        <v>130</v>
      </c>
      <c r="B31" s="20"/>
      <c r="C31" s="20"/>
      <c r="D31" s="20"/>
      <c r="E31" s="20"/>
      <c r="F31" s="21">
        <f>SUM(B31:E31)</f>
        <v>0</v>
      </c>
      <c r="G31" s="162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</row>
    <row r="32" spans="1:20" ht="15.75" customHeight="1" x14ac:dyDescent="0.3">
      <c r="A32" s="22" t="s">
        <v>187</v>
      </c>
      <c r="B32" s="8"/>
      <c r="C32" s="8"/>
      <c r="D32" s="8"/>
      <c r="E32" s="8"/>
      <c r="F32" s="23">
        <f>SUM(B32:E32)</f>
        <v>0</v>
      </c>
      <c r="G32" s="162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</row>
    <row r="33" spans="1:20" ht="15.75" customHeight="1" x14ac:dyDescent="0.3">
      <c r="A33" s="24" t="s">
        <v>122</v>
      </c>
      <c r="B33" s="25"/>
      <c r="C33" s="25"/>
      <c r="D33" s="25"/>
      <c r="E33" s="25"/>
      <c r="F33" s="26">
        <f>SUM(B33:E33)</f>
        <v>0</v>
      </c>
      <c r="G33" s="162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</row>
    <row r="34" spans="1:20" ht="15.75" customHeight="1" x14ac:dyDescent="0.3">
      <c r="A34" s="163"/>
      <c r="B34" s="163"/>
      <c r="C34" s="163"/>
      <c r="D34" s="163"/>
      <c r="E34" s="163"/>
      <c r="F34" s="163"/>
      <c r="G34" s="162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</row>
    <row r="35" spans="1:20" ht="15.75" customHeight="1" x14ac:dyDescent="0.3">
      <c r="A35" s="15" t="s">
        <v>269</v>
      </c>
      <c r="B35" s="16"/>
      <c r="C35" s="157">
        <v>492</v>
      </c>
      <c r="D35" s="16"/>
      <c r="E35" s="78" t="s">
        <v>6</v>
      </c>
      <c r="F35" s="18">
        <f>SUM(F36:F38)</f>
        <v>0</v>
      </c>
      <c r="G35" s="162"/>
      <c r="H35" s="15" t="s">
        <v>272</v>
      </c>
      <c r="I35" s="16"/>
      <c r="J35" s="157">
        <v>492</v>
      </c>
      <c r="K35" s="16"/>
      <c r="L35" s="78" t="s">
        <v>6</v>
      </c>
      <c r="M35" s="18">
        <f>SUM(M36:M38)</f>
        <v>0</v>
      </c>
      <c r="N35" s="163"/>
      <c r="O35" s="163"/>
      <c r="P35" s="163"/>
      <c r="Q35" s="163"/>
      <c r="R35" s="163"/>
      <c r="S35" s="163"/>
      <c r="T35" s="163"/>
    </row>
    <row r="36" spans="1:20" ht="15.75" customHeight="1" x14ac:dyDescent="0.3">
      <c r="A36" s="19" t="s">
        <v>191</v>
      </c>
      <c r="B36" s="20"/>
      <c r="C36" s="20"/>
      <c r="D36" s="20"/>
      <c r="E36" s="20"/>
      <c r="F36" s="21">
        <f>SUM(B36:E36)</f>
        <v>0</v>
      </c>
      <c r="G36" s="162"/>
      <c r="H36" s="19" t="s">
        <v>212</v>
      </c>
      <c r="I36" s="20"/>
      <c r="J36" s="20"/>
      <c r="K36" s="20"/>
      <c r="L36" s="20"/>
      <c r="M36" s="21">
        <f>SUM(I36:L36)</f>
        <v>0</v>
      </c>
      <c r="N36" s="163"/>
      <c r="O36" s="163"/>
      <c r="P36" s="163"/>
      <c r="Q36" s="163"/>
      <c r="R36" s="163"/>
      <c r="S36" s="163"/>
      <c r="T36" s="163"/>
    </row>
    <row r="37" spans="1:20" ht="15.75" customHeight="1" x14ac:dyDescent="0.3">
      <c r="A37" s="22" t="s">
        <v>126</v>
      </c>
      <c r="B37" s="8"/>
      <c r="C37" s="8"/>
      <c r="D37" s="8"/>
      <c r="E37" s="8"/>
      <c r="F37" s="23">
        <f>SUM(B37:E37)</f>
        <v>0</v>
      </c>
      <c r="G37" s="162"/>
      <c r="H37" s="22" t="s">
        <v>141</v>
      </c>
      <c r="I37" s="8"/>
      <c r="J37" s="8"/>
      <c r="K37" s="8"/>
      <c r="L37" s="8"/>
      <c r="M37" s="23">
        <f>SUM(I37:L37)</f>
        <v>0</v>
      </c>
      <c r="N37" s="163"/>
      <c r="O37" s="163"/>
      <c r="P37" s="163"/>
      <c r="Q37" s="163"/>
      <c r="R37" s="163"/>
      <c r="S37" s="163"/>
      <c r="T37" s="163"/>
    </row>
    <row r="38" spans="1:20" ht="15.75" customHeight="1" x14ac:dyDescent="0.3">
      <c r="A38" s="24" t="s">
        <v>178</v>
      </c>
      <c r="B38" s="25"/>
      <c r="C38" s="25"/>
      <c r="D38" s="25"/>
      <c r="E38" s="25"/>
      <c r="F38" s="26">
        <f>SUM(B38:E38)</f>
        <v>0</v>
      </c>
      <c r="G38" s="162"/>
      <c r="H38" s="24" t="s">
        <v>140</v>
      </c>
      <c r="I38" s="25"/>
      <c r="J38" s="25"/>
      <c r="K38" s="25"/>
      <c r="L38" s="25"/>
      <c r="M38" s="26">
        <f>SUM(I38:L38)</f>
        <v>0</v>
      </c>
      <c r="N38" s="163"/>
      <c r="O38" s="163"/>
      <c r="P38" s="163"/>
      <c r="Q38" s="163"/>
      <c r="R38" s="163"/>
      <c r="S38" s="163"/>
      <c r="T38" s="163"/>
    </row>
    <row r="39" spans="1:20" ht="15.75" customHeight="1" x14ac:dyDescent="0.3">
      <c r="A39" s="163"/>
      <c r="B39" s="163"/>
      <c r="C39" s="163"/>
      <c r="D39" s="163"/>
      <c r="E39" s="163"/>
      <c r="F39" s="163"/>
      <c r="G39" s="162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</row>
    <row r="40" spans="1:20" ht="15.75" customHeight="1" x14ac:dyDescent="0.3">
      <c r="A40" s="15" t="s">
        <v>270</v>
      </c>
      <c r="B40" s="16"/>
      <c r="C40" s="157">
        <v>497</v>
      </c>
      <c r="D40" s="16"/>
      <c r="E40" s="78" t="s">
        <v>6</v>
      </c>
      <c r="F40" s="18">
        <f>SUM(F41:F43)</f>
        <v>0</v>
      </c>
      <c r="G40" s="162"/>
      <c r="H40" s="15" t="s">
        <v>271</v>
      </c>
      <c r="I40" s="16"/>
      <c r="J40" s="157">
        <v>495</v>
      </c>
      <c r="K40" s="16"/>
      <c r="L40" s="78" t="s">
        <v>6</v>
      </c>
      <c r="M40" s="18">
        <f>SUM(M41:M43)</f>
        <v>0</v>
      </c>
      <c r="N40" s="163"/>
      <c r="O40" s="163"/>
      <c r="P40" s="163"/>
      <c r="Q40" s="163"/>
      <c r="R40" s="163"/>
      <c r="S40" s="163"/>
      <c r="T40" s="163"/>
    </row>
    <row r="41" spans="1:20" ht="15.75" customHeight="1" x14ac:dyDescent="0.3">
      <c r="A41" s="19" t="s">
        <v>205</v>
      </c>
      <c r="B41" s="20"/>
      <c r="C41" s="20"/>
      <c r="D41" s="20"/>
      <c r="E41" s="20"/>
      <c r="F41" s="21">
        <f>SUM(B41:E41)</f>
        <v>0</v>
      </c>
      <c r="G41" s="162"/>
      <c r="H41" s="19" t="s">
        <v>121</v>
      </c>
      <c r="I41" s="20"/>
      <c r="J41" s="20"/>
      <c r="K41" s="20"/>
      <c r="L41" s="20"/>
      <c r="M41" s="21">
        <f>SUM(I41:L41)</f>
        <v>0</v>
      </c>
      <c r="N41" s="163"/>
      <c r="O41" s="163"/>
      <c r="P41" s="163"/>
      <c r="Q41" s="163"/>
      <c r="R41" s="163"/>
      <c r="S41" s="163"/>
      <c r="T41" s="163"/>
    </row>
    <row r="42" spans="1:20" ht="15.75" customHeight="1" x14ac:dyDescent="0.3">
      <c r="A42" s="22" t="s">
        <v>115</v>
      </c>
      <c r="B42" s="8"/>
      <c r="C42" s="8"/>
      <c r="D42" s="8"/>
      <c r="E42" s="8"/>
      <c r="F42" s="23">
        <f>SUM(B42:E42)</f>
        <v>0</v>
      </c>
      <c r="G42" s="162"/>
      <c r="H42" s="22" t="s">
        <v>109</v>
      </c>
      <c r="I42" s="8"/>
      <c r="J42" s="8"/>
      <c r="K42" s="8"/>
      <c r="L42" s="8"/>
      <c r="M42" s="23">
        <f>SUM(I42:L42)</f>
        <v>0</v>
      </c>
      <c r="N42" s="163"/>
      <c r="O42" s="163"/>
      <c r="P42" s="163"/>
      <c r="Q42" s="163"/>
      <c r="R42" s="163"/>
      <c r="S42" s="163"/>
      <c r="T42" s="163"/>
    </row>
    <row r="43" spans="1:20" ht="15.75" customHeight="1" x14ac:dyDescent="0.3">
      <c r="A43" s="24" t="s">
        <v>162</v>
      </c>
      <c r="B43" s="25"/>
      <c r="C43" s="25"/>
      <c r="D43" s="25"/>
      <c r="E43" s="25"/>
      <c r="F43" s="26">
        <f>SUM(B43:E43)</f>
        <v>0</v>
      </c>
      <c r="G43" s="162"/>
      <c r="H43" s="24" t="s">
        <v>228</v>
      </c>
      <c r="I43" s="25"/>
      <c r="J43" s="25"/>
      <c r="K43" s="25"/>
      <c r="L43" s="25"/>
      <c r="M43" s="26">
        <f>SUM(I43:L43)</f>
        <v>0</v>
      </c>
      <c r="N43" s="163"/>
      <c r="O43" s="163"/>
      <c r="P43" s="163"/>
      <c r="Q43" s="163"/>
      <c r="R43" s="163"/>
      <c r="S43" s="163"/>
      <c r="T43" s="163"/>
    </row>
    <row r="44" spans="1:20" ht="15.75" customHeight="1" x14ac:dyDescent="0.3">
      <c r="A44" s="163"/>
      <c r="B44" s="163"/>
      <c r="C44" s="163"/>
      <c r="D44" s="163"/>
      <c r="E44" s="163"/>
      <c r="F44" s="163"/>
      <c r="G44" s="162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</row>
    <row r="45" spans="1:20" ht="15.75" customHeight="1" x14ac:dyDescent="0.3">
      <c r="H45" s="80" t="s">
        <v>70</v>
      </c>
      <c r="I45" s="67" t="s">
        <v>7</v>
      </c>
      <c r="J45" s="67" t="s">
        <v>8</v>
      </c>
      <c r="K45" s="67" t="s">
        <v>9</v>
      </c>
      <c r="L45" s="67" t="s">
        <v>10</v>
      </c>
      <c r="M45" s="67" t="s">
        <v>5</v>
      </c>
      <c r="N45" s="68" t="s">
        <v>11</v>
      </c>
    </row>
    <row r="46" spans="1:20" ht="15.75" customHeight="1" x14ac:dyDescent="0.3">
      <c r="B46" s="4" t="s">
        <v>274</v>
      </c>
      <c r="H46" s="165" t="s">
        <v>268</v>
      </c>
      <c r="I46" s="166"/>
      <c r="J46" s="166"/>
      <c r="K46" s="166"/>
      <c r="L46" s="166"/>
      <c r="M46" s="166"/>
      <c r="N46" s="167"/>
      <c r="O46" s="163"/>
      <c r="P46" s="163"/>
    </row>
    <row r="47" spans="1:20" ht="15.75" customHeight="1" x14ac:dyDescent="0.3">
      <c r="H47" s="168" t="s">
        <v>269</v>
      </c>
      <c r="I47" s="169"/>
      <c r="J47" s="169"/>
      <c r="K47" s="169"/>
      <c r="L47" s="169"/>
      <c r="M47" s="169"/>
      <c r="N47" s="170"/>
      <c r="O47" s="163"/>
      <c r="P47" s="163"/>
    </row>
    <row r="48" spans="1:20" ht="15.75" customHeight="1" x14ac:dyDescent="0.3">
      <c r="H48" s="168" t="s">
        <v>270</v>
      </c>
      <c r="I48" s="169"/>
      <c r="J48" s="169"/>
      <c r="K48" s="169"/>
      <c r="L48" s="169"/>
      <c r="M48" s="169"/>
      <c r="N48" s="170"/>
      <c r="O48" s="163"/>
      <c r="P48" s="163"/>
    </row>
    <row r="49" spans="1:16" ht="15.75" customHeight="1" x14ac:dyDescent="0.3">
      <c r="H49" s="168" t="s">
        <v>271</v>
      </c>
      <c r="I49" s="169"/>
      <c r="J49" s="169"/>
      <c r="K49" s="169"/>
      <c r="L49" s="169"/>
      <c r="M49" s="169"/>
      <c r="N49" s="170"/>
      <c r="O49" s="163"/>
      <c r="P49" s="163"/>
    </row>
    <row r="50" spans="1:16" ht="15.75" customHeight="1" x14ac:dyDescent="0.3">
      <c r="H50" s="168" t="s">
        <v>272</v>
      </c>
      <c r="I50" s="169"/>
      <c r="J50" s="169"/>
      <c r="K50" s="169"/>
      <c r="L50" s="169"/>
      <c r="M50" s="169"/>
      <c r="N50" s="170"/>
      <c r="O50" s="163"/>
      <c r="P50" s="163"/>
    </row>
    <row r="51" spans="1:16" ht="15.75" customHeight="1" x14ac:dyDescent="0.3">
      <c r="H51" s="171" t="s">
        <v>273</v>
      </c>
      <c r="I51" s="172"/>
      <c r="J51" s="172"/>
      <c r="K51" s="172"/>
      <c r="L51" s="172"/>
      <c r="M51" s="172"/>
      <c r="N51" s="173"/>
      <c r="O51" s="163"/>
      <c r="P51" s="163"/>
    </row>
    <row r="52" spans="1:16" ht="15.75" customHeight="1" x14ac:dyDescent="0.3">
      <c r="H52" s="5"/>
      <c r="I52" s="5"/>
      <c r="J52" s="5"/>
      <c r="K52" s="5"/>
      <c r="L52" s="5"/>
      <c r="M52" s="5"/>
      <c r="N52" s="5"/>
      <c r="O52" s="5"/>
      <c r="P52" s="5"/>
    </row>
    <row r="53" spans="1:16" ht="15.75" customHeight="1" x14ac:dyDescent="0.3">
      <c r="A53" s="12" t="s">
        <v>43</v>
      </c>
      <c r="B53" s="12"/>
      <c r="C53" s="12"/>
      <c r="D53" s="12"/>
      <c r="E53" s="53"/>
      <c r="F53" s="12"/>
      <c r="G53" s="114" t="s">
        <v>27</v>
      </c>
    </row>
    <row r="54" spans="1:16" ht="15.75" customHeight="1" x14ac:dyDescent="0.3">
      <c r="A54" s="12" t="s">
        <v>42</v>
      </c>
      <c r="B54" s="12"/>
      <c r="C54" s="12"/>
      <c r="D54" s="12"/>
      <c r="E54" s="12"/>
      <c r="F54" s="12"/>
      <c r="G54" s="53"/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B41:AB43">
    <sortCondition ref="AB41"/>
  </sortState>
  <hyperlinks>
    <hyperlink ref="A2" location="'Index'!A3" tooltip="Go to the Index sheet" display="á" xr:uid="{43E9F163-2EFB-4E9A-B15E-58D5FA897FB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7">
    <tabColor rgb="FF9BC2E6"/>
    <pageSetUpPr fitToPage="1"/>
  </sheetPr>
  <dimension ref="A1:AH130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63" customWidth="1"/>
    <col min="2" max="3" width="20.7109375" style="55" customWidth="1"/>
    <col min="4" max="10" width="5" style="55" customWidth="1"/>
    <col min="11" max="11" width="1.7109375" style="55" customWidth="1"/>
    <col min="12" max="12" width="2.7109375" style="63" customWidth="1"/>
    <col min="13" max="14" width="20.7109375" style="55" customWidth="1"/>
    <col min="15" max="21" width="5" style="55" customWidth="1"/>
    <col min="22" max="26" width="4.7109375" style="55" customWidth="1"/>
    <col min="27" max="16384" width="11.7109375" style="55"/>
  </cols>
  <sheetData>
    <row r="1" spans="1:34" s="96" customFormat="1" ht="18" x14ac:dyDescent="0.35">
      <c r="A1" s="95"/>
      <c r="B1" s="96" t="s">
        <v>28</v>
      </c>
      <c r="D1" s="97"/>
      <c r="E1" s="97"/>
      <c r="F1" s="97"/>
      <c r="G1" s="97"/>
      <c r="H1" s="97"/>
      <c r="I1" s="97" t="s">
        <v>30</v>
      </c>
      <c r="K1" s="97"/>
      <c r="L1" s="95"/>
      <c r="O1" s="97"/>
      <c r="P1" s="97"/>
      <c r="Q1" s="97"/>
      <c r="R1" s="97"/>
      <c r="S1" s="97"/>
      <c r="T1" s="97"/>
      <c r="U1" s="97"/>
      <c r="V1" s="97"/>
      <c r="W1" s="97"/>
      <c r="AG1" s="4"/>
      <c r="AH1" s="3"/>
    </row>
    <row r="2" spans="1:34" ht="15.75" customHeight="1" x14ac:dyDescent="0.3">
      <c r="B2" s="222" t="s">
        <v>1109</v>
      </c>
      <c r="AG2" s="5"/>
      <c r="AH2" s="5"/>
    </row>
    <row r="3" spans="1:34" s="54" customFormat="1" ht="15.75" customHeight="1" x14ac:dyDescent="0.3">
      <c r="A3" s="62"/>
      <c r="B3" s="54" t="s">
        <v>0</v>
      </c>
      <c r="C3" s="55" t="s">
        <v>1093</v>
      </c>
      <c r="D3" s="55"/>
      <c r="E3" s="55"/>
      <c r="L3" s="62"/>
      <c r="AA3" s="55"/>
      <c r="AB3" s="55"/>
      <c r="AC3" s="55"/>
      <c r="AD3" s="55"/>
      <c r="AE3" s="55"/>
      <c r="AF3" s="55"/>
    </row>
    <row r="4" spans="1:34" ht="15.75" customHeight="1" x14ac:dyDescent="0.3">
      <c r="A4" s="221"/>
      <c r="B4" s="197" t="s">
        <v>1</v>
      </c>
      <c r="C4" s="197" t="s">
        <v>2</v>
      </c>
      <c r="D4" s="198">
        <v>150</v>
      </c>
      <c r="E4" s="198">
        <v>20</v>
      </c>
      <c r="F4" s="198">
        <v>10</v>
      </c>
      <c r="G4" s="198" t="s">
        <v>3</v>
      </c>
      <c r="H4" s="198" t="s">
        <v>4</v>
      </c>
      <c r="I4" s="198" t="s">
        <v>5</v>
      </c>
      <c r="J4" s="71" t="s">
        <v>6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34" ht="15.75" customHeight="1" x14ac:dyDescent="0.3">
      <c r="A5" s="194">
        <v>1</v>
      </c>
      <c r="B5" s="144" t="s">
        <v>362</v>
      </c>
      <c r="C5" s="144" t="s">
        <v>52</v>
      </c>
      <c r="D5" s="195"/>
      <c r="E5" s="195"/>
      <c r="F5" s="195"/>
      <c r="G5" s="195">
        <f>SUM(D5:F5)</f>
        <v>0</v>
      </c>
      <c r="H5" s="195"/>
      <c r="I5" s="139"/>
      <c r="J5" s="140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34" ht="15.75" customHeight="1" x14ac:dyDescent="0.3">
      <c r="A6" s="189">
        <v>2</v>
      </c>
      <c r="B6" s="145" t="s">
        <v>120</v>
      </c>
      <c r="C6" s="145" t="s">
        <v>98</v>
      </c>
      <c r="D6" s="188"/>
      <c r="E6" s="188"/>
      <c r="F6" s="188"/>
      <c r="G6" s="188">
        <f t="shared" ref="G6:G10" si="0">SUM(D6:F6)</f>
        <v>0</v>
      </c>
      <c r="H6" s="188"/>
      <c r="I6" s="188"/>
      <c r="J6" s="190"/>
      <c r="L6" s="14"/>
      <c r="M6" s="14"/>
      <c r="N6" s="14"/>
      <c r="O6" s="14"/>
      <c r="P6" s="14"/>
      <c r="Q6" s="14"/>
      <c r="R6" s="14"/>
      <c r="S6" s="14"/>
      <c r="T6" s="14"/>
      <c r="U6" s="14"/>
      <c r="V6" s="4"/>
      <c r="W6" s="4"/>
    </row>
    <row r="7" spans="1:34" s="4" customFormat="1" ht="15.75" customHeight="1" x14ac:dyDescent="0.3">
      <c r="A7" s="189">
        <v>3</v>
      </c>
      <c r="B7" s="145" t="s">
        <v>868</v>
      </c>
      <c r="C7" s="145" t="s">
        <v>52</v>
      </c>
      <c r="D7" s="129"/>
      <c r="E7" s="129"/>
      <c r="F7" s="129"/>
      <c r="G7" s="188">
        <f t="shared" si="0"/>
        <v>0</v>
      </c>
      <c r="H7" s="129"/>
      <c r="I7" s="129"/>
      <c r="J7" s="133"/>
      <c r="V7" s="14"/>
      <c r="W7" s="55"/>
    </row>
    <row r="8" spans="1:34" s="4" customFormat="1" ht="15.75" customHeight="1" x14ac:dyDescent="0.3">
      <c r="A8" s="189">
        <v>4</v>
      </c>
      <c r="B8" s="145" t="s">
        <v>51</v>
      </c>
      <c r="C8" s="145" t="s">
        <v>52</v>
      </c>
      <c r="D8" s="129"/>
      <c r="E8" s="129"/>
      <c r="F8" s="129"/>
      <c r="G8" s="188">
        <f t="shared" si="0"/>
        <v>0</v>
      </c>
      <c r="H8" s="129"/>
      <c r="I8" s="129"/>
      <c r="J8" s="133"/>
      <c r="K8" s="10"/>
      <c r="L8" s="5"/>
      <c r="M8" s="5"/>
      <c r="N8" s="5"/>
      <c r="O8" s="5"/>
      <c r="P8" s="5"/>
      <c r="Q8" s="5"/>
      <c r="R8" s="5"/>
      <c r="S8" s="5"/>
      <c r="V8" s="55"/>
      <c r="W8" s="55"/>
    </row>
    <row r="9" spans="1:34" ht="15.75" customHeight="1" x14ac:dyDescent="0.3">
      <c r="A9" s="189">
        <v>5</v>
      </c>
      <c r="B9" s="145" t="s">
        <v>109</v>
      </c>
      <c r="C9" s="145" t="s">
        <v>110</v>
      </c>
      <c r="D9" s="188"/>
      <c r="E9" s="188"/>
      <c r="F9" s="188"/>
      <c r="G9" s="188">
        <f t="shared" si="0"/>
        <v>0</v>
      </c>
      <c r="H9" s="188"/>
      <c r="I9" s="188"/>
      <c r="J9" s="190"/>
      <c r="M9" s="12"/>
      <c r="O9" s="64"/>
      <c r="V9" s="4"/>
      <c r="W9" s="4"/>
    </row>
    <row r="10" spans="1:34" ht="15.75" customHeight="1" x14ac:dyDescent="0.3">
      <c r="A10" s="191">
        <v>6</v>
      </c>
      <c r="B10" s="146" t="s">
        <v>171</v>
      </c>
      <c r="C10" s="146" t="s">
        <v>98</v>
      </c>
      <c r="D10" s="192"/>
      <c r="E10" s="192"/>
      <c r="F10" s="192"/>
      <c r="G10" s="192">
        <f t="shared" si="0"/>
        <v>0</v>
      </c>
      <c r="H10" s="192"/>
      <c r="I10" s="192"/>
      <c r="J10" s="193"/>
      <c r="M10" s="12"/>
    </row>
    <row r="11" spans="1:34" ht="15.75" customHeight="1" x14ac:dyDescent="0.3">
      <c r="A11" s="55"/>
      <c r="L11" s="55"/>
    </row>
    <row r="12" spans="1:34" ht="15.75" customHeight="1" x14ac:dyDescent="0.3">
      <c r="A12" s="62"/>
      <c r="B12" s="54" t="s">
        <v>70</v>
      </c>
      <c r="C12" s="55" t="s">
        <v>1094</v>
      </c>
      <c r="F12" s="54"/>
      <c r="G12" s="54"/>
      <c r="H12" s="54"/>
      <c r="I12" s="54"/>
      <c r="J12" s="54"/>
      <c r="L12" s="55"/>
    </row>
    <row r="13" spans="1:34" ht="15.75" customHeight="1" x14ac:dyDescent="0.3">
      <c r="A13" s="221"/>
      <c r="B13" s="197" t="s">
        <v>1</v>
      </c>
      <c r="C13" s="197" t="s">
        <v>2</v>
      </c>
      <c r="D13" s="198">
        <v>150</v>
      </c>
      <c r="E13" s="198">
        <v>20</v>
      </c>
      <c r="F13" s="198">
        <v>10</v>
      </c>
      <c r="G13" s="198" t="s">
        <v>3</v>
      </c>
      <c r="H13" s="198" t="s">
        <v>4</v>
      </c>
      <c r="I13" s="198" t="s">
        <v>5</v>
      </c>
      <c r="J13" s="71" t="s">
        <v>6</v>
      </c>
      <c r="L13" s="55"/>
    </row>
    <row r="14" spans="1:34" ht="15.75" customHeight="1" x14ac:dyDescent="0.3">
      <c r="A14" s="194">
        <v>1</v>
      </c>
      <c r="B14" s="144" t="s">
        <v>373</v>
      </c>
      <c r="C14" s="144" t="s">
        <v>110</v>
      </c>
      <c r="D14" s="195"/>
      <c r="E14" s="195"/>
      <c r="F14" s="195"/>
      <c r="G14" s="195">
        <f>SUM(D14:F14)</f>
        <v>0</v>
      </c>
      <c r="H14" s="195"/>
      <c r="I14" s="139"/>
      <c r="J14" s="140"/>
      <c r="L14" s="55"/>
    </row>
    <row r="15" spans="1:34" ht="15.75" customHeight="1" x14ac:dyDescent="0.3">
      <c r="A15" s="189">
        <v>2</v>
      </c>
      <c r="B15" s="145" t="s">
        <v>214</v>
      </c>
      <c r="C15" s="145" t="s">
        <v>98</v>
      </c>
      <c r="D15" s="188"/>
      <c r="E15" s="188"/>
      <c r="F15" s="188"/>
      <c r="G15" s="188">
        <f t="shared" ref="G15:G19" si="1">SUM(D15:F15)</f>
        <v>0</v>
      </c>
      <c r="H15" s="188"/>
      <c r="I15" s="188"/>
      <c r="J15" s="190"/>
      <c r="L15" s="55"/>
    </row>
    <row r="16" spans="1:34" ht="15.75" customHeight="1" x14ac:dyDescent="0.3">
      <c r="A16" s="189">
        <v>3</v>
      </c>
      <c r="B16" s="145" t="s">
        <v>216</v>
      </c>
      <c r="C16" s="145" t="s">
        <v>98</v>
      </c>
      <c r="D16" s="188"/>
      <c r="E16" s="188"/>
      <c r="F16" s="188"/>
      <c r="G16" s="188">
        <f t="shared" si="1"/>
        <v>0</v>
      </c>
      <c r="H16" s="188"/>
      <c r="I16" s="188"/>
      <c r="J16" s="190"/>
      <c r="L16" s="55"/>
    </row>
    <row r="17" spans="1:12" ht="15.75" customHeight="1" x14ac:dyDescent="0.3">
      <c r="A17" s="189">
        <v>4</v>
      </c>
      <c r="B17" s="145" t="s">
        <v>379</v>
      </c>
      <c r="C17" s="145" t="s">
        <v>322</v>
      </c>
      <c r="D17" s="188"/>
      <c r="E17" s="188"/>
      <c r="F17" s="188"/>
      <c r="G17" s="188">
        <f t="shared" si="1"/>
        <v>0</v>
      </c>
      <c r="H17" s="188"/>
      <c r="I17" s="188"/>
      <c r="J17" s="190"/>
      <c r="L17" s="55"/>
    </row>
    <row r="18" spans="1:12" ht="15.75" customHeight="1" x14ac:dyDescent="0.3">
      <c r="A18" s="189">
        <v>5</v>
      </c>
      <c r="B18" s="145" t="s">
        <v>174</v>
      </c>
      <c r="C18" s="145" t="s">
        <v>98</v>
      </c>
      <c r="D18" s="188"/>
      <c r="E18" s="188"/>
      <c r="F18" s="188"/>
      <c r="G18" s="188">
        <f t="shared" si="1"/>
        <v>0</v>
      </c>
      <c r="H18" s="188"/>
      <c r="I18" s="188"/>
      <c r="J18" s="190"/>
      <c r="L18" s="55"/>
    </row>
    <row r="19" spans="1:12" ht="15.75" customHeight="1" x14ac:dyDescent="0.3">
      <c r="A19" s="191">
        <v>6</v>
      </c>
      <c r="B19" s="146" t="s">
        <v>235</v>
      </c>
      <c r="C19" s="146" t="s">
        <v>98</v>
      </c>
      <c r="D19" s="192"/>
      <c r="E19" s="192"/>
      <c r="F19" s="192"/>
      <c r="G19" s="192">
        <f t="shared" si="1"/>
        <v>0</v>
      </c>
      <c r="H19" s="192"/>
      <c r="I19" s="192"/>
      <c r="J19" s="193"/>
      <c r="L19" s="55"/>
    </row>
    <row r="20" spans="1:12" ht="15.75" customHeight="1" x14ac:dyDescent="0.3">
      <c r="A20" s="55"/>
      <c r="L20" s="55"/>
    </row>
    <row r="21" spans="1:12" ht="15.75" customHeight="1" x14ac:dyDescent="0.3">
      <c r="A21" s="55"/>
      <c r="B21" s="54" t="s">
        <v>870</v>
      </c>
      <c r="L21" s="55"/>
    </row>
    <row r="22" spans="1:12" ht="15.75" customHeight="1" x14ac:dyDescent="0.3">
      <c r="A22" s="55"/>
      <c r="L22" s="55"/>
    </row>
    <row r="23" spans="1:12" ht="15.75" customHeight="1" x14ac:dyDescent="0.3">
      <c r="A23" s="55"/>
      <c r="B23" s="12" t="s">
        <v>41</v>
      </c>
      <c r="C23" s="4"/>
      <c r="D23" s="4"/>
      <c r="E23" s="4"/>
      <c r="F23" s="113" t="s">
        <v>27</v>
      </c>
      <c r="G23" s="4"/>
      <c r="L23" s="55"/>
    </row>
    <row r="24" spans="1:12" ht="15.75" customHeight="1" x14ac:dyDescent="0.3">
      <c r="A24" s="55"/>
      <c r="B24" s="12" t="s">
        <v>42</v>
      </c>
      <c r="C24" s="4"/>
      <c r="D24" s="5"/>
      <c r="E24" s="5"/>
      <c r="F24" s="5"/>
      <c r="G24" s="5"/>
      <c r="L24" s="55"/>
    </row>
    <row r="25" spans="1:12" ht="15.75" customHeight="1" x14ac:dyDescent="0.3">
      <c r="A25" s="55"/>
      <c r="L25" s="55"/>
    </row>
    <row r="26" spans="1:12" ht="15.75" customHeight="1" x14ac:dyDescent="0.3">
      <c r="A26" s="55"/>
      <c r="L26" s="55"/>
    </row>
    <row r="27" spans="1:12" ht="15.75" customHeight="1" x14ac:dyDescent="0.3">
      <c r="A27" s="55"/>
      <c r="L27" s="55"/>
    </row>
    <row r="28" spans="1:12" ht="15.75" customHeight="1" x14ac:dyDescent="0.3">
      <c r="A28" s="55"/>
      <c r="L28" s="55"/>
    </row>
    <row r="29" spans="1:12" ht="15.75" customHeight="1" x14ac:dyDescent="0.3">
      <c r="A29" s="55"/>
      <c r="L29" s="55"/>
    </row>
    <row r="30" spans="1:12" ht="15.75" customHeight="1" x14ac:dyDescent="0.3">
      <c r="A30" s="55"/>
      <c r="L30" s="55"/>
    </row>
    <row r="31" spans="1:12" ht="15.75" customHeight="1" x14ac:dyDescent="0.3">
      <c r="A31" s="55"/>
      <c r="L31" s="55"/>
    </row>
    <row r="32" spans="1:12" ht="15.75" customHeight="1" x14ac:dyDescent="0.3">
      <c r="A32" s="55"/>
      <c r="L32" s="55"/>
    </row>
    <row r="33" s="55" customFormat="1" ht="15.75" customHeight="1" x14ac:dyDescent="0.3"/>
    <row r="34" s="55" customFormat="1" ht="15.75" customHeight="1" x14ac:dyDescent="0.3"/>
    <row r="35" s="55" customFormat="1" ht="15.75" customHeight="1" x14ac:dyDescent="0.3"/>
    <row r="36" s="55" customFormat="1" ht="15.75" customHeight="1" x14ac:dyDescent="0.3"/>
    <row r="37" s="55" customFormat="1" ht="15.75" customHeight="1" x14ac:dyDescent="0.3"/>
    <row r="38" s="55" customFormat="1" ht="15.75" customHeight="1" x14ac:dyDescent="0.3"/>
    <row r="39" s="55" customFormat="1" ht="15.75" customHeight="1" x14ac:dyDescent="0.3"/>
    <row r="40" s="55" customFormat="1" ht="15.75" customHeight="1" x14ac:dyDescent="0.3"/>
    <row r="41" s="55" customFormat="1" ht="15.75" customHeight="1" x14ac:dyDescent="0.3"/>
    <row r="42" s="55" customFormat="1" ht="15.75" customHeight="1" x14ac:dyDescent="0.3"/>
    <row r="43" s="55" customFormat="1" ht="15.75" customHeight="1" x14ac:dyDescent="0.3"/>
    <row r="44" s="55" customFormat="1" ht="15.75" customHeight="1" x14ac:dyDescent="0.3"/>
    <row r="45" s="55" customFormat="1" ht="15.75" customHeight="1" x14ac:dyDescent="0.3"/>
    <row r="46" s="55" customFormat="1" ht="15.75" customHeight="1" x14ac:dyDescent="0.3"/>
    <row r="47" s="55" customFormat="1" ht="15.75" customHeight="1" x14ac:dyDescent="0.3"/>
    <row r="48" s="55" customFormat="1" ht="15.75" customHeight="1" x14ac:dyDescent="0.3"/>
    <row r="49" s="55" customFormat="1" ht="15.75" customHeight="1" x14ac:dyDescent="0.3"/>
    <row r="50" s="55" customFormat="1" ht="15.75" customHeight="1" x14ac:dyDescent="0.3"/>
    <row r="51" s="55" customFormat="1" ht="15.75" customHeight="1" x14ac:dyDescent="0.3"/>
    <row r="52" s="55" customFormat="1" ht="15.75" customHeight="1" x14ac:dyDescent="0.3"/>
    <row r="53" s="55" customFormat="1" ht="15.75" customHeight="1" x14ac:dyDescent="0.3"/>
    <row r="54" s="55" customFormat="1" ht="15.75" customHeight="1" x14ac:dyDescent="0.3"/>
    <row r="55" s="55" customFormat="1" ht="15.75" customHeight="1" x14ac:dyDescent="0.3"/>
    <row r="56" s="55" customFormat="1" ht="15.75" customHeight="1" x14ac:dyDescent="0.3"/>
    <row r="57" s="55" customFormat="1" ht="15.75" customHeight="1" x14ac:dyDescent="0.3"/>
    <row r="58" s="55" customFormat="1" ht="15.75" customHeight="1" x14ac:dyDescent="0.3"/>
    <row r="59" s="55" customFormat="1" ht="15.75" customHeight="1" x14ac:dyDescent="0.3"/>
    <row r="60" s="55" customFormat="1" ht="15.75" customHeight="1" x14ac:dyDescent="0.3"/>
    <row r="61" s="55" customFormat="1" ht="15.75" customHeight="1" x14ac:dyDescent="0.3"/>
    <row r="62" s="55" customFormat="1" ht="15.75" customHeight="1" x14ac:dyDescent="0.3"/>
    <row r="63" s="55" customFormat="1" ht="15.75" customHeight="1" x14ac:dyDescent="0.3"/>
    <row r="64" s="55" customFormat="1" ht="15.75" customHeight="1" x14ac:dyDescent="0.3"/>
    <row r="65" s="55" customFormat="1" ht="15.75" customHeight="1" x14ac:dyDescent="0.3"/>
    <row r="66" s="55" customFormat="1" ht="15.75" customHeight="1" x14ac:dyDescent="0.3"/>
    <row r="67" s="55" customFormat="1" ht="15.75" customHeight="1" x14ac:dyDescent="0.3"/>
    <row r="68" s="55" customFormat="1" ht="15.75" customHeight="1" x14ac:dyDescent="0.3"/>
    <row r="69" s="55" customFormat="1" x14ac:dyDescent="0.3"/>
    <row r="70" s="55" customFormat="1" x14ac:dyDescent="0.3"/>
    <row r="71" s="55" customFormat="1" x14ac:dyDescent="0.3"/>
    <row r="72" s="55" customFormat="1" x14ac:dyDescent="0.3"/>
    <row r="73" s="55" customFormat="1" x14ac:dyDescent="0.3"/>
    <row r="74" s="55" customFormat="1" x14ac:dyDescent="0.3"/>
    <row r="75" s="55" customFormat="1" x14ac:dyDescent="0.3"/>
    <row r="76" s="55" customFormat="1" x14ac:dyDescent="0.3"/>
    <row r="77" s="55" customFormat="1" x14ac:dyDescent="0.3"/>
    <row r="78" s="55" customFormat="1" x14ac:dyDescent="0.3"/>
    <row r="79" s="55" customFormat="1" x14ac:dyDescent="0.3"/>
    <row r="80" s="55" customFormat="1" x14ac:dyDescent="0.3"/>
    <row r="81" s="55" customFormat="1" x14ac:dyDescent="0.3"/>
    <row r="82" s="55" customFormat="1" x14ac:dyDescent="0.3"/>
    <row r="83" s="55" customFormat="1" x14ac:dyDescent="0.3"/>
    <row r="84" s="55" customFormat="1" x14ac:dyDescent="0.3"/>
    <row r="85" s="55" customFormat="1" x14ac:dyDescent="0.3"/>
    <row r="86" s="55" customFormat="1" x14ac:dyDescent="0.3"/>
    <row r="87" s="55" customFormat="1" x14ac:dyDescent="0.3"/>
    <row r="88" s="55" customFormat="1" x14ac:dyDescent="0.3"/>
    <row r="89" s="55" customFormat="1" x14ac:dyDescent="0.3"/>
    <row r="90" s="55" customFormat="1" x14ac:dyDescent="0.3"/>
    <row r="91" s="55" customFormat="1" x14ac:dyDescent="0.3"/>
    <row r="92" s="55" customFormat="1" x14ac:dyDescent="0.3"/>
    <row r="93" s="55" customFormat="1" x14ac:dyDescent="0.3"/>
    <row r="94" s="55" customFormat="1" x14ac:dyDescent="0.3"/>
    <row r="95" s="55" customFormat="1" x14ac:dyDescent="0.3"/>
    <row r="96" s="55" customFormat="1" x14ac:dyDescent="0.3"/>
    <row r="97" s="55" customFormat="1" x14ac:dyDescent="0.3"/>
    <row r="98" s="55" customFormat="1" x14ac:dyDescent="0.3"/>
    <row r="99" s="55" customFormat="1" x14ac:dyDescent="0.3"/>
    <row r="100" s="55" customFormat="1" x14ac:dyDescent="0.3"/>
    <row r="101" s="55" customFormat="1" x14ac:dyDescent="0.3"/>
    <row r="102" s="55" customFormat="1" x14ac:dyDescent="0.3"/>
    <row r="103" s="55" customFormat="1" x14ac:dyDescent="0.3"/>
    <row r="104" s="55" customFormat="1" x14ac:dyDescent="0.3"/>
    <row r="105" s="55" customFormat="1" x14ac:dyDescent="0.3"/>
    <row r="106" s="55" customFormat="1" x14ac:dyDescent="0.3"/>
    <row r="107" s="55" customFormat="1" x14ac:dyDescent="0.3"/>
    <row r="108" s="55" customFormat="1" x14ac:dyDescent="0.3"/>
    <row r="109" s="55" customFormat="1" x14ac:dyDescent="0.3"/>
    <row r="110" s="55" customFormat="1" x14ac:dyDescent="0.3"/>
    <row r="111" s="55" customFormat="1" x14ac:dyDescent="0.3"/>
    <row r="112" s="55" customFormat="1" x14ac:dyDescent="0.3"/>
    <row r="113" s="55" customFormat="1" x14ac:dyDescent="0.3"/>
    <row r="114" s="55" customFormat="1" x14ac:dyDescent="0.3"/>
    <row r="115" s="55" customFormat="1" x14ac:dyDescent="0.3"/>
    <row r="116" s="55" customFormat="1" x14ac:dyDescent="0.3"/>
    <row r="117" s="55" customFormat="1" x14ac:dyDescent="0.3"/>
    <row r="118" s="55" customFormat="1" x14ac:dyDescent="0.3"/>
    <row r="119" s="55" customFormat="1" x14ac:dyDescent="0.3"/>
    <row r="120" s="55" customFormat="1" x14ac:dyDescent="0.3"/>
    <row r="121" s="55" customFormat="1" x14ac:dyDescent="0.3"/>
    <row r="122" s="55" customFormat="1" x14ac:dyDescent="0.3"/>
    <row r="123" s="55" customFormat="1" x14ac:dyDescent="0.3"/>
    <row r="124" s="55" customFormat="1" x14ac:dyDescent="0.3"/>
    <row r="125" s="55" customFormat="1" x14ac:dyDescent="0.3"/>
    <row r="126" s="55" customFormat="1" x14ac:dyDescent="0.3"/>
    <row r="127" s="55" customFormat="1" x14ac:dyDescent="0.3"/>
    <row r="128" s="55" customFormat="1" x14ac:dyDescent="0.3"/>
    <row r="129" s="55" customFormat="1" x14ac:dyDescent="0.3"/>
    <row r="130" s="55" customFormat="1" x14ac:dyDescent="0.3"/>
  </sheetData>
  <sortState xmlns:xlrd2="http://schemas.microsoft.com/office/spreadsheetml/2017/richdata2" ref="V14:W19">
    <sortCondition ref="V14"/>
  </sortState>
  <hyperlinks>
    <hyperlink ref="B2" location="'Index'!A3" tooltip="Go to the Index sheet" display="á" xr:uid="{CE29BF19-C46A-4A12-9C1C-05EAF173CADA}"/>
  </hyperlinks>
  <printOptions horizontalCentered="1"/>
  <pageMargins left="0.31496062992126" right="0.31496062992126" top="1.1811023622047201" bottom="0.39370078740157499" header="0.39370078740157499" footer="0.196850393700787"/>
  <pageSetup paperSize="9" scale="93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2F8E3-A506-4F31-B26F-0B737B6B57C9}">
  <sheetPr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100" customFormat="1" ht="18" x14ac:dyDescent="0.35">
      <c r="A1" s="100" t="s">
        <v>12</v>
      </c>
      <c r="D1" s="97"/>
      <c r="E1" s="97"/>
      <c r="F1" s="97"/>
      <c r="G1" s="160"/>
      <c r="H1" s="97"/>
      <c r="I1" s="97"/>
      <c r="J1" s="97" t="s">
        <v>30</v>
      </c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AH1" s="4"/>
    </row>
    <row r="2" spans="1:34" ht="15.75" customHeight="1" x14ac:dyDescent="0.3">
      <c r="A2" s="222" t="s">
        <v>1109</v>
      </c>
    </row>
    <row r="3" spans="1:34" s="2" customFormat="1" ht="15.75" customHeight="1" x14ac:dyDescent="0.3">
      <c r="A3" s="36" t="s">
        <v>85</v>
      </c>
      <c r="B3" s="36"/>
      <c r="C3" s="36"/>
      <c r="D3" s="36"/>
      <c r="E3" s="36"/>
      <c r="F3" s="36"/>
      <c r="G3" s="37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275</v>
      </c>
      <c r="B4" s="16"/>
      <c r="C4" s="157">
        <v>457</v>
      </c>
      <c r="D4" s="16"/>
      <c r="E4" s="78" t="s">
        <v>6</v>
      </c>
      <c r="F4" s="18">
        <f>SUM(F5:F7)</f>
        <v>0</v>
      </c>
      <c r="G4" s="162" t="s">
        <v>266</v>
      </c>
      <c r="H4" s="163" t="s">
        <v>280</v>
      </c>
      <c r="I4" s="163"/>
      <c r="J4" s="164">
        <v>375</v>
      </c>
      <c r="K4" s="163"/>
      <c r="L4" s="163"/>
      <c r="M4" s="163"/>
      <c r="N4" s="163"/>
      <c r="O4" s="163"/>
      <c r="P4" s="163"/>
      <c r="Q4" s="163"/>
      <c r="R4" s="163"/>
      <c r="S4" s="163"/>
      <c r="T4" s="163"/>
    </row>
    <row r="5" spans="1:34" ht="15.75" customHeight="1" x14ac:dyDescent="0.3">
      <c r="A5" s="19" t="s">
        <v>221</v>
      </c>
      <c r="B5" s="20"/>
      <c r="C5" s="20"/>
      <c r="D5" s="20"/>
      <c r="E5" s="20"/>
      <c r="F5" s="21">
        <f>SUM(B5:E5)</f>
        <v>0</v>
      </c>
      <c r="G5" s="162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</row>
    <row r="6" spans="1:34" ht="15.75" customHeight="1" x14ac:dyDescent="0.3">
      <c r="A6" s="22" t="s">
        <v>177</v>
      </c>
      <c r="B6" s="8"/>
      <c r="C6" s="8"/>
      <c r="D6" s="8"/>
      <c r="E6" s="8"/>
      <c r="F6" s="23">
        <f>SUM(B6:E6)</f>
        <v>0</v>
      </c>
      <c r="G6" s="162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</row>
    <row r="7" spans="1:34" ht="15.75" customHeight="1" x14ac:dyDescent="0.3">
      <c r="A7" s="24" t="s">
        <v>234</v>
      </c>
      <c r="B7" s="25"/>
      <c r="C7" s="25"/>
      <c r="D7" s="25"/>
      <c r="E7" s="25"/>
      <c r="F7" s="26">
        <f>SUM(B7:E7)</f>
        <v>0</v>
      </c>
      <c r="G7" s="162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</row>
    <row r="8" spans="1:34" ht="15.75" customHeight="1" x14ac:dyDescent="0.3">
      <c r="A8" s="163"/>
      <c r="B8" s="163"/>
      <c r="C8" s="163"/>
      <c r="D8" s="163"/>
      <c r="E8" s="163"/>
      <c r="F8" s="163"/>
      <c r="G8" s="162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</row>
    <row r="9" spans="1:34" ht="15.75" customHeight="1" x14ac:dyDescent="0.3">
      <c r="A9" s="15" t="s">
        <v>276</v>
      </c>
      <c r="B9" s="16"/>
      <c r="C9" s="157">
        <v>487</v>
      </c>
      <c r="D9" s="16"/>
      <c r="E9" s="78" t="s">
        <v>6</v>
      </c>
      <c r="F9" s="18">
        <f>SUM(F10:F12)</f>
        <v>0</v>
      </c>
      <c r="G9" s="162"/>
      <c r="H9" s="15" t="s">
        <v>279</v>
      </c>
      <c r="I9" s="16"/>
      <c r="J9" s="157">
        <v>374</v>
      </c>
      <c r="K9" s="16"/>
      <c r="L9" s="78" t="s">
        <v>6</v>
      </c>
      <c r="M9" s="18">
        <f>SUM(M10:M12)</f>
        <v>0</v>
      </c>
      <c r="N9" s="163"/>
      <c r="O9" s="163"/>
      <c r="P9" s="163"/>
      <c r="Q9" s="163"/>
      <c r="R9" s="163"/>
      <c r="S9" s="163"/>
      <c r="T9" s="163"/>
    </row>
    <row r="10" spans="1:34" ht="15.75" customHeight="1" x14ac:dyDescent="0.3">
      <c r="A10" s="19" t="s">
        <v>151</v>
      </c>
      <c r="B10" s="20"/>
      <c r="C10" s="20"/>
      <c r="D10" s="20"/>
      <c r="E10" s="20"/>
      <c r="F10" s="21">
        <f>SUM(B10:E10)</f>
        <v>0</v>
      </c>
      <c r="G10" s="162"/>
      <c r="H10" s="19" t="s">
        <v>246</v>
      </c>
      <c r="I10" s="20"/>
      <c r="J10" s="20"/>
      <c r="K10" s="20"/>
      <c r="L10" s="20"/>
      <c r="M10" s="21">
        <f>SUM(I10:L10)</f>
        <v>0</v>
      </c>
      <c r="N10" s="163"/>
      <c r="O10" s="163"/>
      <c r="P10" s="163"/>
      <c r="Q10" s="163"/>
      <c r="R10" s="163"/>
      <c r="S10" s="163"/>
      <c r="T10" s="163"/>
      <c r="AA10" s="147"/>
      <c r="AB10" s="147"/>
      <c r="AC10" s="147"/>
      <c r="AD10" s="147"/>
      <c r="AE10" s="147"/>
      <c r="AF10" s="147"/>
    </row>
    <row r="11" spans="1:34" ht="15.75" customHeight="1" x14ac:dyDescent="0.3">
      <c r="A11" s="22" t="s">
        <v>188</v>
      </c>
      <c r="B11" s="8"/>
      <c r="C11" s="8"/>
      <c r="D11" s="8"/>
      <c r="E11" s="8"/>
      <c r="F11" s="23">
        <f>SUM(B11:E11)</f>
        <v>0</v>
      </c>
      <c r="G11" s="162"/>
      <c r="H11" s="22" t="s">
        <v>243</v>
      </c>
      <c r="I11" s="8"/>
      <c r="J11" s="8"/>
      <c r="K11" s="8"/>
      <c r="L11" s="8"/>
      <c r="M11" s="23">
        <f>SUM(I11:L11)</f>
        <v>0</v>
      </c>
      <c r="N11" s="163"/>
      <c r="O11" s="163"/>
      <c r="P11" s="163"/>
      <c r="Q11" s="163"/>
      <c r="R11" s="163"/>
      <c r="S11" s="163"/>
      <c r="T11" s="163"/>
      <c r="AA11" s="147"/>
      <c r="AB11" s="147"/>
      <c r="AC11" s="147"/>
      <c r="AD11" s="147"/>
      <c r="AE11" s="147"/>
      <c r="AF11" s="147"/>
    </row>
    <row r="12" spans="1:34" ht="15.75" customHeight="1" x14ac:dyDescent="0.3">
      <c r="A12" s="24" t="s">
        <v>183</v>
      </c>
      <c r="B12" s="25"/>
      <c r="C12" s="25"/>
      <c r="D12" s="25"/>
      <c r="E12" s="25"/>
      <c r="F12" s="26">
        <f>SUM(B12:E12)</f>
        <v>0</v>
      </c>
      <c r="G12" s="162"/>
      <c r="H12" s="24" t="s">
        <v>247</v>
      </c>
      <c r="I12" s="25"/>
      <c r="J12" s="25"/>
      <c r="K12" s="25"/>
      <c r="L12" s="25"/>
      <c r="M12" s="26">
        <f>SUM(I12:L12)</f>
        <v>0</v>
      </c>
      <c r="N12" s="163"/>
      <c r="O12" s="163"/>
      <c r="P12" s="163"/>
      <c r="Q12" s="163"/>
      <c r="R12" s="163"/>
      <c r="S12" s="163"/>
      <c r="T12" s="163"/>
      <c r="AA12" s="147"/>
      <c r="AB12" s="147"/>
      <c r="AC12" s="147"/>
      <c r="AD12" s="147"/>
      <c r="AE12" s="147"/>
      <c r="AF12" s="147"/>
    </row>
    <row r="13" spans="1:34" ht="15.75" customHeight="1" x14ac:dyDescent="0.3">
      <c r="A13" s="163"/>
      <c r="B13" s="163"/>
      <c r="C13" s="163"/>
      <c r="D13" s="163"/>
      <c r="E13" s="163"/>
      <c r="F13" s="163"/>
      <c r="G13" s="162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AA13" s="147"/>
      <c r="AB13" s="147"/>
      <c r="AC13" s="147"/>
      <c r="AD13" s="147"/>
      <c r="AE13" s="147"/>
      <c r="AF13" s="147"/>
    </row>
    <row r="14" spans="1:34" ht="15.75" customHeight="1" x14ac:dyDescent="0.3">
      <c r="A14" s="15" t="s">
        <v>277</v>
      </c>
      <c r="B14" s="16"/>
      <c r="C14" s="157">
        <v>474</v>
      </c>
      <c r="D14" s="16"/>
      <c r="E14" s="78" t="s">
        <v>6</v>
      </c>
      <c r="F14" s="18">
        <f>SUM(F15:F17)</f>
        <v>0</v>
      </c>
      <c r="G14" s="162"/>
      <c r="H14" s="15" t="s">
        <v>278</v>
      </c>
      <c r="I14" s="16"/>
      <c r="J14" s="157">
        <v>459</v>
      </c>
      <c r="K14" s="16"/>
      <c r="L14" s="78" t="s">
        <v>6</v>
      </c>
      <c r="M14" s="18">
        <f>SUM(M15:M17)</f>
        <v>0</v>
      </c>
      <c r="N14" s="163"/>
      <c r="O14" s="163"/>
      <c r="P14" s="163"/>
      <c r="Q14" s="163"/>
      <c r="R14" s="163"/>
      <c r="S14" s="163"/>
      <c r="T14" s="163"/>
    </row>
    <row r="15" spans="1:34" ht="15.75" customHeight="1" x14ac:dyDescent="0.3">
      <c r="A15" s="19" t="s">
        <v>207</v>
      </c>
      <c r="B15" s="20"/>
      <c r="C15" s="20"/>
      <c r="D15" s="20"/>
      <c r="E15" s="20"/>
      <c r="F15" s="21">
        <f>SUM(B15:E15)</f>
        <v>0</v>
      </c>
      <c r="G15" s="162"/>
      <c r="H15" s="19" t="s">
        <v>216</v>
      </c>
      <c r="I15" s="20"/>
      <c r="J15" s="20"/>
      <c r="K15" s="20"/>
      <c r="L15" s="20"/>
      <c r="M15" s="21">
        <f>SUM(I15:L15)</f>
        <v>0</v>
      </c>
      <c r="N15" s="163"/>
      <c r="O15" s="163"/>
      <c r="P15" s="163"/>
      <c r="Q15" s="163"/>
      <c r="R15" s="163"/>
      <c r="S15" s="163"/>
      <c r="T15" s="163"/>
    </row>
    <row r="16" spans="1:34" ht="15.75" customHeight="1" x14ac:dyDescent="0.3">
      <c r="A16" s="22" t="s">
        <v>135</v>
      </c>
      <c r="B16" s="8"/>
      <c r="C16" s="8"/>
      <c r="D16" s="8"/>
      <c r="E16" s="8"/>
      <c r="F16" s="23">
        <f>SUM(B16:E16)</f>
        <v>0</v>
      </c>
      <c r="G16" s="162"/>
      <c r="H16" s="22" t="s">
        <v>174</v>
      </c>
      <c r="I16" s="8"/>
      <c r="J16" s="8"/>
      <c r="K16" s="8"/>
      <c r="L16" s="8"/>
      <c r="M16" s="23">
        <f>SUM(I16:L16)</f>
        <v>0</v>
      </c>
      <c r="N16" s="163"/>
      <c r="O16" s="163"/>
      <c r="P16" s="163"/>
      <c r="Q16" s="163"/>
      <c r="R16" s="163"/>
      <c r="S16" s="163"/>
      <c r="T16" s="163"/>
    </row>
    <row r="17" spans="1:20" ht="15.75" customHeight="1" x14ac:dyDescent="0.3">
      <c r="A17" s="24" t="s">
        <v>227</v>
      </c>
      <c r="B17" s="25"/>
      <c r="C17" s="25"/>
      <c r="D17" s="25"/>
      <c r="E17" s="25"/>
      <c r="F17" s="26">
        <f>SUM(B17:E17)</f>
        <v>0</v>
      </c>
      <c r="G17" s="162"/>
      <c r="H17" s="24" t="s">
        <v>235</v>
      </c>
      <c r="I17" s="25"/>
      <c r="J17" s="25"/>
      <c r="K17" s="25"/>
      <c r="L17" s="25"/>
      <c r="M17" s="26">
        <f>SUM(I17:L17)</f>
        <v>0</v>
      </c>
      <c r="N17" s="163"/>
      <c r="O17" s="163"/>
      <c r="P17" s="163"/>
      <c r="Q17" s="163"/>
      <c r="R17" s="163"/>
      <c r="S17" s="163"/>
      <c r="T17" s="163"/>
    </row>
    <row r="18" spans="1:20" ht="15.75" customHeight="1" x14ac:dyDescent="0.3">
      <c r="A18" s="163"/>
      <c r="B18" s="163"/>
      <c r="C18" s="163"/>
      <c r="D18" s="163"/>
      <c r="E18" s="163"/>
      <c r="F18" s="163"/>
      <c r="G18" s="162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</row>
    <row r="19" spans="1:20" ht="15.75" customHeight="1" x14ac:dyDescent="0.3">
      <c r="H19" s="80" t="s">
        <v>85</v>
      </c>
      <c r="I19" s="67" t="s">
        <v>7</v>
      </c>
      <c r="J19" s="67" t="s">
        <v>8</v>
      </c>
      <c r="K19" s="67" t="s">
        <v>9</v>
      </c>
      <c r="L19" s="67" t="s">
        <v>10</v>
      </c>
      <c r="M19" s="67" t="s">
        <v>5</v>
      </c>
      <c r="N19" s="68" t="s">
        <v>11</v>
      </c>
    </row>
    <row r="20" spans="1:20" ht="15.75" customHeight="1" x14ac:dyDescent="0.3">
      <c r="B20" s="4" t="s">
        <v>281</v>
      </c>
      <c r="H20" s="165" t="s">
        <v>275</v>
      </c>
      <c r="I20" s="166"/>
      <c r="J20" s="166"/>
      <c r="K20" s="166"/>
      <c r="L20" s="166"/>
      <c r="M20" s="166"/>
      <c r="N20" s="167"/>
      <c r="O20" s="163"/>
      <c r="P20" s="163"/>
    </row>
    <row r="21" spans="1:20" ht="15.75" customHeight="1" x14ac:dyDescent="0.3">
      <c r="H21" s="168" t="s">
        <v>276</v>
      </c>
      <c r="I21" s="169"/>
      <c r="J21" s="169"/>
      <c r="K21" s="169"/>
      <c r="L21" s="169"/>
      <c r="M21" s="169"/>
      <c r="N21" s="170"/>
      <c r="O21" s="163"/>
      <c r="P21" s="163"/>
    </row>
    <row r="22" spans="1:20" ht="15.75" customHeight="1" x14ac:dyDescent="0.3">
      <c r="H22" s="168" t="s">
        <v>277</v>
      </c>
      <c r="I22" s="169"/>
      <c r="J22" s="169"/>
      <c r="K22" s="169"/>
      <c r="L22" s="169"/>
      <c r="M22" s="169"/>
      <c r="N22" s="170"/>
      <c r="O22" s="163"/>
      <c r="P22" s="163"/>
    </row>
    <row r="23" spans="1:20" ht="15.75" customHeight="1" x14ac:dyDescent="0.3">
      <c r="H23" s="168" t="s">
        <v>278</v>
      </c>
      <c r="I23" s="169"/>
      <c r="J23" s="169"/>
      <c r="K23" s="169"/>
      <c r="L23" s="169"/>
      <c r="M23" s="169"/>
      <c r="N23" s="170"/>
      <c r="O23" s="163"/>
      <c r="P23" s="163"/>
    </row>
    <row r="24" spans="1:20" ht="15.75" customHeight="1" x14ac:dyDescent="0.3">
      <c r="H24" s="168" t="s">
        <v>279</v>
      </c>
      <c r="I24" s="169"/>
      <c r="J24" s="169"/>
      <c r="K24" s="169"/>
      <c r="L24" s="169"/>
      <c r="M24" s="169"/>
      <c r="N24" s="170"/>
      <c r="O24" s="163"/>
      <c r="P24" s="163"/>
    </row>
    <row r="25" spans="1:20" ht="15.75" customHeight="1" x14ac:dyDescent="0.3">
      <c r="H25" s="171" t="s">
        <v>280</v>
      </c>
      <c r="I25" s="172"/>
      <c r="J25" s="172"/>
      <c r="K25" s="172"/>
      <c r="L25" s="172"/>
      <c r="M25" s="172"/>
      <c r="N25" s="173"/>
      <c r="O25" s="163"/>
      <c r="P25" s="163"/>
    </row>
    <row r="26" spans="1:20" ht="15.75" customHeight="1" x14ac:dyDescent="0.3">
      <c r="H26" s="29"/>
      <c r="I26" s="5"/>
      <c r="J26" s="5"/>
      <c r="K26" s="5"/>
      <c r="L26" s="5"/>
      <c r="M26" s="5"/>
      <c r="N26" s="5"/>
      <c r="O26" s="5"/>
      <c r="P26" s="5"/>
    </row>
    <row r="27" spans="1:20" ht="15.75" customHeight="1" x14ac:dyDescent="0.3">
      <c r="A27" s="12" t="s">
        <v>43</v>
      </c>
      <c r="B27" s="12"/>
      <c r="C27" s="12"/>
      <c r="D27" s="12"/>
      <c r="E27" s="53"/>
      <c r="F27" s="12"/>
      <c r="G27" s="114" t="s">
        <v>27</v>
      </c>
      <c r="H27" s="29"/>
      <c r="I27" s="5"/>
      <c r="J27" s="5"/>
      <c r="K27" s="5"/>
      <c r="L27" s="5"/>
      <c r="M27" s="5"/>
      <c r="N27" s="5"/>
      <c r="O27" s="5"/>
      <c r="P27" s="5"/>
    </row>
    <row r="28" spans="1:20" s="12" customFormat="1" ht="15.75" customHeight="1" x14ac:dyDescent="0.3">
      <c r="A28" s="12" t="s">
        <v>42</v>
      </c>
      <c r="G28" s="53"/>
      <c r="H28" s="148"/>
      <c r="I28" s="148"/>
      <c r="J28" s="148"/>
      <c r="K28" s="148"/>
      <c r="L28" s="148"/>
      <c r="M28" s="148"/>
      <c r="N28" s="148"/>
      <c r="O28" s="148"/>
      <c r="P28" s="148"/>
    </row>
    <row r="29" spans="1:20" ht="15.75" customHeight="1" x14ac:dyDescent="0.3">
      <c r="A29" s="148"/>
      <c r="B29" s="148"/>
      <c r="C29" s="148"/>
      <c r="D29" s="148"/>
      <c r="E29" s="148"/>
      <c r="F29" s="148"/>
      <c r="G29" s="155"/>
      <c r="H29" s="148"/>
      <c r="I29" s="148"/>
      <c r="J29" s="148"/>
      <c r="K29" s="148"/>
      <c r="L29" s="148"/>
      <c r="M29" s="148"/>
      <c r="N29" s="148"/>
      <c r="O29" s="148"/>
      <c r="P29" s="148"/>
      <c r="Q29" s="5"/>
      <c r="R29" s="5"/>
      <c r="S29" s="5"/>
      <c r="T29" s="5"/>
    </row>
    <row r="30" spans="1:20" ht="15.75" customHeight="1" x14ac:dyDescent="0.3">
      <c r="A30" s="148"/>
      <c r="B30" s="148"/>
      <c r="C30" s="148"/>
      <c r="D30" s="148"/>
      <c r="E30" s="148"/>
      <c r="F30" s="148"/>
      <c r="G30" s="155"/>
      <c r="H30" s="148"/>
      <c r="I30" s="148"/>
      <c r="J30" s="148"/>
      <c r="K30" s="148"/>
      <c r="L30" s="148"/>
      <c r="M30" s="148"/>
      <c r="N30" s="148"/>
      <c r="O30" s="148"/>
      <c r="P30" s="148"/>
      <c r="Q30" s="163"/>
      <c r="R30" s="163"/>
      <c r="S30" s="163"/>
      <c r="T30" s="163"/>
    </row>
    <row r="31" spans="1:20" ht="15.75" customHeight="1" x14ac:dyDescent="0.3">
      <c r="A31" s="148"/>
      <c r="B31" s="148"/>
      <c r="C31" s="148"/>
      <c r="D31" s="148"/>
      <c r="E31" s="148"/>
      <c r="F31" s="148"/>
      <c r="G31" s="155"/>
      <c r="H31" s="148"/>
      <c r="I31" s="148"/>
      <c r="J31" s="148"/>
      <c r="K31" s="148"/>
      <c r="L31" s="148"/>
      <c r="M31" s="148"/>
      <c r="N31" s="148"/>
      <c r="O31" s="148"/>
      <c r="P31" s="148"/>
      <c r="Q31" s="163"/>
      <c r="R31" s="163"/>
      <c r="S31" s="163"/>
      <c r="T31" s="163"/>
    </row>
    <row r="32" spans="1:20" ht="15.75" customHeight="1" x14ac:dyDescent="0.3">
      <c r="A32" s="148"/>
      <c r="B32" s="148"/>
      <c r="C32" s="148"/>
      <c r="D32" s="148"/>
      <c r="E32" s="148"/>
      <c r="F32" s="148"/>
      <c r="G32" s="155"/>
      <c r="H32" s="148"/>
      <c r="I32" s="148"/>
      <c r="J32" s="148"/>
      <c r="K32" s="148"/>
      <c r="L32" s="148"/>
      <c r="M32" s="148"/>
      <c r="N32" s="148"/>
      <c r="O32" s="148"/>
      <c r="P32" s="148"/>
      <c r="Q32" s="163"/>
      <c r="R32" s="163"/>
      <c r="S32" s="163"/>
      <c r="T32" s="163"/>
    </row>
    <row r="33" spans="1:20" ht="15.75" customHeight="1" x14ac:dyDescent="0.3">
      <c r="A33" s="148"/>
      <c r="B33" s="148"/>
      <c r="C33" s="148"/>
      <c r="D33" s="148"/>
      <c r="E33" s="148"/>
      <c r="F33" s="148"/>
      <c r="G33" s="155"/>
      <c r="H33" s="148"/>
      <c r="I33" s="148"/>
      <c r="J33" s="148"/>
      <c r="K33" s="148"/>
      <c r="L33" s="148"/>
      <c r="M33" s="148"/>
      <c r="N33" s="148"/>
      <c r="O33" s="148"/>
      <c r="P33" s="148"/>
      <c r="Q33" s="163"/>
      <c r="R33" s="163"/>
      <c r="S33" s="163"/>
      <c r="T33" s="163"/>
    </row>
    <row r="34" spans="1:20" ht="15.75" customHeight="1" x14ac:dyDescent="0.3">
      <c r="A34" s="148"/>
      <c r="B34" s="148"/>
      <c r="C34" s="148"/>
      <c r="D34" s="148"/>
      <c r="E34" s="148"/>
      <c r="F34" s="148"/>
      <c r="G34" s="155"/>
      <c r="H34" s="148"/>
      <c r="I34" s="148"/>
      <c r="J34" s="148"/>
      <c r="K34" s="148"/>
      <c r="L34" s="148"/>
      <c r="M34" s="148"/>
      <c r="N34" s="148"/>
      <c r="O34" s="148"/>
      <c r="P34" s="148"/>
      <c r="Q34" s="163"/>
      <c r="R34" s="163"/>
      <c r="S34" s="163"/>
      <c r="T34" s="163"/>
    </row>
    <row r="35" spans="1:20" ht="15.75" customHeight="1" x14ac:dyDescent="0.3">
      <c r="A35" s="148"/>
      <c r="B35" s="148"/>
      <c r="C35" s="148"/>
      <c r="D35" s="148"/>
      <c r="E35" s="148"/>
      <c r="F35" s="148"/>
      <c r="G35" s="155"/>
      <c r="H35" s="148"/>
      <c r="I35" s="148"/>
      <c r="J35" s="148"/>
      <c r="K35" s="148"/>
      <c r="L35" s="148"/>
      <c r="M35" s="148"/>
      <c r="N35" s="148"/>
      <c r="O35" s="148"/>
      <c r="P35" s="148"/>
      <c r="Q35" s="163"/>
      <c r="R35" s="163"/>
      <c r="S35" s="163"/>
      <c r="T35" s="163"/>
    </row>
    <row r="36" spans="1:20" ht="15.75" customHeight="1" x14ac:dyDescent="0.3">
      <c r="A36" s="148"/>
      <c r="B36" s="148"/>
      <c r="C36" s="148"/>
      <c r="D36" s="148"/>
      <c r="E36" s="148"/>
      <c r="F36" s="148"/>
      <c r="G36" s="155"/>
      <c r="H36" s="148"/>
      <c r="I36" s="148"/>
      <c r="J36" s="148"/>
      <c r="K36" s="148"/>
      <c r="L36" s="148"/>
      <c r="M36" s="148"/>
      <c r="N36" s="148"/>
      <c r="O36" s="148"/>
      <c r="P36" s="148"/>
      <c r="Q36" s="163"/>
      <c r="R36" s="163"/>
      <c r="S36" s="163"/>
      <c r="T36" s="163"/>
    </row>
    <row r="37" spans="1:20" ht="15.75" customHeight="1" x14ac:dyDescent="0.3">
      <c r="A37" s="148"/>
      <c r="B37" s="148"/>
      <c r="C37" s="148"/>
      <c r="D37" s="148"/>
      <c r="E37" s="148"/>
      <c r="F37" s="148"/>
      <c r="G37" s="155"/>
      <c r="H37" s="148"/>
      <c r="I37" s="148"/>
      <c r="J37" s="148"/>
      <c r="K37" s="148"/>
      <c r="L37" s="148"/>
      <c r="M37" s="148"/>
      <c r="N37" s="148"/>
      <c r="O37" s="148"/>
      <c r="P37" s="148"/>
      <c r="Q37" s="163"/>
      <c r="R37" s="163"/>
      <c r="S37" s="163"/>
      <c r="T37" s="163"/>
    </row>
    <row r="38" spans="1:20" ht="15.75" customHeight="1" x14ac:dyDescent="0.3">
      <c r="A38" s="148"/>
      <c r="B38" s="148"/>
      <c r="C38" s="148"/>
      <c r="D38" s="148"/>
      <c r="E38" s="148"/>
      <c r="F38" s="148"/>
      <c r="G38" s="155"/>
      <c r="H38" s="148"/>
      <c r="I38" s="148"/>
      <c r="J38" s="148"/>
      <c r="K38" s="148"/>
      <c r="L38" s="148"/>
      <c r="M38" s="148"/>
      <c r="N38" s="148"/>
      <c r="O38" s="148"/>
      <c r="P38" s="148"/>
      <c r="Q38" s="163"/>
      <c r="R38" s="163"/>
      <c r="S38" s="163"/>
      <c r="T38" s="163"/>
    </row>
    <row r="39" spans="1:20" ht="15.75" customHeight="1" x14ac:dyDescent="0.3">
      <c r="A39" s="148"/>
      <c r="B39" s="148"/>
      <c r="C39" s="148"/>
      <c r="D39" s="148"/>
      <c r="E39" s="148"/>
      <c r="F39" s="148"/>
      <c r="G39" s="155"/>
      <c r="H39" s="148"/>
      <c r="I39" s="148"/>
      <c r="J39" s="148"/>
      <c r="K39" s="148"/>
      <c r="L39" s="148"/>
      <c r="M39" s="148"/>
      <c r="N39" s="148"/>
      <c r="O39" s="148"/>
      <c r="P39" s="148"/>
      <c r="Q39" s="163"/>
      <c r="R39" s="163"/>
      <c r="S39" s="163"/>
      <c r="T39" s="163"/>
    </row>
    <row r="40" spans="1:20" ht="15.75" customHeight="1" x14ac:dyDescent="0.3">
      <c r="A40" s="148"/>
      <c r="B40" s="148"/>
      <c r="C40" s="148"/>
      <c r="D40" s="148"/>
      <c r="E40" s="148"/>
      <c r="F40" s="148"/>
      <c r="G40" s="155"/>
      <c r="H40" s="148"/>
      <c r="I40" s="148"/>
      <c r="J40" s="148"/>
      <c r="K40" s="148"/>
      <c r="L40" s="148"/>
      <c r="M40" s="148"/>
      <c r="N40" s="148"/>
      <c r="O40" s="148"/>
      <c r="P40" s="148"/>
      <c r="Q40" s="163"/>
      <c r="R40" s="163"/>
      <c r="S40" s="163"/>
      <c r="T40" s="163"/>
    </row>
    <row r="41" spans="1:20" ht="15.75" customHeight="1" x14ac:dyDescent="0.3">
      <c r="A41" s="148"/>
      <c r="B41" s="148"/>
      <c r="C41" s="148"/>
      <c r="D41" s="148"/>
      <c r="E41" s="148"/>
      <c r="F41" s="148"/>
      <c r="G41" s="155"/>
      <c r="H41" s="148"/>
      <c r="I41" s="148"/>
      <c r="J41" s="148"/>
      <c r="K41" s="148"/>
      <c r="L41" s="148"/>
      <c r="M41" s="148"/>
      <c r="N41" s="148"/>
      <c r="O41" s="148"/>
      <c r="P41" s="148"/>
      <c r="Q41" s="163"/>
      <c r="R41" s="163"/>
      <c r="S41" s="163"/>
      <c r="T41" s="163"/>
    </row>
    <row r="42" spans="1:20" ht="15.75" customHeight="1" x14ac:dyDescent="0.3">
      <c r="A42" s="148"/>
      <c r="B42" s="148"/>
      <c r="C42" s="148"/>
      <c r="D42" s="148"/>
      <c r="E42" s="148"/>
      <c r="F42" s="148"/>
      <c r="G42" s="155"/>
      <c r="H42" s="148"/>
      <c r="I42" s="148"/>
      <c r="J42" s="148"/>
      <c r="K42" s="148"/>
      <c r="L42" s="148"/>
      <c r="M42" s="148"/>
      <c r="N42" s="148"/>
      <c r="O42" s="148"/>
      <c r="P42" s="148"/>
      <c r="Q42" s="163"/>
      <c r="R42" s="163"/>
      <c r="S42" s="163"/>
      <c r="T42" s="163"/>
    </row>
    <row r="43" spans="1:20" ht="15.75" customHeight="1" x14ac:dyDescent="0.3">
      <c r="A43" s="148"/>
      <c r="B43" s="148"/>
      <c r="C43" s="148"/>
      <c r="D43" s="148"/>
      <c r="E43" s="148"/>
      <c r="F43" s="148"/>
      <c r="G43" s="155"/>
      <c r="H43" s="148"/>
      <c r="I43" s="148"/>
      <c r="J43" s="148"/>
      <c r="K43" s="148"/>
      <c r="L43" s="148"/>
      <c r="M43" s="148"/>
      <c r="N43" s="148"/>
      <c r="O43" s="148"/>
      <c r="P43" s="148"/>
      <c r="Q43" s="163"/>
      <c r="R43" s="163"/>
      <c r="S43" s="163"/>
      <c r="T43" s="163"/>
    </row>
    <row r="44" spans="1:20" ht="15.75" customHeight="1" x14ac:dyDescent="0.3">
      <c r="A44" s="148"/>
      <c r="B44" s="148"/>
      <c r="C44" s="148"/>
      <c r="D44" s="148"/>
      <c r="E44" s="148"/>
      <c r="F44" s="148"/>
      <c r="G44" s="155"/>
      <c r="H44" s="148"/>
      <c r="I44" s="148"/>
      <c r="J44" s="148"/>
      <c r="K44" s="148"/>
      <c r="L44" s="148"/>
      <c r="M44" s="148"/>
      <c r="N44" s="148"/>
      <c r="O44" s="148"/>
      <c r="P44" s="148"/>
      <c r="Q44" s="163"/>
      <c r="R44" s="163"/>
      <c r="S44" s="163"/>
      <c r="T44" s="163"/>
    </row>
    <row r="45" spans="1:20" ht="15.75" customHeight="1" x14ac:dyDescent="0.3">
      <c r="A45" s="148"/>
      <c r="B45" s="148"/>
      <c r="C45" s="148"/>
      <c r="D45" s="148"/>
      <c r="E45" s="148"/>
      <c r="F45" s="148"/>
      <c r="G45" s="155"/>
      <c r="H45" s="148"/>
      <c r="I45" s="148"/>
      <c r="J45" s="148"/>
      <c r="K45" s="148"/>
      <c r="L45" s="148"/>
      <c r="M45" s="148"/>
      <c r="N45" s="148"/>
      <c r="O45" s="148"/>
      <c r="P45" s="148"/>
    </row>
    <row r="46" spans="1:20" ht="15.75" customHeight="1" x14ac:dyDescent="0.3">
      <c r="A46" s="148"/>
      <c r="B46" s="148"/>
      <c r="C46" s="148"/>
      <c r="D46" s="148"/>
      <c r="E46" s="148"/>
      <c r="F46" s="148"/>
      <c r="G46" s="155"/>
      <c r="H46" s="148"/>
      <c r="I46" s="148"/>
      <c r="J46" s="148"/>
      <c r="K46" s="148"/>
      <c r="L46" s="148"/>
      <c r="M46" s="148"/>
      <c r="N46" s="148"/>
      <c r="O46" s="148"/>
      <c r="P46" s="148"/>
    </row>
    <row r="47" spans="1:20" ht="15.75" customHeight="1" x14ac:dyDescent="0.3">
      <c r="A47" s="148"/>
      <c r="B47" s="148"/>
      <c r="C47" s="148"/>
      <c r="D47" s="148"/>
      <c r="E47" s="148"/>
      <c r="F47" s="148"/>
      <c r="G47" s="155"/>
      <c r="H47" s="148"/>
      <c r="I47" s="148"/>
      <c r="J47" s="148"/>
      <c r="K47" s="148"/>
      <c r="L47" s="148"/>
      <c r="M47" s="148"/>
      <c r="N47" s="148"/>
      <c r="O47" s="148"/>
      <c r="P47" s="148"/>
    </row>
    <row r="48" spans="1:20" ht="15.75" customHeight="1" x14ac:dyDescent="0.3">
      <c r="A48" s="148"/>
      <c r="B48" s="148"/>
      <c r="C48" s="148"/>
      <c r="D48" s="148"/>
      <c r="E48" s="148"/>
      <c r="F48" s="148"/>
      <c r="G48" s="155"/>
      <c r="H48" s="148"/>
      <c r="I48" s="148"/>
      <c r="J48" s="148"/>
      <c r="K48" s="148"/>
      <c r="L48" s="148"/>
      <c r="M48" s="148"/>
      <c r="N48" s="148"/>
      <c r="O48" s="148"/>
      <c r="P48" s="148"/>
    </row>
    <row r="49" spans="1:16" ht="15.75" customHeight="1" x14ac:dyDescent="0.3">
      <c r="A49" s="148"/>
      <c r="B49" s="148"/>
      <c r="C49" s="148"/>
      <c r="D49" s="148"/>
      <c r="E49" s="148"/>
      <c r="F49" s="148"/>
      <c r="G49" s="155"/>
      <c r="H49" s="148"/>
      <c r="I49" s="148"/>
      <c r="J49" s="148"/>
      <c r="K49" s="148"/>
      <c r="L49" s="148"/>
      <c r="M49" s="148"/>
      <c r="N49" s="148"/>
      <c r="O49" s="148"/>
      <c r="P49" s="148"/>
    </row>
    <row r="50" spans="1:16" ht="15.75" customHeight="1" x14ac:dyDescent="0.3">
      <c r="A50" s="148"/>
      <c r="B50" s="148"/>
      <c r="C50" s="148"/>
      <c r="D50" s="148"/>
      <c r="E50" s="148"/>
      <c r="F50" s="148"/>
      <c r="G50" s="155"/>
      <c r="H50" s="148"/>
      <c r="I50" s="148"/>
      <c r="J50" s="148"/>
      <c r="K50" s="148"/>
      <c r="L50" s="148"/>
      <c r="M50" s="148"/>
      <c r="N50" s="148"/>
      <c r="O50" s="148"/>
      <c r="P50" s="148"/>
    </row>
    <row r="51" spans="1:16" ht="15.75" customHeight="1" x14ac:dyDescent="0.3">
      <c r="A51" s="148"/>
      <c r="B51" s="148"/>
      <c r="C51" s="148"/>
      <c r="D51" s="148"/>
      <c r="E51" s="148"/>
      <c r="F51" s="148"/>
      <c r="G51" s="155"/>
      <c r="H51" s="148"/>
      <c r="I51" s="148"/>
      <c r="J51" s="148"/>
      <c r="K51" s="148"/>
      <c r="L51" s="148"/>
      <c r="M51" s="148"/>
      <c r="N51" s="148"/>
      <c r="O51" s="148"/>
      <c r="P51" s="148"/>
    </row>
    <row r="52" spans="1:16" ht="15.75" customHeight="1" x14ac:dyDescent="0.3">
      <c r="A52" s="148"/>
      <c r="B52" s="148"/>
      <c r="C52" s="148"/>
      <c r="D52" s="148"/>
      <c r="E52" s="148"/>
      <c r="F52" s="148"/>
      <c r="G52" s="155"/>
      <c r="H52" s="148"/>
      <c r="I52" s="148"/>
      <c r="J52" s="148"/>
      <c r="K52" s="148"/>
      <c r="L52" s="148"/>
      <c r="M52" s="148"/>
      <c r="N52" s="148"/>
      <c r="O52" s="148"/>
      <c r="P52" s="148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B15:AB17">
    <sortCondition ref="AB15"/>
  </sortState>
  <hyperlinks>
    <hyperlink ref="A2" location="'Index'!A3" tooltip="Go to the Index sheet" display="á" xr:uid="{B2499661-F773-40FE-87FB-3FDF9EA30CF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6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tabColor theme="9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100" customFormat="1" ht="18" x14ac:dyDescent="0.35">
      <c r="A1" s="106"/>
      <c r="B1" s="100" t="s">
        <v>45</v>
      </c>
      <c r="D1" s="97"/>
      <c r="E1" s="97"/>
      <c r="F1" s="97"/>
      <c r="G1" s="97"/>
      <c r="H1" s="97"/>
      <c r="I1" s="97" t="s">
        <v>30</v>
      </c>
      <c r="J1" s="97"/>
      <c r="K1" s="97"/>
      <c r="L1" s="97"/>
      <c r="O1" s="97"/>
      <c r="P1" s="97"/>
      <c r="Q1" s="97"/>
      <c r="R1" s="97"/>
      <c r="S1" s="97"/>
      <c r="T1" s="97"/>
      <c r="U1" s="97"/>
      <c r="V1" s="97"/>
      <c r="W1" s="97"/>
      <c r="X1" s="97"/>
      <c r="AG1" s="4"/>
      <c r="AH1" s="3"/>
    </row>
    <row r="2" spans="1:34" ht="15.75" customHeight="1" x14ac:dyDescent="0.3">
      <c r="B2" s="222" t="s">
        <v>1109</v>
      </c>
      <c r="AG2" s="5"/>
      <c r="AH2" s="31"/>
    </row>
    <row r="3" spans="1:34" s="2" customFormat="1" ht="15.75" customHeight="1" x14ac:dyDescent="0.3">
      <c r="A3" s="1"/>
      <c r="B3" s="2" t="s">
        <v>0</v>
      </c>
      <c r="C3" s="4" t="s">
        <v>290</v>
      </c>
      <c r="D3" s="4"/>
      <c r="E3" s="4"/>
      <c r="AA3" s="4"/>
      <c r="AB3" s="4"/>
      <c r="AC3" s="4"/>
      <c r="AD3" s="4"/>
      <c r="AE3" s="4"/>
      <c r="AF3" s="4"/>
    </row>
    <row r="4" spans="1:34" ht="15.75" customHeight="1" x14ac:dyDescent="0.3">
      <c r="A4" s="174">
        <v>4</v>
      </c>
      <c r="B4" s="142" t="s">
        <v>1</v>
      </c>
      <c r="C4" s="175" t="s">
        <v>2</v>
      </c>
      <c r="D4" s="78"/>
      <c r="E4" s="78"/>
      <c r="F4" s="78"/>
      <c r="G4" s="79"/>
      <c r="H4" s="143" t="s">
        <v>3</v>
      </c>
      <c r="I4" s="143" t="s">
        <v>4</v>
      </c>
      <c r="J4" s="143" t="s">
        <v>5</v>
      </c>
      <c r="K4" s="68" t="s">
        <v>6</v>
      </c>
    </row>
    <row r="5" spans="1:34" ht="15.75" customHeight="1" x14ac:dyDescent="0.3">
      <c r="A5" s="137">
        <v>1</v>
      </c>
      <c r="B5" s="144" t="s">
        <v>287</v>
      </c>
      <c r="C5" s="144" t="s">
        <v>125</v>
      </c>
      <c r="D5" s="138"/>
      <c r="E5" s="138"/>
      <c r="F5" s="138"/>
      <c r="G5" s="138"/>
      <c r="H5" s="138">
        <f>SUM(D5:G5)</f>
        <v>0</v>
      </c>
      <c r="I5" s="138"/>
      <c r="J5" s="139"/>
      <c r="K5" s="140"/>
    </row>
    <row r="6" spans="1:34" ht="15.75" customHeight="1" x14ac:dyDescent="0.3">
      <c r="A6" s="131">
        <v>2</v>
      </c>
      <c r="B6" s="145" t="s">
        <v>288</v>
      </c>
      <c r="C6" s="145" t="s">
        <v>125</v>
      </c>
      <c r="D6" s="129"/>
      <c r="E6" s="129"/>
      <c r="F6" s="129"/>
      <c r="G6" s="129"/>
      <c r="H6" s="129">
        <f t="shared" ref="H6:H11" si="0">SUM(D6:G6)</f>
        <v>0</v>
      </c>
      <c r="I6" s="129"/>
      <c r="J6" s="129"/>
      <c r="K6" s="133"/>
    </row>
    <row r="7" spans="1:34" ht="15.75" customHeight="1" x14ac:dyDescent="0.3">
      <c r="A7" s="131">
        <v>3</v>
      </c>
      <c r="B7" s="145" t="s">
        <v>282</v>
      </c>
      <c r="C7" s="145" t="s">
        <v>283</v>
      </c>
      <c r="D7" s="129"/>
      <c r="E7" s="129"/>
      <c r="F7" s="129"/>
      <c r="G7" s="129"/>
      <c r="H7" s="129">
        <f t="shared" si="0"/>
        <v>0</v>
      </c>
      <c r="I7" s="129"/>
      <c r="J7" s="129"/>
      <c r="K7" s="133"/>
    </row>
    <row r="8" spans="1:34" ht="15.75" customHeight="1" x14ac:dyDescent="0.3">
      <c r="A8" s="131">
        <v>4</v>
      </c>
      <c r="B8" s="145" t="s">
        <v>153</v>
      </c>
      <c r="C8" s="145" t="s">
        <v>75</v>
      </c>
      <c r="D8" s="129"/>
      <c r="E8" s="129"/>
      <c r="F8" s="129"/>
      <c r="G8" s="129"/>
      <c r="H8" s="129">
        <f t="shared" si="0"/>
        <v>0</v>
      </c>
      <c r="I8" s="129"/>
      <c r="J8" s="129"/>
      <c r="K8" s="133"/>
    </row>
    <row r="9" spans="1:34" ht="15.75" customHeight="1" x14ac:dyDescent="0.3">
      <c r="A9" s="131">
        <v>5</v>
      </c>
      <c r="B9" s="145" t="s">
        <v>285</v>
      </c>
      <c r="C9" s="145" t="s">
        <v>286</v>
      </c>
      <c r="D9" s="129"/>
      <c r="E9" s="129"/>
      <c r="F9" s="129"/>
      <c r="G9" s="129"/>
      <c r="H9" s="129">
        <f t="shared" si="0"/>
        <v>0</v>
      </c>
      <c r="I9" s="129"/>
      <c r="J9" s="129"/>
      <c r="K9" s="133"/>
    </row>
    <row r="10" spans="1:34" ht="15.75" customHeight="1" x14ac:dyDescent="0.3">
      <c r="A10" s="131">
        <v>6</v>
      </c>
      <c r="B10" s="145" t="s">
        <v>284</v>
      </c>
      <c r="C10" s="145" t="s">
        <v>75</v>
      </c>
      <c r="D10" s="129"/>
      <c r="E10" s="129"/>
      <c r="F10" s="129"/>
      <c r="G10" s="129"/>
      <c r="H10" s="129">
        <f t="shared" si="0"/>
        <v>0</v>
      </c>
      <c r="I10" s="129"/>
      <c r="J10" s="129"/>
      <c r="K10" s="133"/>
    </row>
    <row r="11" spans="1:34" ht="15.75" customHeight="1" x14ac:dyDescent="0.3">
      <c r="A11" s="134">
        <v>7</v>
      </c>
      <c r="B11" s="146" t="s">
        <v>289</v>
      </c>
      <c r="C11" s="146" t="s">
        <v>286</v>
      </c>
      <c r="D11" s="135"/>
      <c r="E11" s="135"/>
      <c r="F11" s="135"/>
      <c r="G11" s="135"/>
      <c r="H11" s="135">
        <f t="shared" si="0"/>
        <v>0</v>
      </c>
      <c r="I11" s="135"/>
      <c r="J11" s="135"/>
      <c r="K11" s="136"/>
    </row>
    <row r="12" spans="1:34" ht="15.7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34" ht="15.75" customHeight="1" x14ac:dyDescent="0.3">
      <c r="A13" s="1"/>
      <c r="B13" s="2" t="s">
        <v>70</v>
      </c>
      <c r="C13" s="4" t="s">
        <v>300</v>
      </c>
      <c r="F13" s="2"/>
      <c r="G13" s="2"/>
      <c r="H13" s="2"/>
      <c r="I13" s="2"/>
      <c r="J13" s="2"/>
      <c r="K13" s="2"/>
    </row>
    <row r="14" spans="1:34" ht="15.75" customHeight="1" x14ac:dyDescent="0.3">
      <c r="A14" s="174">
        <v>4</v>
      </c>
      <c r="B14" s="142" t="s">
        <v>1</v>
      </c>
      <c r="C14" s="175" t="s">
        <v>2</v>
      </c>
      <c r="D14" s="78"/>
      <c r="E14" s="78"/>
      <c r="F14" s="78"/>
      <c r="G14" s="79"/>
      <c r="H14" s="143" t="s">
        <v>3</v>
      </c>
      <c r="I14" s="143" t="s">
        <v>4</v>
      </c>
      <c r="J14" s="143" t="s">
        <v>5</v>
      </c>
      <c r="K14" s="68" t="s">
        <v>6</v>
      </c>
    </row>
    <row r="15" spans="1:34" ht="15.75" customHeight="1" x14ac:dyDescent="0.3">
      <c r="A15" s="137">
        <v>1</v>
      </c>
      <c r="B15" s="144" t="s">
        <v>295</v>
      </c>
      <c r="C15" s="144" t="s">
        <v>293</v>
      </c>
      <c r="D15" s="138"/>
      <c r="E15" s="138"/>
      <c r="F15" s="138"/>
      <c r="G15" s="138"/>
      <c r="H15" s="138">
        <f>SUM(D15:G15)</f>
        <v>0</v>
      </c>
      <c r="I15" s="138"/>
      <c r="J15" s="139"/>
      <c r="K15" s="140"/>
    </row>
    <row r="16" spans="1:34" ht="15.75" customHeight="1" x14ac:dyDescent="0.3">
      <c r="A16" s="131">
        <v>2</v>
      </c>
      <c r="B16" s="145" t="s">
        <v>298</v>
      </c>
      <c r="C16" s="145" t="s">
        <v>202</v>
      </c>
      <c r="D16" s="129"/>
      <c r="E16" s="129"/>
      <c r="F16" s="129"/>
      <c r="G16" s="129"/>
      <c r="H16" s="129">
        <f t="shared" ref="H16:H22" si="1">SUM(D16:G16)</f>
        <v>0</v>
      </c>
      <c r="I16" s="129"/>
      <c r="J16" s="129"/>
      <c r="K16" s="133"/>
    </row>
    <row r="17" spans="1:11" ht="15.75" customHeight="1" x14ac:dyDescent="0.3">
      <c r="A17" s="131">
        <v>3</v>
      </c>
      <c r="B17" s="145" t="s">
        <v>297</v>
      </c>
      <c r="C17" s="145" t="s">
        <v>283</v>
      </c>
      <c r="D17" s="129"/>
      <c r="E17" s="129"/>
      <c r="F17" s="129"/>
      <c r="G17" s="129"/>
      <c r="H17" s="129">
        <f t="shared" si="1"/>
        <v>0</v>
      </c>
      <c r="I17" s="129"/>
      <c r="J17" s="129"/>
      <c r="K17" s="133"/>
    </row>
    <row r="18" spans="1:11" ht="15.75" customHeight="1" x14ac:dyDescent="0.3">
      <c r="A18" s="131">
        <v>4</v>
      </c>
      <c r="B18" s="145" t="s">
        <v>292</v>
      </c>
      <c r="C18" s="145" t="s">
        <v>293</v>
      </c>
      <c r="D18" s="129"/>
      <c r="E18" s="129"/>
      <c r="F18" s="129"/>
      <c r="G18" s="129"/>
      <c r="H18" s="129">
        <f t="shared" si="1"/>
        <v>0</v>
      </c>
      <c r="I18" s="129"/>
      <c r="J18" s="129"/>
      <c r="K18" s="133"/>
    </row>
    <row r="19" spans="1:11" ht="15.75" customHeight="1" x14ac:dyDescent="0.3">
      <c r="A19" s="131">
        <v>5</v>
      </c>
      <c r="B19" s="145" t="s">
        <v>291</v>
      </c>
      <c r="C19" s="145" t="s">
        <v>286</v>
      </c>
      <c r="D19" s="129"/>
      <c r="E19" s="129"/>
      <c r="F19" s="129"/>
      <c r="G19" s="129"/>
      <c r="H19" s="129">
        <f t="shared" si="1"/>
        <v>0</v>
      </c>
      <c r="I19" s="129"/>
      <c r="J19" s="129"/>
      <c r="K19" s="133"/>
    </row>
    <row r="20" spans="1:11" ht="15.75" customHeight="1" x14ac:dyDescent="0.3">
      <c r="A20" s="131">
        <v>6</v>
      </c>
      <c r="B20" s="145" t="s">
        <v>294</v>
      </c>
      <c r="C20" s="145" t="s">
        <v>52</v>
      </c>
      <c r="D20" s="129"/>
      <c r="E20" s="129"/>
      <c r="F20" s="129"/>
      <c r="G20" s="129"/>
      <c r="H20" s="129">
        <f t="shared" si="1"/>
        <v>0</v>
      </c>
      <c r="I20" s="129"/>
      <c r="J20" s="129"/>
      <c r="K20" s="133"/>
    </row>
    <row r="21" spans="1:11" ht="15.75" customHeight="1" x14ac:dyDescent="0.3">
      <c r="A21" s="131">
        <v>7</v>
      </c>
      <c r="B21" s="145" t="s">
        <v>296</v>
      </c>
      <c r="C21" s="145" t="s">
        <v>286</v>
      </c>
      <c r="D21" s="129"/>
      <c r="E21" s="129"/>
      <c r="F21" s="129"/>
      <c r="G21" s="129"/>
      <c r="H21" s="129">
        <f t="shared" si="1"/>
        <v>0</v>
      </c>
      <c r="I21" s="129"/>
      <c r="J21" s="129"/>
      <c r="K21" s="133"/>
    </row>
    <row r="22" spans="1:11" ht="15.75" customHeight="1" x14ac:dyDescent="0.3">
      <c r="A22" s="134">
        <v>8</v>
      </c>
      <c r="B22" s="146" t="s">
        <v>299</v>
      </c>
      <c r="C22" s="146" t="s">
        <v>286</v>
      </c>
      <c r="D22" s="135"/>
      <c r="E22" s="135"/>
      <c r="F22" s="135"/>
      <c r="G22" s="135"/>
      <c r="H22" s="135">
        <f t="shared" si="1"/>
        <v>0</v>
      </c>
      <c r="I22" s="135"/>
      <c r="J22" s="135"/>
      <c r="K22" s="136"/>
    </row>
    <row r="23" spans="1:11" ht="15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15.75" customHeight="1" x14ac:dyDescent="0.3">
      <c r="A24" s="1"/>
      <c r="B24" s="2" t="s">
        <v>85</v>
      </c>
      <c r="C24" s="4" t="s">
        <v>309</v>
      </c>
      <c r="F24" s="2"/>
      <c r="G24" s="2"/>
      <c r="H24" s="2"/>
      <c r="I24" s="2"/>
      <c r="J24" s="2"/>
      <c r="K24" s="2"/>
    </row>
    <row r="25" spans="1:11" ht="15.75" customHeight="1" x14ac:dyDescent="0.3">
      <c r="A25" s="174">
        <v>4</v>
      </c>
      <c r="B25" s="142" t="s">
        <v>1</v>
      </c>
      <c r="C25" s="175" t="s">
        <v>2</v>
      </c>
      <c r="D25" s="78"/>
      <c r="E25" s="78"/>
      <c r="F25" s="78"/>
      <c r="G25" s="79"/>
      <c r="H25" s="143" t="s">
        <v>3</v>
      </c>
      <c r="I25" s="143" t="s">
        <v>4</v>
      </c>
      <c r="J25" s="143" t="s">
        <v>5</v>
      </c>
      <c r="K25" s="68" t="s">
        <v>6</v>
      </c>
    </row>
    <row r="26" spans="1:11" ht="15.75" customHeight="1" x14ac:dyDescent="0.3">
      <c r="A26" s="137">
        <v>1</v>
      </c>
      <c r="B26" s="144" t="s">
        <v>308</v>
      </c>
      <c r="C26" s="144" t="s">
        <v>125</v>
      </c>
      <c r="D26" s="138"/>
      <c r="E26" s="138"/>
      <c r="F26" s="138"/>
      <c r="G26" s="138"/>
      <c r="H26" s="138">
        <f>SUM(D26:G26)</f>
        <v>0</v>
      </c>
      <c r="I26" s="138"/>
      <c r="J26" s="139"/>
      <c r="K26" s="140"/>
    </row>
    <row r="27" spans="1:11" ht="15.75" customHeight="1" x14ac:dyDescent="0.3">
      <c r="A27" s="131">
        <v>2</v>
      </c>
      <c r="B27" s="145" t="s">
        <v>302</v>
      </c>
      <c r="C27" s="145" t="s">
        <v>75</v>
      </c>
      <c r="D27" s="129"/>
      <c r="E27" s="129"/>
      <c r="F27" s="129"/>
      <c r="G27" s="129"/>
      <c r="H27" s="129">
        <f t="shared" ref="H27:H33" si="2">SUM(D27:G27)</f>
        <v>0</v>
      </c>
      <c r="I27" s="129"/>
      <c r="J27" s="129"/>
      <c r="K27" s="133"/>
    </row>
    <row r="28" spans="1:11" ht="15.75" customHeight="1" x14ac:dyDescent="0.3">
      <c r="A28" s="131">
        <v>3</v>
      </c>
      <c r="B28" s="145" t="s">
        <v>301</v>
      </c>
      <c r="C28" s="145" t="s">
        <v>75</v>
      </c>
      <c r="D28" s="129"/>
      <c r="E28" s="129"/>
      <c r="F28" s="129"/>
      <c r="G28" s="129"/>
      <c r="H28" s="129">
        <f t="shared" si="2"/>
        <v>0</v>
      </c>
      <c r="I28" s="129"/>
      <c r="J28" s="129"/>
      <c r="K28" s="133"/>
    </row>
    <row r="29" spans="1:11" ht="15.75" customHeight="1" x14ac:dyDescent="0.3">
      <c r="A29" s="131">
        <v>4</v>
      </c>
      <c r="B29" s="145" t="s">
        <v>306</v>
      </c>
      <c r="C29" s="145" t="s">
        <v>182</v>
      </c>
      <c r="D29" s="129"/>
      <c r="E29" s="129"/>
      <c r="F29" s="129"/>
      <c r="G29" s="129"/>
      <c r="H29" s="129">
        <f t="shared" si="2"/>
        <v>0</v>
      </c>
      <c r="I29" s="129"/>
      <c r="J29" s="129"/>
      <c r="K29" s="133"/>
    </row>
    <row r="30" spans="1:11" ht="15.75" customHeight="1" x14ac:dyDescent="0.3">
      <c r="A30" s="131">
        <v>5</v>
      </c>
      <c r="B30" s="145" t="s">
        <v>304</v>
      </c>
      <c r="C30" s="145" t="s">
        <v>286</v>
      </c>
      <c r="D30" s="129"/>
      <c r="E30" s="129"/>
      <c r="F30" s="129"/>
      <c r="G30" s="129"/>
      <c r="H30" s="129">
        <f t="shared" si="2"/>
        <v>0</v>
      </c>
      <c r="I30" s="129"/>
      <c r="J30" s="129"/>
      <c r="K30" s="133"/>
    </row>
    <row r="31" spans="1:11" ht="15.75" customHeight="1" x14ac:dyDescent="0.3">
      <c r="A31" s="131">
        <v>6</v>
      </c>
      <c r="B31" s="145" t="s">
        <v>303</v>
      </c>
      <c r="C31" s="145" t="s">
        <v>293</v>
      </c>
      <c r="D31" s="129"/>
      <c r="E31" s="129"/>
      <c r="F31" s="129"/>
      <c r="G31" s="129"/>
      <c r="H31" s="129">
        <f t="shared" si="2"/>
        <v>0</v>
      </c>
      <c r="I31" s="129"/>
      <c r="J31" s="129"/>
      <c r="K31" s="133"/>
    </row>
    <row r="32" spans="1:11" ht="15.75" customHeight="1" x14ac:dyDescent="0.3">
      <c r="A32" s="131">
        <v>7</v>
      </c>
      <c r="B32" s="145" t="s">
        <v>307</v>
      </c>
      <c r="C32" s="145" t="s">
        <v>108</v>
      </c>
      <c r="D32" s="129"/>
      <c r="E32" s="129"/>
      <c r="F32" s="129"/>
      <c r="G32" s="129"/>
      <c r="H32" s="129">
        <f t="shared" si="2"/>
        <v>0</v>
      </c>
      <c r="I32" s="129"/>
      <c r="J32" s="129"/>
      <c r="K32" s="133"/>
    </row>
    <row r="33" spans="1:11" ht="15.75" customHeight="1" x14ac:dyDescent="0.3">
      <c r="A33" s="134">
        <v>8</v>
      </c>
      <c r="B33" s="146" t="s">
        <v>305</v>
      </c>
      <c r="C33" s="146" t="s">
        <v>125</v>
      </c>
      <c r="D33" s="135"/>
      <c r="E33" s="135"/>
      <c r="F33" s="135"/>
      <c r="G33" s="135"/>
      <c r="H33" s="135">
        <f t="shared" si="2"/>
        <v>0</v>
      </c>
      <c r="I33" s="135"/>
      <c r="J33" s="135"/>
      <c r="K33" s="136"/>
    </row>
    <row r="34" spans="1:11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ht="15.75" customHeight="1" x14ac:dyDescent="0.3">
      <c r="A35" s="5"/>
      <c r="B35" s="12" t="s">
        <v>41</v>
      </c>
      <c r="F35" s="113" t="s">
        <v>27</v>
      </c>
      <c r="H35" s="5"/>
      <c r="I35" s="5"/>
      <c r="J35" s="5"/>
      <c r="K35" s="5"/>
    </row>
    <row r="36" spans="1:11" ht="15.75" customHeight="1" x14ac:dyDescent="0.3">
      <c r="A36" s="5"/>
      <c r="B36" s="12" t="s">
        <v>42</v>
      </c>
      <c r="D36" s="5"/>
      <c r="E36" s="5"/>
      <c r="F36" s="5"/>
      <c r="G36" s="5"/>
      <c r="H36" s="5"/>
      <c r="I36" s="5"/>
      <c r="J36" s="5"/>
      <c r="K36" s="5"/>
    </row>
    <row r="37" spans="1:11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1:11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1:11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1:11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1:11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1:11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1:11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1:11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1:11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1:11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1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1:11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1:11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1:11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1:11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1:11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1:11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1:11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1:11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1:11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1:11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1:11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1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1:11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1:11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1:11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1:11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1:11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1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1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1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1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1:11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1:11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1:11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1:11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1:11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1:11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1:11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1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1:11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11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1:11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1:11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1:11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1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1:11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1:11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11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</row>
  </sheetData>
  <sortState xmlns:xlrd2="http://schemas.microsoft.com/office/spreadsheetml/2017/richdata2" ref="V26:W33">
    <sortCondition ref="V26"/>
  </sortState>
  <hyperlinks>
    <hyperlink ref="B2" location="'Index'!A3" tooltip="Go to the Index sheet" display="á" xr:uid="{97BFDBB0-8ECF-4090-9F63-82382177725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100" customFormat="1" ht="18" x14ac:dyDescent="0.35">
      <c r="A1" s="106"/>
      <c r="B1" s="100" t="s">
        <v>31</v>
      </c>
      <c r="D1" s="97"/>
      <c r="E1" s="97"/>
      <c r="F1" s="97"/>
      <c r="G1" s="97"/>
      <c r="H1" s="97"/>
      <c r="I1" s="97" t="s">
        <v>30</v>
      </c>
      <c r="J1" s="97"/>
      <c r="K1" s="97"/>
      <c r="L1" s="97"/>
      <c r="N1" s="97"/>
      <c r="O1" s="97"/>
      <c r="P1" s="97"/>
      <c r="Q1" s="97"/>
      <c r="R1" s="97"/>
      <c r="S1" s="97"/>
      <c r="T1" s="97"/>
      <c r="U1" s="97"/>
      <c r="V1" s="97"/>
      <c r="W1" s="97"/>
      <c r="AG1" s="4"/>
      <c r="AH1" s="3"/>
    </row>
    <row r="2" spans="1:34" ht="15.75" customHeight="1" x14ac:dyDescent="0.3">
      <c r="B2" s="222" t="s">
        <v>1109</v>
      </c>
      <c r="AG2" s="5"/>
      <c r="AH2" s="3"/>
    </row>
    <row r="3" spans="1:34" s="2" customFormat="1" ht="15.75" customHeight="1" x14ac:dyDescent="0.3">
      <c r="A3" s="1"/>
      <c r="B3" s="2" t="s">
        <v>0</v>
      </c>
      <c r="C3" s="4" t="s">
        <v>323</v>
      </c>
      <c r="D3" s="4"/>
      <c r="E3" s="4"/>
      <c r="H3" s="4"/>
      <c r="I3" s="4"/>
      <c r="J3" s="4"/>
      <c r="K3" s="4"/>
      <c r="L3" s="4"/>
      <c r="M3" s="4"/>
      <c r="N3" s="4"/>
      <c r="O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41"/>
      <c r="B4" s="142" t="s">
        <v>1</v>
      </c>
      <c r="C4" s="142" t="s">
        <v>2</v>
      </c>
      <c r="D4" s="143" t="s">
        <v>3</v>
      </c>
      <c r="E4" s="143" t="s">
        <v>4</v>
      </c>
      <c r="F4" s="143" t="s">
        <v>5</v>
      </c>
      <c r="G4" s="68" t="s">
        <v>6</v>
      </c>
      <c r="I4" s="4"/>
    </row>
    <row r="5" spans="1:34" ht="15.75" customHeight="1" x14ac:dyDescent="0.3">
      <c r="A5" s="137">
        <v>1</v>
      </c>
      <c r="B5" s="144" t="s">
        <v>318</v>
      </c>
      <c r="C5" s="144" t="s">
        <v>319</v>
      </c>
      <c r="D5" s="138"/>
      <c r="E5" s="138"/>
      <c r="F5" s="139"/>
      <c r="G5" s="140"/>
      <c r="I5" s="4"/>
    </row>
    <row r="6" spans="1:34" ht="15.75" customHeight="1" x14ac:dyDescent="0.3">
      <c r="A6" s="131">
        <v>2</v>
      </c>
      <c r="B6" s="145" t="s">
        <v>317</v>
      </c>
      <c r="C6" s="145" t="s">
        <v>127</v>
      </c>
      <c r="D6" s="129"/>
      <c r="E6" s="129"/>
      <c r="F6" s="129"/>
      <c r="G6" s="133"/>
      <c r="H6" s="5"/>
      <c r="I6" s="4"/>
    </row>
    <row r="7" spans="1:34" ht="15.75" customHeight="1" x14ac:dyDescent="0.3">
      <c r="A7" s="131">
        <v>3</v>
      </c>
      <c r="B7" s="145" t="s">
        <v>314</v>
      </c>
      <c r="C7" s="145" t="s">
        <v>315</v>
      </c>
      <c r="D7" s="129"/>
      <c r="E7" s="129"/>
      <c r="F7" s="129"/>
      <c r="G7" s="133"/>
      <c r="J7" s="13"/>
    </row>
    <row r="8" spans="1:34" ht="15.75" customHeight="1" x14ac:dyDescent="0.3">
      <c r="A8" s="131">
        <v>4</v>
      </c>
      <c r="B8" s="145" t="s">
        <v>316</v>
      </c>
      <c r="C8" s="145" t="s">
        <v>59</v>
      </c>
      <c r="D8" s="129"/>
      <c r="E8" s="129"/>
      <c r="F8" s="129"/>
      <c r="G8" s="133"/>
      <c r="L8" s="5"/>
      <c r="M8" s="5"/>
      <c r="N8" s="5"/>
      <c r="O8" s="5"/>
    </row>
    <row r="9" spans="1:34" ht="15.75" customHeight="1" x14ac:dyDescent="0.3">
      <c r="A9" s="131">
        <v>5</v>
      </c>
      <c r="B9" s="145" t="s">
        <v>320</v>
      </c>
      <c r="C9" s="145" t="s">
        <v>315</v>
      </c>
      <c r="D9" s="129"/>
      <c r="E9" s="129"/>
      <c r="F9" s="129"/>
      <c r="G9" s="133"/>
      <c r="I9" s="4"/>
    </row>
    <row r="10" spans="1:34" ht="15.75" customHeight="1" x14ac:dyDescent="0.3">
      <c r="A10" s="131">
        <v>6</v>
      </c>
      <c r="B10" s="145" t="s">
        <v>321</v>
      </c>
      <c r="C10" s="145" t="s">
        <v>322</v>
      </c>
      <c r="D10" s="129"/>
      <c r="E10" s="129"/>
      <c r="F10" s="129"/>
      <c r="G10" s="133"/>
      <c r="I10" s="4"/>
    </row>
    <row r="11" spans="1:34" ht="15.75" customHeight="1" x14ac:dyDescent="0.3">
      <c r="A11" s="134">
        <v>7</v>
      </c>
      <c r="B11" s="146" t="s">
        <v>313</v>
      </c>
      <c r="C11" s="146" t="s">
        <v>67</v>
      </c>
      <c r="D11" s="135"/>
      <c r="E11" s="135"/>
      <c r="F11" s="135"/>
      <c r="G11" s="136"/>
      <c r="I11" s="4"/>
    </row>
    <row r="12" spans="1:34" ht="15.75" customHeight="1" x14ac:dyDescent="0.3">
      <c r="A12" s="5"/>
      <c r="B12" s="5"/>
      <c r="C12" s="5"/>
      <c r="D12" s="30"/>
      <c r="E12" s="5"/>
      <c r="F12" s="5"/>
      <c r="G12" s="5"/>
      <c r="I12" s="4"/>
    </row>
    <row r="13" spans="1:34" ht="15.75" customHeight="1" x14ac:dyDescent="0.3">
      <c r="A13" s="1"/>
      <c r="B13" s="2" t="s">
        <v>70</v>
      </c>
      <c r="C13" s="4" t="s">
        <v>328</v>
      </c>
      <c r="F13" s="2"/>
      <c r="G13" s="2"/>
      <c r="I13" s="10"/>
      <c r="K13" s="5"/>
      <c r="L13" s="30"/>
      <c r="M13" s="5"/>
      <c r="N13" s="30"/>
      <c r="O13" s="5"/>
    </row>
    <row r="14" spans="1:34" ht="15.75" customHeight="1" x14ac:dyDescent="0.3">
      <c r="A14" s="141"/>
      <c r="B14" s="142" t="s">
        <v>1</v>
      </c>
      <c r="C14" s="142" t="s">
        <v>2</v>
      </c>
      <c r="D14" s="143" t="s">
        <v>3</v>
      </c>
      <c r="E14" s="143" t="s">
        <v>4</v>
      </c>
      <c r="F14" s="143" t="s">
        <v>5</v>
      </c>
      <c r="G14" s="68" t="s">
        <v>6</v>
      </c>
      <c r="K14" s="5"/>
      <c r="M14" s="5"/>
      <c r="N14" s="30"/>
      <c r="O14" s="5"/>
    </row>
    <row r="15" spans="1:34" ht="15.75" customHeight="1" x14ac:dyDescent="0.3">
      <c r="A15" s="137">
        <v>1</v>
      </c>
      <c r="B15" s="144" t="s">
        <v>201</v>
      </c>
      <c r="C15" s="144" t="s">
        <v>202</v>
      </c>
      <c r="D15" s="138"/>
      <c r="E15" s="138"/>
      <c r="F15" s="139"/>
      <c r="G15" s="140"/>
    </row>
    <row r="16" spans="1:34" ht="15.75" customHeight="1" x14ac:dyDescent="0.3">
      <c r="A16" s="131">
        <v>2</v>
      </c>
      <c r="B16" s="145" t="s">
        <v>327</v>
      </c>
      <c r="C16" s="145" t="s">
        <v>166</v>
      </c>
      <c r="D16" s="129"/>
      <c r="E16" s="129"/>
      <c r="F16" s="129"/>
      <c r="G16" s="133"/>
    </row>
    <row r="17" spans="1:7" ht="15.75" customHeight="1" x14ac:dyDescent="0.3">
      <c r="A17" s="131">
        <v>3</v>
      </c>
      <c r="B17" s="145" t="s">
        <v>326</v>
      </c>
      <c r="C17" s="145" t="s">
        <v>52</v>
      </c>
      <c r="D17" s="129"/>
      <c r="E17" s="129"/>
      <c r="F17" s="129"/>
      <c r="G17" s="133"/>
    </row>
    <row r="18" spans="1:7" ht="15.75" customHeight="1" x14ac:dyDescent="0.3">
      <c r="A18" s="131">
        <v>4</v>
      </c>
      <c r="B18" s="145" t="s">
        <v>324</v>
      </c>
      <c r="C18" s="145" t="s">
        <v>52</v>
      </c>
      <c r="D18" s="129"/>
      <c r="E18" s="129"/>
      <c r="F18" s="129"/>
      <c r="G18" s="133"/>
    </row>
    <row r="19" spans="1:7" ht="15.75" customHeight="1" x14ac:dyDescent="0.3">
      <c r="A19" s="131">
        <v>5</v>
      </c>
      <c r="B19" s="145" t="s">
        <v>176</v>
      </c>
      <c r="C19" s="145" t="s">
        <v>65</v>
      </c>
      <c r="D19" s="129"/>
      <c r="E19" s="129"/>
      <c r="F19" s="129"/>
      <c r="G19" s="133"/>
    </row>
    <row r="20" spans="1:7" ht="15.75" customHeight="1" x14ac:dyDescent="0.3">
      <c r="A20" s="131">
        <v>6</v>
      </c>
      <c r="B20" s="145" t="s">
        <v>186</v>
      </c>
      <c r="C20" s="145" t="s">
        <v>166</v>
      </c>
      <c r="D20" s="129"/>
      <c r="E20" s="129"/>
      <c r="F20" s="129"/>
      <c r="G20" s="133"/>
    </row>
    <row r="21" spans="1:7" ht="15.75" customHeight="1" x14ac:dyDescent="0.3">
      <c r="A21" s="134">
        <v>7</v>
      </c>
      <c r="B21" s="146" t="s">
        <v>325</v>
      </c>
      <c r="C21" s="146" t="s">
        <v>68</v>
      </c>
      <c r="D21" s="135"/>
      <c r="E21" s="135"/>
      <c r="F21" s="135"/>
      <c r="G21" s="136"/>
    </row>
    <row r="22" spans="1:7" ht="15.75" customHeight="1" x14ac:dyDescent="0.3">
      <c r="A22" s="10"/>
      <c r="B22" s="5"/>
      <c r="C22" s="5"/>
      <c r="D22" s="30"/>
      <c r="E22" s="5"/>
      <c r="F22" s="5"/>
      <c r="G22" s="5"/>
    </row>
    <row r="23" spans="1:7" ht="15.75" customHeight="1" x14ac:dyDescent="0.3">
      <c r="A23" s="1"/>
      <c r="B23" s="2" t="s">
        <v>85</v>
      </c>
      <c r="C23" s="4" t="s">
        <v>330</v>
      </c>
      <c r="F23" s="2"/>
      <c r="G23" s="2"/>
    </row>
    <row r="24" spans="1:7" ht="15.75" customHeight="1" x14ac:dyDescent="0.3">
      <c r="A24" s="141"/>
      <c r="B24" s="142" t="s">
        <v>1</v>
      </c>
      <c r="C24" s="142" t="s">
        <v>2</v>
      </c>
      <c r="D24" s="143" t="s">
        <v>3</v>
      </c>
      <c r="E24" s="143" t="s">
        <v>4</v>
      </c>
      <c r="F24" s="143" t="s">
        <v>5</v>
      </c>
      <c r="G24" s="68" t="s">
        <v>6</v>
      </c>
    </row>
    <row r="25" spans="1:7" ht="15.75" customHeight="1" x14ac:dyDescent="0.3">
      <c r="A25" s="137">
        <v>1</v>
      </c>
      <c r="B25" s="144" t="s">
        <v>198</v>
      </c>
      <c r="C25" s="144" t="s">
        <v>199</v>
      </c>
      <c r="D25" s="138"/>
      <c r="E25" s="138"/>
      <c r="F25" s="139"/>
      <c r="G25" s="140"/>
    </row>
    <row r="26" spans="1:7" ht="15.75" customHeight="1" x14ac:dyDescent="0.3">
      <c r="A26" s="131">
        <v>2</v>
      </c>
      <c r="B26" s="145" t="s">
        <v>122</v>
      </c>
      <c r="C26" s="145" t="s">
        <v>123</v>
      </c>
      <c r="D26" s="129"/>
      <c r="E26" s="129"/>
      <c r="F26" s="129"/>
      <c r="G26" s="133"/>
    </row>
    <row r="27" spans="1:7" ht="15.75" customHeight="1" x14ac:dyDescent="0.3">
      <c r="A27" s="131">
        <v>3</v>
      </c>
      <c r="B27" s="145" t="s">
        <v>238</v>
      </c>
      <c r="C27" s="145" t="s">
        <v>68</v>
      </c>
      <c r="D27" s="129"/>
      <c r="E27" s="129"/>
      <c r="F27" s="129"/>
      <c r="G27" s="133"/>
    </row>
    <row r="28" spans="1:7" ht="15.75" customHeight="1" x14ac:dyDescent="0.3">
      <c r="A28" s="131">
        <v>4</v>
      </c>
      <c r="B28" s="145" t="s">
        <v>165</v>
      </c>
      <c r="C28" s="145" t="s">
        <v>166</v>
      </c>
      <c r="D28" s="129"/>
      <c r="E28" s="129"/>
      <c r="F28" s="129"/>
      <c r="G28" s="133"/>
    </row>
    <row r="29" spans="1:7" ht="15.75" customHeight="1" x14ac:dyDescent="0.3">
      <c r="A29" s="131">
        <v>5</v>
      </c>
      <c r="B29" s="145" t="s">
        <v>223</v>
      </c>
      <c r="C29" s="145" t="s">
        <v>136</v>
      </c>
      <c r="D29" s="129"/>
      <c r="E29" s="129"/>
      <c r="F29" s="129"/>
      <c r="G29" s="133"/>
    </row>
    <row r="30" spans="1:7" ht="15.75" customHeight="1" x14ac:dyDescent="0.3">
      <c r="A30" s="131">
        <v>6</v>
      </c>
      <c r="B30" s="145" t="s">
        <v>329</v>
      </c>
      <c r="C30" s="145" t="s">
        <v>199</v>
      </c>
      <c r="D30" s="129"/>
      <c r="E30" s="129"/>
      <c r="F30" s="129"/>
      <c r="G30" s="133"/>
    </row>
    <row r="31" spans="1:7" ht="15.75" customHeight="1" x14ac:dyDescent="0.3">
      <c r="A31" s="134">
        <v>7</v>
      </c>
      <c r="B31" s="146" t="s">
        <v>234</v>
      </c>
      <c r="C31" s="146" t="s">
        <v>91</v>
      </c>
      <c r="D31" s="135"/>
      <c r="E31" s="135"/>
      <c r="F31" s="135"/>
      <c r="G31" s="136"/>
    </row>
    <row r="32" spans="1:7" ht="15.75" customHeight="1" x14ac:dyDescent="0.3"/>
    <row r="33" spans="1:7" ht="15.75" customHeight="1" x14ac:dyDescent="0.3">
      <c r="A33" s="1"/>
      <c r="B33" s="2" t="s">
        <v>102</v>
      </c>
      <c r="C33" s="4" t="s">
        <v>338</v>
      </c>
      <c r="F33" s="2"/>
      <c r="G33" s="2"/>
    </row>
    <row r="34" spans="1:7" ht="15.75" customHeight="1" x14ac:dyDescent="0.3">
      <c r="A34" s="141"/>
      <c r="B34" s="142" t="s">
        <v>1</v>
      </c>
      <c r="C34" s="142" t="s">
        <v>2</v>
      </c>
      <c r="D34" s="143" t="s">
        <v>3</v>
      </c>
      <c r="E34" s="143" t="s">
        <v>4</v>
      </c>
      <c r="F34" s="143" t="s">
        <v>5</v>
      </c>
      <c r="G34" s="68" t="s">
        <v>6</v>
      </c>
    </row>
    <row r="35" spans="1:7" ht="15.75" customHeight="1" x14ac:dyDescent="0.3">
      <c r="A35" s="137">
        <v>1</v>
      </c>
      <c r="B35" s="144" t="s">
        <v>336</v>
      </c>
      <c r="C35" s="144" t="s">
        <v>65</v>
      </c>
      <c r="D35" s="138"/>
      <c r="E35" s="138"/>
      <c r="F35" s="139"/>
      <c r="G35" s="140"/>
    </row>
    <row r="36" spans="1:7" ht="15.75" customHeight="1" x14ac:dyDescent="0.3">
      <c r="A36" s="131">
        <v>2</v>
      </c>
      <c r="B36" s="145" t="s">
        <v>249</v>
      </c>
      <c r="C36" s="145" t="s">
        <v>68</v>
      </c>
      <c r="D36" s="129"/>
      <c r="E36" s="129"/>
      <c r="F36" s="129"/>
      <c r="G36" s="133"/>
    </row>
    <row r="37" spans="1:7" ht="15.75" customHeight="1" x14ac:dyDescent="0.3">
      <c r="A37" s="131">
        <v>3</v>
      </c>
      <c r="B37" s="145" t="s">
        <v>337</v>
      </c>
      <c r="C37" s="145" t="s">
        <v>65</v>
      </c>
      <c r="D37" s="129"/>
      <c r="E37" s="129"/>
      <c r="F37" s="129"/>
      <c r="G37" s="133"/>
    </row>
    <row r="38" spans="1:7" ht="15.75" customHeight="1" x14ac:dyDescent="0.3">
      <c r="A38" s="131">
        <v>4</v>
      </c>
      <c r="B38" s="145" t="s">
        <v>333</v>
      </c>
      <c r="C38" s="145" t="s">
        <v>334</v>
      </c>
      <c r="D38" s="129"/>
      <c r="E38" s="129"/>
      <c r="F38" s="129"/>
      <c r="G38" s="133"/>
    </row>
    <row r="39" spans="1:7" ht="15.75" customHeight="1" x14ac:dyDescent="0.3">
      <c r="A39" s="131">
        <v>5</v>
      </c>
      <c r="B39" s="145" t="s">
        <v>332</v>
      </c>
      <c r="C39" s="145" t="s">
        <v>68</v>
      </c>
      <c r="D39" s="129"/>
      <c r="E39" s="129"/>
      <c r="F39" s="129"/>
      <c r="G39" s="133"/>
    </row>
    <row r="40" spans="1:7" ht="15.75" customHeight="1" x14ac:dyDescent="0.3">
      <c r="A40" s="131">
        <v>6</v>
      </c>
      <c r="B40" s="145" t="s">
        <v>335</v>
      </c>
      <c r="C40" s="145" t="s">
        <v>116</v>
      </c>
      <c r="D40" s="129"/>
      <c r="E40" s="129"/>
      <c r="F40" s="129"/>
      <c r="G40" s="133"/>
    </row>
    <row r="41" spans="1:7" ht="15.75" customHeight="1" x14ac:dyDescent="0.3">
      <c r="A41" s="134">
        <v>7</v>
      </c>
      <c r="B41" s="146" t="s">
        <v>331</v>
      </c>
      <c r="C41" s="146" t="s">
        <v>68</v>
      </c>
      <c r="D41" s="135"/>
      <c r="E41" s="135"/>
      <c r="F41" s="135"/>
      <c r="G41" s="136"/>
    </row>
    <row r="42" spans="1:7" ht="15.75" customHeight="1" x14ac:dyDescent="0.3"/>
    <row r="43" spans="1:7" ht="15.75" customHeight="1" x14ac:dyDescent="0.3">
      <c r="B43" s="12" t="s">
        <v>41</v>
      </c>
      <c r="F43" s="113" t="s">
        <v>27</v>
      </c>
    </row>
    <row r="44" spans="1:7" ht="15.75" customHeight="1" x14ac:dyDescent="0.3">
      <c r="B44" s="12" t="s">
        <v>42</v>
      </c>
      <c r="D44" s="5"/>
      <c r="E44" s="5"/>
      <c r="F44" s="5"/>
      <c r="G44" s="5"/>
    </row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V35:W41">
    <sortCondition ref="V35"/>
  </sortState>
  <hyperlinks>
    <hyperlink ref="B2" location="'Index'!A3" tooltip="Go to the Index sheet" display="á" xr:uid="{2D984E5B-CC08-4527-87DA-D6018D6A828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60</vt:i4>
      </vt:variant>
      <vt:variant>
        <vt:lpstr>Named Ranges</vt:lpstr>
      </vt:variant>
      <vt:variant>
        <vt:i4>1</vt:i4>
      </vt:variant>
    </vt:vector>
  </HeadingPairs>
  <TitlesOfParts>
    <vt:vector size="61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Team</vt:lpstr>
      <vt:lpstr>10m Air Rifle (Supp rest)</vt:lpstr>
      <vt:lpstr>20Yd Pistol</vt:lpstr>
      <vt:lpstr>20Yd Pistol Sen</vt:lpstr>
      <vt:lpstr>20Yd Pistol Team</vt:lpstr>
      <vt:lpstr>6Yd Air Pistol</vt:lpstr>
      <vt:lpstr>Bench 100yd</vt:lpstr>
      <vt:lpstr>Bench 100yd Team</vt:lpstr>
      <vt:lpstr>Bench 50m 1</vt:lpstr>
      <vt:lpstr>Bench 50m 2</vt:lpstr>
      <vt:lpstr>Bench 50m 3</vt:lpstr>
      <vt:lpstr>Bench 50m Sen</vt:lpstr>
      <vt:lpstr>Bench 50m Team</vt:lpstr>
      <vt:lpstr>Bench SR (Air)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Long Range Rifle Team</vt:lpstr>
      <vt:lpstr>LR Rifle 100 Any</vt:lpstr>
      <vt:lpstr>LR Rifle 100 Any Sen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Rapid Fire Rifle Sen</vt:lpstr>
      <vt:lpstr>Short Range Rifle</vt:lpstr>
      <vt:lpstr>Short Range Rifle Sen</vt:lpstr>
      <vt:lpstr>Short Range Rifle Team</vt:lpstr>
      <vt:lpstr>Sport Rifle 1</vt:lpstr>
      <vt:lpstr>Sport Rifle 2</vt:lpstr>
      <vt:lpstr>Sport Rifle Sen</vt:lpstr>
      <vt:lpstr>Sport Rifle Team</vt:lpstr>
      <vt:lpstr>SR Standard Pistol</vt:lpstr>
      <vt:lpstr>idxlst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Robb Harrison</cp:lastModifiedBy>
  <cp:lastPrinted>2022-03-28T09:01:54Z</cp:lastPrinted>
  <dcterms:created xsi:type="dcterms:W3CDTF">2016-01-06T14:55:58Z</dcterms:created>
  <dcterms:modified xsi:type="dcterms:W3CDTF">2022-03-30T14:38:54Z</dcterms:modified>
</cp:coreProperties>
</file>