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13_ncr:1_{BBD64F5E-FD55-4FE9-8C39-C802F3B073F8}" xr6:coauthVersionLast="47" xr6:coauthVersionMax="47" xr10:uidLastSave="{00000000-0000-0000-0000-000000000000}"/>
  <bookViews>
    <workbookView minimized="1" xWindow="1170" yWindow="1170" windowWidth="20460" windowHeight="14085" tabRatio="850" xr2:uid="{00000000-000D-0000-FFFF-FFFF00000000}"/>
  </bookViews>
  <sheets>
    <sheet name="Index" sheetId="67" r:id="rId1"/>
    <sheet name="10m Air Pistol" sheetId="8" r:id="rId2"/>
    <sheet name="10m Air Pistol Sen" sheetId="53" r:id="rId3"/>
    <sheet name="10m Air Pistol Team" sheetId="10" r:id="rId4"/>
    <sheet name="10m Air Pistol (Supp rest)" sheetId="43" r:id="rId5"/>
    <sheet name="10m Air Rifle" sheetId="28" r:id="rId6"/>
    <sheet name="10m Air Rifle Sen" sheetId="54" r:id="rId7"/>
    <sheet name="10m Air Rifle Team" sheetId="29" state="hidden" r:id="rId8"/>
    <sheet name="10m Air Rifle (Supp rest)" sheetId="44" r:id="rId9"/>
    <sheet name="20Yd Pistol" sheetId="19" r:id="rId10"/>
    <sheet name="20Yd Pistol Team" sheetId="20" state="hidden" r:id="rId11"/>
    <sheet name="6Yd Air Pistol" sheetId="12" r:id="rId12"/>
    <sheet name="Gallery Rifle Any" sheetId="13" r:id="rId13"/>
    <sheet name="Gallery Rifle Any Sen" sheetId="58" r:id="rId14"/>
    <sheet name="Gallery Rifle Iron" sheetId="14" r:id="rId15"/>
    <sheet name="Gallery Rifle Iron Sen" sheetId="57" r:id="rId16"/>
    <sheet name="Long Barrelled Pistol" sheetId="41" r:id="rId17"/>
    <sheet name="Long Range Bench 1" sheetId="15" r:id="rId18"/>
    <sheet name="Long Range Bench 2" sheetId="62" r:id="rId19"/>
    <sheet name="Long Range Bench Sen" sheetId="63" r:id="rId20"/>
    <sheet name="Long Range Bench Team" sheetId="34" state="hidden" r:id="rId21"/>
    <sheet name="Long Range Rifle" sheetId="31" r:id="rId22"/>
    <sheet name="Long Range Rifle Team" sheetId="32" r:id="rId23"/>
    <sheet name="LR Rifle 100 Any" sheetId="33" r:id="rId24"/>
    <sheet name="LR Rifle 100 Any Sen" sheetId="64" r:id="rId25"/>
    <sheet name="Muzzle-loading Nitro" sheetId="52" state="hidden" r:id="rId26"/>
    <sheet name="Muzzle-loading Pistol" sheetId="36" r:id="rId27"/>
    <sheet name="Muzzle-loading Pistol Sen" sheetId="55" r:id="rId28"/>
    <sheet name="Muzzle-loading Revolver" sheetId="37" r:id="rId29"/>
    <sheet name="Muzzle-loading Revolver Sen" sheetId="56" r:id="rId30"/>
    <sheet name="Rapid Fire Air Pistol" sheetId="42" state="hidden" r:id="rId31"/>
    <sheet name="Rapid Fire Rifle" sheetId="30" r:id="rId32"/>
    <sheet name="Short Range Rifle" sheetId="6" r:id="rId33"/>
    <sheet name="Short Range Rifle Sen" sheetId="66" r:id="rId34"/>
    <sheet name="Short Range Rifle Team" sheetId="35" r:id="rId35"/>
    <sheet name="Sport Rifle" sheetId="40" r:id="rId36"/>
    <sheet name="Sport Rifle Sen" sheetId="65" r:id="rId37"/>
    <sheet name="Sport Rifle Team" sheetId="3" r:id="rId38"/>
    <sheet name="SR Benchrest (Air)" sheetId="48" r:id="rId39"/>
    <sheet name="SR Benchrest (Air) Sen" sheetId="59" r:id="rId40"/>
    <sheet name="SR Benchrest (Air) Team" sheetId="49" state="hidden" r:id="rId41"/>
    <sheet name="SR Benchrest (Rimfire) 1" sheetId="50" r:id="rId42"/>
    <sheet name="SR Benchrest (Rimfire) 2" sheetId="60" r:id="rId43"/>
    <sheet name="SR Benchrest (Rimfire) Sen" sheetId="61" r:id="rId44"/>
    <sheet name="SR Benchrest (Rimfire) Team" sheetId="51" r:id="rId45"/>
    <sheet name="SR Standard Pistol" sheetId="38" state="hidden" r:id="rId46"/>
  </sheets>
  <definedNames>
    <definedName name="idxlst">Index!$B$5</definedName>
  </definedNames>
  <calcPr calcId="181029"/>
</workbook>
</file>

<file path=xl/calcChain.xml><?xml version="1.0" encoding="utf-8"?>
<calcChain xmlns="http://schemas.openxmlformats.org/spreadsheetml/2006/main">
  <c r="F43" i="35" l="1"/>
  <c r="F42" i="35"/>
  <c r="F41" i="35"/>
  <c r="F40" i="35" s="1"/>
  <c r="F38" i="35"/>
  <c r="F37" i="35"/>
  <c r="F36" i="35"/>
  <c r="F35" i="35" s="1"/>
  <c r="F33" i="35"/>
  <c r="F32" i="35"/>
  <c r="F31" i="35"/>
  <c r="F30" i="35" s="1"/>
  <c r="M17" i="35"/>
  <c r="M16" i="35"/>
  <c r="M15" i="35"/>
  <c r="M14" i="35" s="1"/>
  <c r="F17" i="35"/>
  <c r="F16" i="35"/>
  <c r="F15" i="35"/>
  <c r="F14" i="35"/>
  <c r="F12" i="35"/>
  <c r="F11" i="35"/>
  <c r="F10" i="35"/>
  <c r="F9" i="35" s="1"/>
  <c r="F7" i="35"/>
  <c r="F6" i="35"/>
  <c r="F5" i="35"/>
  <c r="F4" i="35"/>
  <c r="F43" i="3"/>
  <c r="F42" i="3"/>
  <c r="F41" i="3"/>
  <c r="F40" i="3"/>
  <c r="F38" i="3"/>
  <c r="F37" i="3"/>
  <c r="F36" i="3"/>
  <c r="F35" i="3"/>
  <c r="F33" i="3"/>
  <c r="F32" i="3"/>
  <c r="F31" i="3"/>
  <c r="F30" i="3"/>
  <c r="F17" i="3"/>
  <c r="F16" i="3"/>
  <c r="F15" i="3"/>
  <c r="F14" i="3"/>
  <c r="F12" i="3"/>
  <c r="F11" i="3"/>
  <c r="F10" i="3"/>
  <c r="F9" i="3"/>
  <c r="F7" i="3"/>
  <c r="F6" i="3"/>
  <c r="F5" i="3"/>
  <c r="F4" i="3" s="1"/>
  <c r="F17" i="32"/>
  <c r="F16" i="32"/>
  <c r="F15" i="32"/>
  <c r="F14" i="32"/>
  <c r="F12" i="32"/>
  <c r="F11" i="32"/>
  <c r="F10" i="32"/>
  <c r="F9" i="32"/>
  <c r="F7" i="32"/>
  <c r="F6" i="32"/>
  <c r="F5" i="32"/>
  <c r="F4" i="32" s="1"/>
  <c r="F43" i="31"/>
  <c r="F42" i="31"/>
  <c r="F41" i="31"/>
  <c r="F40" i="31"/>
  <c r="F39" i="31"/>
  <c r="F38" i="31"/>
  <c r="F37" i="31"/>
  <c r="F33" i="31"/>
  <c r="F32" i="31"/>
  <c r="F31" i="31"/>
  <c r="F30" i="31"/>
  <c r="F29" i="31"/>
  <c r="F28" i="31"/>
  <c r="F27" i="31"/>
  <c r="F23" i="31"/>
  <c r="F22" i="31"/>
  <c r="F21" i="31"/>
  <c r="F20" i="31"/>
  <c r="F19" i="31"/>
  <c r="F18" i="31"/>
  <c r="F17" i="31"/>
  <c r="F16" i="31"/>
  <c r="F12" i="31"/>
  <c r="F11" i="31"/>
  <c r="F10" i="31"/>
  <c r="F9" i="31"/>
  <c r="F8" i="31"/>
  <c r="F7" i="31"/>
  <c r="F6" i="31"/>
  <c r="F29" i="33"/>
  <c r="F28" i="33"/>
  <c r="F27" i="33"/>
  <c r="F26" i="33"/>
  <c r="F25" i="33"/>
  <c r="F24" i="33"/>
  <c r="F20" i="33"/>
  <c r="F19" i="33"/>
  <c r="F18" i="33"/>
  <c r="F17" i="33"/>
  <c r="F16" i="33"/>
  <c r="F15" i="33"/>
  <c r="F11" i="33"/>
  <c r="F10" i="33"/>
  <c r="F9" i="33"/>
  <c r="F8" i="33"/>
  <c r="F7" i="33"/>
  <c r="F6" i="33"/>
  <c r="F45" i="62"/>
  <c r="F44" i="62"/>
  <c r="F43" i="62"/>
  <c r="F42" i="62"/>
  <c r="F41" i="62"/>
  <c r="F40" i="62"/>
  <c r="F39" i="62"/>
  <c r="F38" i="62"/>
  <c r="F34" i="62"/>
  <c r="F33" i="62"/>
  <c r="F32" i="62"/>
  <c r="F31" i="62"/>
  <c r="F30" i="62"/>
  <c r="F29" i="62"/>
  <c r="F28" i="62"/>
  <c r="F27" i="62"/>
  <c r="F23" i="62"/>
  <c r="F22" i="62"/>
  <c r="F21" i="62"/>
  <c r="F20" i="62"/>
  <c r="F19" i="62"/>
  <c r="F18" i="62"/>
  <c r="F17" i="62"/>
  <c r="F16" i="62"/>
  <c r="F12" i="62"/>
  <c r="F11" i="62"/>
  <c r="F10" i="62"/>
  <c r="F9" i="62"/>
  <c r="F8" i="62"/>
  <c r="F7" i="62"/>
  <c r="F6" i="62"/>
  <c r="F5" i="62"/>
  <c r="F58" i="15"/>
  <c r="F57" i="15"/>
  <c r="F56" i="15"/>
  <c r="F55" i="15"/>
  <c r="F54" i="15"/>
  <c r="F53" i="15"/>
  <c r="F52" i="15"/>
  <c r="F51" i="15"/>
  <c r="F47" i="15"/>
  <c r="F46" i="15"/>
  <c r="F45" i="15"/>
  <c r="F44" i="15"/>
  <c r="F43" i="15"/>
  <c r="F42" i="15"/>
  <c r="F41" i="15"/>
  <c r="F40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M43" i="51"/>
  <c r="M42" i="51"/>
  <c r="M41" i="51"/>
  <c r="M40" i="51"/>
  <c r="F43" i="51"/>
  <c r="F42" i="51"/>
  <c r="F41" i="51"/>
  <c r="F40" i="51" s="1"/>
  <c r="F38" i="51"/>
  <c r="F37" i="51"/>
  <c r="F36" i="51"/>
  <c r="F35" i="51"/>
  <c r="F33" i="51"/>
  <c r="F32" i="51"/>
  <c r="F31" i="51"/>
  <c r="F30" i="51" s="1"/>
  <c r="M17" i="51"/>
  <c r="M16" i="51"/>
  <c r="M15" i="51"/>
  <c r="M14" i="51"/>
  <c r="F17" i="51"/>
  <c r="F16" i="51"/>
  <c r="F15" i="51"/>
  <c r="F14" i="51" s="1"/>
  <c r="F12" i="51"/>
  <c r="F11" i="51"/>
  <c r="F10" i="51"/>
  <c r="F9" i="51" s="1"/>
  <c r="F7" i="51"/>
  <c r="F6" i="51"/>
  <c r="F5" i="51"/>
  <c r="F4" i="51" s="1"/>
  <c r="F44" i="60"/>
  <c r="F43" i="60"/>
  <c r="F42" i="60"/>
  <c r="F41" i="60"/>
  <c r="F40" i="60"/>
  <c r="F39" i="60"/>
  <c r="F38" i="60"/>
  <c r="F34" i="60"/>
  <c r="F33" i="60"/>
  <c r="F32" i="60"/>
  <c r="F31" i="60"/>
  <c r="F30" i="60"/>
  <c r="F29" i="60"/>
  <c r="F28" i="60"/>
  <c r="F24" i="60"/>
  <c r="F23" i="60"/>
  <c r="F22" i="60"/>
  <c r="F21" i="60"/>
  <c r="F20" i="60"/>
  <c r="F19" i="60"/>
  <c r="F18" i="60"/>
  <c r="F17" i="60"/>
  <c r="F13" i="60"/>
  <c r="F12" i="60"/>
  <c r="F11" i="60"/>
  <c r="F10" i="60"/>
  <c r="F9" i="60"/>
  <c r="F8" i="60"/>
  <c r="F7" i="60"/>
  <c r="F6" i="60"/>
  <c r="F5" i="60"/>
  <c r="F61" i="50"/>
  <c r="F60" i="50"/>
  <c r="F59" i="50"/>
  <c r="F58" i="50"/>
  <c r="F57" i="50"/>
  <c r="F56" i="50"/>
  <c r="F55" i="50"/>
  <c r="F54" i="50"/>
  <c r="F53" i="50"/>
  <c r="F49" i="50"/>
  <c r="F48" i="50"/>
  <c r="F47" i="50"/>
  <c r="F46" i="50"/>
  <c r="F45" i="50"/>
  <c r="F44" i="50"/>
  <c r="F43" i="50"/>
  <c r="F42" i="50"/>
  <c r="F41" i="50"/>
  <c r="F37" i="50"/>
  <c r="F36" i="50"/>
  <c r="F35" i="50"/>
  <c r="F34" i="50"/>
  <c r="F33" i="50"/>
  <c r="F32" i="50"/>
  <c r="F31" i="50"/>
  <c r="F30" i="50"/>
  <c r="F29" i="50"/>
  <c r="F25" i="50"/>
  <c r="F24" i="50"/>
  <c r="F23" i="50"/>
  <c r="F22" i="50"/>
  <c r="F21" i="50"/>
  <c r="F20" i="50"/>
  <c r="F19" i="50"/>
  <c r="F18" i="50"/>
  <c r="F17" i="50"/>
  <c r="F13" i="50"/>
  <c r="F12" i="50"/>
  <c r="F11" i="50"/>
  <c r="F10" i="50"/>
  <c r="F9" i="50"/>
  <c r="F8" i="50"/>
  <c r="F7" i="50"/>
  <c r="F6" i="50"/>
  <c r="F43" i="48"/>
  <c r="F42" i="48"/>
  <c r="F41" i="48"/>
  <c r="F40" i="48"/>
  <c r="F39" i="48"/>
  <c r="F38" i="48"/>
  <c r="F37" i="48"/>
  <c r="F33" i="48"/>
  <c r="F32" i="48"/>
  <c r="F31" i="48"/>
  <c r="F30" i="48"/>
  <c r="F29" i="48"/>
  <c r="F28" i="48"/>
  <c r="F27" i="48"/>
  <c r="F23" i="48"/>
  <c r="F22" i="48"/>
  <c r="F21" i="48"/>
  <c r="F20" i="48"/>
  <c r="F19" i="48"/>
  <c r="F18" i="48"/>
  <c r="F17" i="48"/>
  <c r="F16" i="48"/>
  <c r="F12" i="48"/>
  <c r="F11" i="48"/>
  <c r="F10" i="48"/>
  <c r="F9" i="48"/>
  <c r="F8" i="48"/>
  <c r="F7" i="48"/>
  <c r="F6" i="48"/>
  <c r="F20" i="41"/>
  <c r="F19" i="41"/>
  <c r="F18" i="41"/>
  <c r="F17" i="41"/>
  <c r="F16" i="41"/>
  <c r="F15" i="41"/>
  <c r="F11" i="41"/>
  <c r="F10" i="41"/>
  <c r="F9" i="41"/>
  <c r="F8" i="41"/>
  <c r="F7" i="41"/>
  <c r="F6" i="41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7" i="13"/>
  <c r="F23" i="13"/>
  <c r="F22" i="13"/>
  <c r="F21" i="13"/>
  <c r="F20" i="13"/>
  <c r="F19" i="13"/>
  <c r="F18" i="13"/>
  <c r="F17" i="13"/>
  <c r="F16" i="13"/>
  <c r="F12" i="13"/>
  <c r="F11" i="13"/>
  <c r="F10" i="13"/>
  <c r="F9" i="13"/>
  <c r="F8" i="13"/>
  <c r="F7" i="13"/>
  <c r="F6" i="13"/>
  <c r="F61" i="14"/>
  <c r="F60" i="14"/>
  <c r="F59" i="14"/>
  <c r="F58" i="14"/>
  <c r="F57" i="14"/>
  <c r="F56" i="14"/>
  <c r="F55" i="14"/>
  <c r="F54" i="14"/>
  <c r="F53" i="14"/>
  <c r="F49" i="14"/>
  <c r="F48" i="14"/>
  <c r="F47" i="14"/>
  <c r="F46" i="14"/>
  <c r="F45" i="14"/>
  <c r="F44" i="14"/>
  <c r="F43" i="14"/>
  <c r="F42" i="14"/>
  <c r="F41" i="14"/>
  <c r="F37" i="14"/>
  <c r="F36" i="14"/>
  <c r="F35" i="14"/>
  <c r="F34" i="14"/>
  <c r="F33" i="14"/>
  <c r="F32" i="14"/>
  <c r="F31" i="14"/>
  <c r="F30" i="14"/>
  <c r="F29" i="14"/>
  <c r="F25" i="14"/>
  <c r="F24" i="14"/>
  <c r="F23" i="14"/>
  <c r="F22" i="14"/>
  <c r="F21" i="14"/>
  <c r="F20" i="14"/>
  <c r="F19" i="14"/>
  <c r="F18" i="14"/>
  <c r="F17" i="14"/>
  <c r="F13" i="14"/>
  <c r="F12" i="14"/>
  <c r="F11" i="14"/>
  <c r="F10" i="14"/>
  <c r="F9" i="14"/>
  <c r="F8" i="14"/>
  <c r="F7" i="14"/>
  <c r="F6" i="14"/>
  <c r="G21" i="30"/>
  <c r="G20" i="30"/>
  <c r="G19" i="30"/>
  <c r="G18" i="30"/>
  <c r="G17" i="30"/>
  <c r="G16" i="30"/>
  <c r="G15" i="30"/>
  <c r="G11" i="30"/>
  <c r="G10" i="30"/>
  <c r="G9" i="30"/>
  <c r="G8" i="30"/>
  <c r="G7" i="30"/>
  <c r="G6" i="30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H10" i="43"/>
  <c r="H9" i="43"/>
  <c r="H8" i="43"/>
  <c r="H7" i="43"/>
  <c r="H6" i="43"/>
  <c r="F43" i="10"/>
  <c r="F42" i="10"/>
  <c r="F41" i="10"/>
  <c r="F40" i="10"/>
  <c r="F38" i="10"/>
  <c r="F37" i="10"/>
  <c r="F36" i="10"/>
  <c r="F35" i="10" s="1"/>
  <c r="F33" i="10"/>
  <c r="F32" i="10"/>
  <c r="F31" i="10"/>
  <c r="F30" i="10" s="1"/>
  <c r="M17" i="10"/>
  <c r="M16" i="10"/>
  <c r="M15" i="10"/>
  <c r="M14" i="10" s="1"/>
  <c r="F17" i="10"/>
  <c r="F16" i="10"/>
  <c r="F15" i="10"/>
  <c r="F14" i="10" s="1"/>
  <c r="F12" i="10"/>
  <c r="F11" i="10"/>
  <c r="F10" i="10"/>
  <c r="F9" i="10"/>
  <c r="F7" i="10"/>
  <c r="F4" i="10" s="1"/>
  <c r="F6" i="10"/>
  <c r="F5" i="10"/>
  <c r="H5" i="43"/>
  <c r="D10" i="66"/>
  <c r="C10" i="66"/>
  <c r="B10" i="66"/>
  <c r="D9" i="66"/>
  <c r="C9" i="66"/>
  <c r="B9" i="66"/>
  <c r="D8" i="66"/>
  <c r="C8" i="66"/>
  <c r="B8" i="66"/>
  <c r="D7" i="66"/>
  <c r="C7" i="66"/>
  <c r="B7" i="66"/>
  <c r="D6" i="66"/>
  <c r="C6" i="66"/>
  <c r="B6" i="66"/>
  <c r="D5" i="66"/>
  <c r="C5" i="66"/>
  <c r="B5" i="66"/>
  <c r="D34" i="65"/>
  <c r="C34" i="65"/>
  <c r="B34" i="65"/>
  <c r="D33" i="65"/>
  <c r="C33" i="65"/>
  <c r="B33" i="65"/>
  <c r="D32" i="65"/>
  <c r="C32" i="65"/>
  <c r="B32" i="65"/>
  <c r="D31" i="65"/>
  <c r="C31" i="65"/>
  <c r="B31" i="65"/>
  <c r="D30" i="65"/>
  <c r="C30" i="65"/>
  <c r="B30" i="65"/>
  <c r="D29" i="65"/>
  <c r="C29" i="65"/>
  <c r="B29" i="65"/>
  <c r="D28" i="65"/>
  <c r="C28" i="65"/>
  <c r="B28" i="65"/>
  <c r="D27" i="65"/>
  <c r="C27" i="65"/>
  <c r="B27" i="65"/>
  <c r="D23" i="65"/>
  <c r="C23" i="65"/>
  <c r="B23" i="65"/>
  <c r="D22" i="65"/>
  <c r="C22" i="65"/>
  <c r="B22" i="65"/>
  <c r="D21" i="65"/>
  <c r="C21" i="65"/>
  <c r="B21" i="65"/>
  <c r="D20" i="65"/>
  <c r="C20" i="65"/>
  <c r="B20" i="65"/>
  <c r="D19" i="65"/>
  <c r="C19" i="65"/>
  <c r="B19" i="65"/>
  <c r="D18" i="65"/>
  <c r="C18" i="65"/>
  <c r="B18" i="65"/>
  <c r="D17" i="65"/>
  <c r="C17" i="65"/>
  <c r="B17" i="65"/>
  <c r="D16" i="65"/>
  <c r="C16" i="65"/>
  <c r="B16" i="65"/>
  <c r="D12" i="65"/>
  <c r="C12" i="65"/>
  <c r="B12" i="65"/>
  <c r="D11" i="65"/>
  <c r="C11" i="65"/>
  <c r="B11" i="65"/>
  <c r="D10" i="65"/>
  <c r="C10" i="65"/>
  <c r="B10" i="65"/>
  <c r="D9" i="65"/>
  <c r="C9" i="65"/>
  <c r="B9" i="65"/>
  <c r="D8" i="65"/>
  <c r="C8" i="65"/>
  <c r="B8" i="65"/>
  <c r="D7" i="65"/>
  <c r="C7" i="65"/>
  <c r="B7" i="65"/>
  <c r="D6" i="65"/>
  <c r="C6" i="65"/>
  <c r="B6" i="65"/>
  <c r="D5" i="65"/>
  <c r="C5" i="65"/>
  <c r="B5" i="65"/>
  <c r="E12" i="64"/>
  <c r="D12" i="64"/>
  <c r="C12" i="64"/>
  <c r="B12" i="64"/>
  <c r="E11" i="64"/>
  <c r="D11" i="64"/>
  <c r="C11" i="64"/>
  <c r="B11" i="64"/>
  <c r="E10" i="64"/>
  <c r="D10" i="64"/>
  <c r="C10" i="64"/>
  <c r="B10" i="64"/>
  <c r="E9" i="64"/>
  <c r="D9" i="64"/>
  <c r="C9" i="64"/>
  <c r="B9" i="64"/>
  <c r="E8" i="64"/>
  <c r="D8" i="64"/>
  <c r="C8" i="64"/>
  <c r="B8" i="64"/>
  <c r="E7" i="64"/>
  <c r="D7" i="64"/>
  <c r="C7" i="64"/>
  <c r="B7" i="64"/>
  <c r="E6" i="64"/>
  <c r="D6" i="64"/>
  <c r="C6" i="64"/>
  <c r="B6" i="64"/>
  <c r="E5" i="64"/>
  <c r="D5" i="64"/>
  <c r="C5" i="64"/>
  <c r="B5" i="64"/>
  <c r="E4" i="64"/>
  <c r="D4" i="64"/>
  <c r="C4" i="64"/>
  <c r="B4" i="64"/>
  <c r="E19" i="63"/>
  <c r="D19" i="63"/>
  <c r="C19" i="63"/>
  <c r="B19" i="63"/>
  <c r="E18" i="63"/>
  <c r="D18" i="63"/>
  <c r="C18" i="63"/>
  <c r="B18" i="63"/>
  <c r="E17" i="63"/>
  <c r="D17" i="63"/>
  <c r="C17" i="63"/>
  <c r="B17" i="63"/>
  <c r="E16" i="63"/>
  <c r="D16" i="63"/>
  <c r="C16" i="63"/>
  <c r="B16" i="63"/>
  <c r="E15" i="63"/>
  <c r="D15" i="63"/>
  <c r="C15" i="63"/>
  <c r="B15" i="63"/>
  <c r="E14" i="63"/>
  <c r="D14" i="63"/>
  <c r="C14" i="63"/>
  <c r="B14" i="63"/>
  <c r="E13" i="63"/>
  <c r="D13" i="63"/>
  <c r="C13" i="63"/>
  <c r="B13" i="63"/>
  <c r="E10" i="63"/>
  <c r="D10" i="63"/>
  <c r="C10" i="63"/>
  <c r="B10" i="63"/>
  <c r="E9" i="63"/>
  <c r="D9" i="63"/>
  <c r="C9" i="63"/>
  <c r="B9" i="63"/>
  <c r="E8" i="63"/>
  <c r="D8" i="63"/>
  <c r="C8" i="63"/>
  <c r="B8" i="63"/>
  <c r="E7" i="63"/>
  <c r="D7" i="63"/>
  <c r="C7" i="63"/>
  <c r="B7" i="63"/>
  <c r="E6" i="63"/>
  <c r="D6" i="63"/>
  <c r="C6" i="63"/>
  <c r="B6" i="63"/>
  <c r="E5" i="63"/>
  <c r="D5" i="63"/>
  <c r="C5" i="63"/>
  <c r="B5" i="63"/>
  <c r="E4" i="63"/>
  <c r="D4" i="63"/>
  <c r="C4" i="63"/>
  <c r="B4" i="63"/>
  <c r="E20" i="61"/>
  <c r="D20" i="61"/>
  <c r="C20" i="61"/>
  <c r="B20" i="61"/>
  <c r="E19" i="61"/>
  <c r="D19" i="61"/>
  <c r="C19" i="61"/>
  <c r="B19" i="61"/>
  <c r="E18" i="61"/>
  <c r="D18" i="61"/>
  <c r="C18" i="61"/>
  <c r="B18" i="61"/>
  <c r="E17" i="61"/>
  <c r="D17" i="61"/>
  <c r="C17" i="61"/>
  <c r="B17" i="61"/>
  <c r="E16" i="61"/>
  <c r="D16" i="61"/>
  <c r="C16" i="61"/>
  <c r="B16" i="61"/>
  <c r="E15" i="61"/>
  <c r="D15" i="61"/>
  <c r="C15" i="61"/>
  <c r="B15" i="61"/>
  <c r="E14" i="61"/>
  <c r="D14" i="61"/>
  <c r="C14" i="61"/>
  <c r="B14" i="61"/>
  <c r="E11" i="61"/>
  <c r="D11" i="61"/>
  <c r="C11" i="61"/>
  <c r="B11" i="61"/>
  <c r="E10" i="61"/>
  <c r="D10" i="61"/>
  <c r="C10" i="61"/>
  <c r="B10" i="61"/>
  <c r="E9" i="61"/>
  <c r="D9" i="61"/>
  <c r="C9" i="61"/>
  <c r="B9" i="61"/>
  <c r="E8" i="61"/>
  <c r="D8" i="61"/>
  <c r="C8" i="61"/>
  <c r="B8" i="61"/>
  <c r="E7" i="61"/>
  <c r="D7" i="61"/>
  <c r="C7" i="61"/>
  <c r="B7" i="61"/>
  <c r="E6" i="61"/>
  <c r="D6" i="61"/>
  <c r="C6" i="61"/>
  <c r="B6" i="61"/>
  <c r="E5" i="61"/>
  <c r="D5" i="61"/>
  <c r="C5" i="61"/>
  <c r="B5" i="61"/>
  <c r="E4" i="61"/>
  <c r="D4" i="61"/>
  <c r="C4" i="61"/>
  <c r="B4" i="61"/>
  <c r="E13" i="59"/>
  <c r="D13" i="59"/>
  <c r="C13" i="59"/>
  <c r="B13" i="59"/>
  <c r="E12" i="59"/>
  <c r="D12" i="59"/>
  <c r="C12" i="59"/>
  <c r="B12" i="59"/>
  <c r="E11" i="59"/>
  <c r="D11" i="59"/>
  <c r="C11" i="59"/>
  <c r="B11" i="59"/>
  <c r="E10" i="59"/>
  <c r="D10" i="59"/>
  <c r="C10" i="59"/>
  <c r="B10" i="59"/>
  <c r="E9" i="59"/>
  <c r="D9" i="59"/>
  <c r="C9" i="59"/>
  <c r="B9" i="59"/>
  <c r="E8" i="59"/>
  <c r="D8" i="59"/>
  <c r="C8" i="59"/>
  <c r="B8" i="59"/>
  <c r="E7" i="59"/>
  <c r="D7" i="59"/>
  <c r="C7" i="59"/>
  <c r="B7" i="59"/>
  <c r="E6" i="59"/>
  <c r="D6" i="59"/>
  <c r="C6" i="59"/>
  <c r="B6" i="59"/>
  <c r="E5" i="59"/>
  <c r="D5" i="59"/>
  <c r="C5" i="59"/>
  <c r="B5" i="59"/>
  <c r="E4" i="59"/>
  <c r="D4" i="59"/>
  <c r="C4" i="59"/>
  <c r="B4" i="59"/>
  <c r="E12" i="58"/>
  <c r="D12" i="58"/>
  <c r="C12" i="58"/>
  <c r="B12" i="58"/>
  <c r="E11" i="58"/>
  <c r="D11" i="58"/>
  <c r="C11" i="58"/>
  <c r="B11" i="58"/>
  <c r="E10" i="58"/>
  <c r="D10" i="58"/>
  <c r="C10" i="58"/>
  <c r="B10" i="58"/>
  <c r="E9" i="58"/>
  <c r="D9" i="58"/>
  <c r="C9" i="58"/>
  <c r="B9" i="58"/>
  <c r="E8" i="58"/>
  <c r="D8" i="58"/>
  <c r="C8" i="58"/>
  <c r="B8" i="58"/>
  <c r="E7" i="58"/>
  <c r="D7" i="58"/>
  <c r="C7" i="58"/>
  <c r="B7" i="58"/>
  <c r="E6" i="58"/>
  <c r="D6" i="58"/>
  <c r="C6" i="58"/>
  <c r="B6" i="58"/>
  <c r="E5" i="58"/>
  <c r="D5" i="58"/>
  <c r="C5" i="58"/>
  <c r="B5" i="58"/>
  <c r="E4" i="58"/>
  <c r="D4" i="58"/>
  <c r="C4" i="58"/>
  <c r="B4" i="58"/>
  <c r="E19" i="57"/>
  <c r="D19" i="57"/>
  <c r="C19" i="57"/>
  <c r="B19" i="57"/>
  <c r="E18" i="57"/>
  <c r="D18" i="57"/>
  <c r="C18" i="57"/>
  <c r="B18" i="57"/>
  <c r="E17" i="57"/>
  <c r="D17" i="57"/>
  <c r="C17" i="57"/>
  <c r="B17" i="57"/>
  <c r="E16" i="57"/>
  <c r="D16" i="57"/>
  <c r="C16" i="57"/>
  <c r="B16" i="57"/>
  <c r="E15" i="57"/>
  <c r="D15" i="57"/>
  <c r="C15" i="57"/>
  <c r="B15" i="57"/>
  <c r="E14" i="57"/>
  <c r="D14" i="57"/>
  <c r="C14" i="57"/>
  <c r="B14" i="57"/>
  <c r="E13" i="57"/>
  <c r="D13" i="57"/>
  <c r="C13" i="57"/>
  <c r="B13" i="57"/>
  <c r="E10" i="57"/>
  <c r="D10" i="57"/>
  <c r="C10" i="57"/>
  <c r="B10" i="57"/>
  <c r="E9" i="57"/>
  <c r="D9" i="57"/>
  <c r="C9" i="57"/>
  <c r="B9" i="57"/>
  <c r="E8" i="57"/>
  <c r="D8" i="57"/>
  <c r="C8" i="57"/>
  <c r="B8" i="57"/>
  <c r="E7" i="57"/>
  <c r="D7" i="57"/>
  <c r="C7" i="57"/>
  <c r="B7" i="57"/>
  <c r="E6" i="57"/>
  <c r="D6" i="57"/>
  <c r="C6" i="57"/>
  <c r="B6" i="57"/>
  <c r="E5" i="57"/>
  <c r="D5" i="57"/>
  <c r="C5" i="57"/>
  <c r="B5" i="57"/>
  <c r="E4" i="57"/>
  <c r="D4" i="57"/>
  <c r="C4" i="57"/>
  <c r="B4" i="57"/>
  <c r="D9" i="56"/>
  <c r="C9" i="56"/>
  <c r="B9" i="56"/>
  <c r="D8" i="56"/>
  <c r="C8" i="56"/>
  <c r="B8" i="56"/>
  <c r="D7" i="56"/>
  <c r="C7" i="56"/>
  <c r="B7" i="56"/>
  <c r="D6" i="56"/>
  <c r="C6" i="56"/>
  <c r="B6" i="56"/>
  <c r="D5" i="56"/>
  <c r="C5" i="56"/>
  <c r="B5" i="56"/>
  <c r="D9" i="55"/>
  <c r="C9" i="55"/>
  <c r="B9" i="55"/>
  <c r="D8" i="55"/>
  <c r="C8" i="55"/>
  <c r="B8" i="55"/>
  <c r="D7" i="55"/>
  <c r="C7" i="55"/>
  <c r="B7" i="55"/>
  <c r="D6" i="55"/>
  <c r="C6" i="55"/>
  <c r="B6" i="55"/>
  <c r="D5" i="55"/>
  <c r="C5" i="55"/>
  <c r="B5" i="55"/>
  <c r="D9" i="54"/>
  <c r="C9" i="54"/>
  <c r="B9" i="54"/>
  <c r="D8" i="54"/>
  <c r="C8" i="54"/>
  <c r="B8" i="54"/>
  <c r="D7" i="54"/>
  <c r="C7" i="54"/>
  <c r="B7" i="54"/>
  <c r="D6" i="54"/>
  <c r="C6" i="54"/>
  <c r="B6" i="54"/>
  <c r="D5" i="54"/>
  <c r="C5" i="54"/>
  <c r="B5" i="54"/>
  <c r="D42" i="53"/>
  <c r="C42" i="53"/>
  <c r="B42" i="53"/>
  <c r="D41" i="53"/>
  <c r="C41" i="53"/>
  <c r="B41" i="53"/>
  <c r="D40" i="53"/>
  <c r="C40" i="53"/>
  <c r="B40" i="53"/>
  <c r="D39" i="53"/>
  <c r="C39" i="53"/>
  <c r="B39" i="53"/>
  <c r="D38" i="53"/>
  <c r="C38" i="53"/>
  <c r="B38" i="53"/>
  <c r="D37" i="53"/>
  <c r="C37" i="53"/>
  <c r="B37" i="53"/>
  <c r="D36" i="53"/>
  <c r="C36" i="53"/>
  <c r="B36" i="53"/>
  <c r="D32" i="53"/>
  <c r="C32" i="53"/>
  <c r="B32" i="53"/>
  <c r="D31" i="53"/>
  <c r="C31" i="53"/>
  <c r="B31" i="53"/>
  <c r="D30" i="53"/>
  <c r="C30" i="53"/>
  <c r="B30" i="53"/>
  <c r="D29" i="53"/>
  <c r="C29" i="53"/>
  <c r="B29" i="53"/>
  <c r="D28" i="53"/>
  <c r="C28" i="53"/>
  <c r="B28" i="53"/>
  <c r="D27" i="53"/>
  <c r="C27" i="53"/>
  <c r="B27" i="53"/>
  <c r="D26" i="53"/>
  <c r="C26" i="53"/>
  <c r="B26" i="53"/>
  <c r="D22" i="53"/>
  <c r="C22" i="53"/>
  <c r="B22" i="53"/>
  <c r="D21" i="53"/>
  <c r="C21" i="53"/>
  <c r="B21" i="53"/>
  <c r="D20" i="53"/>
  <c r="C20" i="53"/>
  <c r="B20" i="53"/>
  <c r="D19" i="53"/>
  <c r="C19" i="53"/>
  <c r="B19" i="53"/>
  <c r="D18" i="53"/>
  <c r="C18" i="53"/>
  <c r="B18" i="53"/>
  <c r="D17" i="53"/>
  <c r="C17" i="53"/>
  <c r="B17" i="53"/>
  <c r="D16" i="53"/>
  <c r="C16" i="53"/>
  <c r="B16" i="53"/>
  <c r="D12" i="53"/>
  <c r="C12" i="53"/>
  <c r="B12" i="53"/>
  <c r="D11" i="53"/>
  <c r="C11" i="53"/>
  <c r="B11" i="53"/>
  <c r="D10" i="53"/>
  <c r="C10" i="53"/>
  <c r="B10" i="53"/>
  <c r="D9" i="53"/>
  <c r="C9" i="53"/>
  <c r="B9" i="53"/>
  <c r="D8" i="53"/>
  <c r="C8" i="53"/>
  <c r="B8" i="53"/>
  <c r="D7" i="53"/>
  <c r="C7" i="53"/>
  <c r="B7" i="53"/>
  <c r="D6" i="53"/>
  <c r="C6" i="53"/>
  <c r="B6" i="53"/>
  <c r="D5" i="53"/>
  <c r="C5" i="53"/>
  <c r="B5" i="53"/>
  <c r="F12" i="64" l="1"/>
  <c r="F11" i="64"/>
  <c r="F10" i="64"/>
  <c r="F9" i="64"/>
  <c r="F8" i="64"/>
  <c r="F7" i="64"/>
  <c r="F6" i="64"/>
  <c r="F5" i="64"/>
  <c r="F19" i="63"/>
  <c r="F18" i="63"/>
  <c r="F17" i="63"/>
  <c r="F16" i="63"/>
  <c r="F15" i="63"/>
  <c r="F14" i="63"/>
  <c r="F10" i="63"/>
  <c r="F9" i="63"/>
  <c r="F8" i="63"/>
  <c r="F7" i="63"/>
  <c r="F6" i="63"/>
  <c r="F5" i="63"/>
  <c r="F20" i="61"/>
  <c r="F19" i="61"/>
  <c r="F18" i="61"/>
  <c r="F17" i="61"/>
  <c r="F16" i="61"/>
  <c r="F15" i="61"/>
  <c r="F11" i="61"/>
  <c r="F10" i="61"/>
  <c r="F9" i="61"/>
  <c r="F8" i="61"/>
  <c r="F7" i="61"/>
  <c r="F6" i="61"/>
  <c r="F5" i="61"/>
  <c r="F13" i="59"/>
  <c r="F12" i="59"/>
  <c r="F11" i="59"/>
  <c r="F10" i="59"/>
  <c r="F9" i="59"/>
  <c r="F8" i="59"/>
  <c r="F7" i="59"/>
  <c r="F6" i="59"/>
  <c r="F5" i="59"/>
  <c r="F12" i="58"/>
  <c r="F11" i="58"/>
  <c r="F10" i="58"/>
  <c r="F9" i="58"/>
  <c r="F8" i="58"/>
  <c r="F7" i="58"/>
  <c r="F6" i="58"/>
  <c r="F5" i="58"/>
  <c r="F19" i="57"/>
  <c r="F18" i="57"/>
  <c r="F17" i="57"/>
  <c r="F16" i="57"/>
  <c r="F15" i="57"/>
  <c r="F14" i="57"/>
  <c r="F10" i="57"/>
  <c r="F9" i="57"/>
  <c r="F8" i="57"/>
  <c r="F7" i="57"/>
  <c r="F6" i="57"/>
  <c r="F5" i="57"/>
  <c r="F5" i="50"/>
  <c r="F7" i="49"/>
  <c r="F6" i="49"/>
  <c r="F5" i="49"/>
  <c r="F4" i="49" s="1"/>
  <c r="F5" i="48"/>
  <c r="F5" i="14"/>
  <c r="H5" i="42"/>
  <c r="F5" i="41"/>
  <c r="G5" i="38"/>
  <c r="F7" i="34"/>
  <c r="F6" i="34"/>
  <c r="F5" i="34"/>
  <c r="F4" i="34"/>
  <c r="F5" i="33"/>
  <c r="F5" i="31"/>
  <c r="F7" i="29"/>
  <c r="F6" i="29"/>
  <c r="F5" i="29"/>
  <c r="F4" i="29"/>
  <c r="G5" i="30"/>
  <c r="F7" i="20"/>
  <c r="F6" i="20"/>
  <c r="F5" i="20"/>
  <c r="F4" i="20"/>
  <c r="F5" i="19"/>
  <c r="F5" i="15"/>
  <c r="F5" i="13"/>
</calcChain>
</file>

<file path=xl/sharedStrings.xml><?xml version="1.0" encoding="utf-8"?>
<sst xmlns="http://schemas.openxmlformats.org/spreadsheetml/2006/main" count="2699" uniqueCount="645">
  <si>
    <t>Division One</t>
  </si>
  <si>
    <t>Name</t>
  </si>
  <si>
    <t>Club</t>
  </si>
  <si>
    <t>Scr</t>
  </si>
  <si>
    <t>Pts</t>
  </si>
  <si>
    <t>Agg</t>
  </si>
  <si>
    <t>Tot</t>
  </si>
  <si>
    <t>Shot</t>
  </si>
  <si>
    <t>Won</t>
  </si>
  <si>
    <t>Drw</t>
  </si>
  <si>
    <t>Lst</t>
  </si>
  <si>
    <t>Pnt</t>
  </si>
  <si>
    <t>10M Air Pistol - Teams</t>
  </si>
  <si>
    <t>10M Air Rifle - Teams</t>
  </si>
  <si>
    <t>6 Yards Air Pistol - Individuals</t>
  </si>
  <si>
    <t>Gallery Rifle Any Sights - Individuals</t>
  </si>
  <si>
    <t>Gallery Rifle Iron Sights - Individuals</t>
  </si>
  <si>
    <t>Muzzle Loading Revolver - Individuals</t>
  </si>
  <si>
    <t>Rapid Fire Rifle - Individuals</t>
  </si>
  <si>
    <t>22 Rifle Short Range - Individuals</t>
  </si>
  <si>
    <t>Sport Rifle - Individuals</t>
  </si>
  <si>
    <t>Sport Rifle - Teams</t>
  </si>
  <si>
    <t>22 Rifle Long Range Prone (50 Yds/Mts) - Individuals</t>
  </si>
  <si>
    <t>22 Rifle Long Range Prone (50 Yds/Mts) - Teams</t>
  </si>
  <si>
    <t>10M Air Pistol - Individuals</t>
  </si>
  <si>
    <t>20 Yards Pistol - Teams</t>
  </si>
  <si>
    <t>22 Rifle Short Range - Teams</t>
  </si>
  <si>
    <t>Issue date:</t>
  </si>
  <si>
    <t>Short Range Standard Pistol - Individuals</t>
  </si>
  <si>
    <t>Long Range Benchrest A/S (50y/m) - Teams</t>
  </si>
  <si>
    <t>Long Range Any Sights 100 Yards - Individuals</t>
  </si>
  <si>
    <t>Long Range Benchrest A/S (50y/m) - Individuals</t>
  </si>
  <si>
    <t>Round Zero</t>
  </si>
  <si>
    <t>10M Air Rifle - Individuals</t>
  </si>
  <si>
    <t>20 Yards Pistol - Individuals</t>
  </si>
  <si>
    <t>Rapid Fire Air Pistol - Individuals</t>
  </si>
  <si>
    <t>Long Barrelled Pistol - Individuals</t>
  </si>
  <si>
    <t>10m Air Rifle - Individuals (Supported rest)</t>
  </si>
  <si>
    <t>Short Range Benchrest A/S (Air Rifle) - Teams</t>
  </si>
  <si>
    <t>Short Range Benchrest A/S (Air Rifle) - Individuals</t>
  </si>
  <si>
    <t>Muzzle Loading Pistol - Individuals</t>
  </si>
  <si>
    <t>Short Range Benchrest A/S (Rimfire) - Individuals</t>
  </si>
  <si>
    <t>Short Range Benchrest A/S (Rimfire) - Teams</t>
  </si>
  <si>
    <t xml:space="preserve">  Scorer: </t>
  </si>
  <si>
    <t xml:space="preserve">  Challenges must be sent to the scorer and received by:</t>
  </si>
  <si>
    <t xml:space="preserve">  Scorer:</t>
  </si>
  <si>
    <t>Muzzle Loading Nitro - Individuals</t>
  </si>
  <si>
    <t>10m Air Pistol  - Individuals (Supported rest)</t>
  </si>
  <si>
    <t>D. Owen</t>
  </si>
  <si>
    <t>Cumb News</t>
  </si>
  <si>
    <t>W. Man</t>
  </si>
  <si>
    <t>Jasmine</t>
  </si>
  <si>
    <t>L. Evans</t>
  </si>
  <si>
    <t>Telepost</t>
  </si>
  <si>
    <t>D. Kirk</t>
  </si>
  <si>
    <t>F. Gilmore</t>
  </si>
  <si>
    <t>Ellesmere College</t>
  </si>
  <si>
    <t>B. Melvin</t>
  </si>
  <si>
    <t>Bedlay</t>
  </si>
  <si>
    <t>I. Nuckley</t>
  </si>
  <si>
    <t>Blackpool</t>
  </si>
  <si>
    <t>K. Markworth</t>
  </si>
  <si>
    <t>C. Bracken</t>
  </si>
  <si>
    <t>St Giles Yarners</t>
  </si>
  <si>
    <t>Division Two</t>
  </si>
  <si>
    <t>E. Wethered</t>
  </si>
  <si>
    <t>R&amp;L</t>
  </si>
  <si>
    <t>H. Pennington</t>
  </si>
  <si>
    <t>Vickers</t>
  </si>
  <si>
    <t>R. Hair</t>
  </si>
  <si>
    <t>Dumfries</t>
  </si>
  <si>
    <t>R. A. Shaw</t>
  </si>
  <si>
    <t>W. McGurk</t>
  </si>
  <si>
    <t>Dechmont</t>
  </si>
  <si>
    <t>R. Wethered</t>
  </si>
  <si>
    <t>M. Coulson</t>
  </si>
  <si>
    <t>Sunderland</t>
  </si>
  <si>
    <t>E. Astbury</t>
  </si>
  <si>
    <t>D. C. J. Poxton</t>
  </si>
  <si>
    <t>Leicester</t>
  </si>
  <si>
    <t>Division Three</t>
  </si>
  <si>
    <t>M. Heyes</t>
  </si>
  <si>
    <t>G. Chambers</t>
  </si>
  <si>
    <t>Altrincham</t>
  </si>
  <si>
    <t>B. Elliott</t>
  </si>
  <si>
    <t>P. Marshall</t>
  </si>
  <si>
    <t>Ballymena</t>
  </si>
  <si>
    <t>I. Jones</t>
  </si>
  <si>
    <t>G. Radcliffe</t>
  </si>
  <si>
    <t>H. McDonald</t>
  </si>
  <si>
    <t>Balerno &amp; Currie</t>
  </si>
  <si>
    <t>G. Appleby</t>
  </si>
  <si>
    <t>Keswick</t>
  </si>
  <si>
    <t>D. Poole</t>
  </si>
  <si>
    <t>Division Four</t>
  </si>
  <si>
    <t>D. Grocott</t>
  </si>
  <si>
    <t>T. Mooney</t>
  </si>
  <si>
    <t>Crewe</t>
  </si>
  <si>
    <t>P. Chen</t>
  </si>
  <si>
    <t>Cardiff</t>
  </si>
  <si>
    <t>F. Braganza</t>
  </si>
  <si>
    <t>S. Alexander</t>
  </si>
  <si>
    <t>Penarth</t>
  </si>
  <si>
    <t>A. Hunton</t>
  </si>
  <si>
    <t>M. Pedley</t>
  </si>
  <si>
    <t>G. McArthur</t>
  </si>
  <si>
    <t>York RI</t>
  </si>
  <si>
    <t>A. Purcell</t>
  </si>
  <si>
    <t>Division Five</t>
  </si>
  <si>
    <t>D. Milner</t>
  </si>
  <si>
    <t>Blackburn</t>
  </si>
  <si>
    <t>P. Harrison</t>
  </si>
  <si>
    <t>M. Peacock</t>
  </si>
  <si>
    <t>Leek</t>
  </si>
  <si>
    <t>T. Boddy</t>
  </si>
  <si>
    <t>A. Tew</t>
  </si>
  <si>
    <t>M. Edgar</t>
  </si>
  <si>
    <t>D. Marshall</t>
  </si>
  <si>
    <t>R. Collins</t>
  </si>
  <si>
    <t>Portishead</t>
  </si>
  <si>
    <t>C. Wilson</t>
  </si>
  <si>
    <t>Division Six</t>
  </si>
  <si>
    <t>I. Hutchinson</t>
  </si>
  <si>
    <t>O. J. Spence</t>
  </si>
  <si>
    <t>D. McErlain</t>
  </si>
  <si>
    <t>Deddington</t>
  </si>
  <si>
    <t>R. J. Miller</t>
  </si>
  <si>
    <t>K. Stockham</t>
  </si>
  <si>
    <t>D. Platt</t>
  </si>
  <si>
    <t>J. Machin</t>
  </si>
  <si>
    <t>A. Smith</t>
  </si>
  <si>
    <t>C. Brown</t>
  </si>
  <si>
    <t>Division Seven</t>
  </si>
  <si>
    <t>I. Cooper</t>
  </si>
  <si>
    <t>St Andrews</t>
  </si>
  <si>
    <t>D. Wheeler</t>
  </si>
  <si>
    <t>M. Arnstein</t>
  </si>
  <si>
    <t>W. F. Hamilton</t>
  </si>
  <si>
    <t>K. John</t>
  </si>
  <si>
    <t>R. T. Shaw</t>
  </si>
  <si>
    <t>P. Hair</t>
  </si>
  <si>
    <t>Division Eight</t>
  </si>
  <si>
    <t>J. Kay</t>
  </si>
  <si>
    <t>B. Smith</t>
  </si>
  <si>
    <t>Wakefield</t>
  </si>
  <si>
    <t>E. B. Dobson</t>
  </si>
  <si>
    <t>N. Calder</t>
  </si>
  <si>
    <t>B. C. Pont</t>
  </si>
  <si>
    <t>J. Calder</t>
  </si>
  <si>
    <t>Seniors</t>
  </si>
  <si>
    <t>1 Bury A</t>
  </si>
  <si>
    <t>2 Ellesmere College</t>
  </si>
  <si>
    <t>3 St Giles Yarners</t>
  </si>
  <si>
    <t>4 Vickers</t>
  </si>
  <si>
    <t>5 Bogey514</t>
  </si>
  <si>
    <t>v</t>
  </si>
  <si>
    <t>I. Ivanov</t>
  </si>
  <si>
    <t>J. Wilding</t>
  </si>
  <si>
    <t>S. McArthur</t>
  </si>
  <si>
    <t>Average</t>
  </si>
  <si>
    <t>1 Blackpool</t>
  </si>
  <si>
    <t>2 Bury B</t>
  </si>
  <si>
    <t>3 Leek</t>
  </si>
  <si>
    <t>4 BYE</t>
  </si>
  <si>
    <t>A. Rogers</t>
  </si>
  <si>
    <t>P. Shaw</t>
  </si>
  <si>
    <t>T. Ward</t>
  </si>
  <si>
    <t>P. Tietze</t>
  </si>
  <si>
    <t>D. Boyton</t>
  </si>
  <si>
    <t>Court Riverside</t>
  </si>
  <si>
    <t>G. Cox</t>
  </si>
  <si>
    <t>M. Bailey</t>
  </si>
  <si>
    <t>C. Hair</t>
  </si>
  <si>
    <t>P. Trathan</t>
  </si>
  <si>
    <t>R. Townsend</t>
  </si>
  <si>
    <t>G. Bailey</t>
  </si>
  <si>
    <t>R. Robertson</t>
  </si>
  <si>
    <t>M. Hunton</t>
  </si>
  <si>
    <t>D. Little</t>
  </si>
  <si>
    <t>R. Campbell</t>
  </si>
  <si>
    <t>J. Ward</t>
  </si>
  <si>
    <t>K. Eynon</t>
  </si>
  <si>
    <t>J. Phillips</t>
  </si>
  <si>
    <t>R. King</t>
  </si>
  <si>
    <t>S. Moruzzi</t>
  </si>
  <si>
    <t>D. Erskine</t>
  </si>
  <si>
    <t>S. Morris</t>
  </si>
  <si>
    <t>P. Bracegirdle</t>
  </si>
  <si>
    <t>D. Horgan</t>
  </si>
  <si>
    <t>Warrington</t>
  </si>
  <si>
    <t>T. Earnshaw</t>
  </si>
  <si>
    <t>G. Healey</t>
  </si>
  <si>
    <t>W. Taylor</t>
  </si>
  <si>
    <t>A. Bullock</t>
  </si>
  <si>
    <t>A. Currant</t>
  </si>
  <si>
    <t>Morecambe</t>
  </si>
  <si>
    <t>A. Norley</t>
  </si>
  <si>
    <t>D. Crawford</t>
  </si>
  <si>
    <t>Market Drayton</t>
  </si>
  <si>
    <t>P. Ward</t>
  </si>
  <si>
    <t>Furness Marksmen</t>
  </si>
  <si>
    <t>A. Battrick</t>
  </si>
  <si>
    <t>C. Gilmore</t>
  </si>
  <si>
    <t>K. Hayes</t>
  </si>
  <si>
    <t>E. Flint</t>
  </si>
  <si>
    <t>K. Aitken</t>
  </si>
  <si>
    <t>The RCO or Witness should make an appropriate note on any target that has fewer than 10 shots on it.</t>
  </si>
  <si>
    <t>C. Lockwood</t>
  </si>
  <si>
    <t>Preston Grasshoppers</t>
  </si>
  <si>
    <t>A. Kirkham</t>
  </si>
  <si>
    <t>I. Waghorn</t>
  </si>
  <si>
    <t>Hensall</t>
  </si>
  <si>
    <t>R. Gascoyne</t>
  </si>
  <si>
    <t>Felton</t>
  </si>
  <si>
    <t>N. Pye</t>
  </si>
  <si>
    <t>Tayside</t>
  </si>
  <si>
    <t>R. Singleton</t>
  </si>
  <si>
    <t>M. Loader</t>
  </si>
  <si>
    <t>M. Richardson</t>
  </si>
  <si>
    <t>A. Frankland</t>
  </si>
  <si>
    <t>A. Bambery</t>
  </si>
  <si>
    <t>G. Crowther</t>
  </si>
  <si>
    <t>F. Egan</t>
  </si>
  <si>
    <t xml:space="preserve">  Shooters should write on their cards what calibre was used.</t>
  </si>
  <si>
    <t>P. Birmingham</t>
  </si>
  <si>
    <t>G. Collins</t>
  </si>
  <si>
    <t>V. Little</t>
  </si>
  <si>
    <t>G. Upton</t>
  </si>
  <si>
    <t>K. Gillespie</t>
  </si>
  <si>
    <t>C. Oswald</t>
  </si>
  <si>
    <t>J.S.P.C.</t>
  </si>
  <si>
    <t>N. Andrews</t>
  </si>
  <si>
    <t>P. Dean</t>
  </si>
  <si>
    <t>J. Wright</t>
  </si>
  <si>
    <t>A. Greenlees</t>
  </si>
  <si>
    <t>Bishop Auckland</t>
  </si>
  <si>
    <t>D. Smith</t>
  </si>
  <si>
    <t>J. Sandham</t>
  </si>
  <si>
    <t>C. Thompson</t>
  </si>
  <si>
    <t>R. Ward</t>
  </si>
  <si>
    <t>C. Williams</t>
  </si>
  <si>
    <t>N. Gray</t>
  </si>
  <si>
    <t>S. Booth</t>
  </si>
  <si>
    <t>M. Leese</t>
  </si>
  <si>
    <t>J. Chouler</t>
  </si>
  <si>
    <t>A. Cadman</t>
  </si>
  <si>
    <t>A. Hodgson</t>
  </si>
  <si>
    <t>A. Cliffe</t>
  </si>
  <si>
    <t>B. Leese</t>
  </si>
  <si>
    <t>T. Creed</t>
  </si>
  <si>
    <t>J. E. Hall</t>
  </si>
  <si>
    <t>K. Upton</t>
  </si>
  <si>
    <t>B. Cadman</t>
  </si>
  <si>
    <t>M. Preston</t>
  </si>
  <si>
    <t>B. Moss</t>
  </si>
  <si>
    <t>S. Moss</t>
  </si>
  <si>
    <t>T. Hall</t>
  </si>
  <si>
    <t>J. Bambery</t>
  </si>
  <si>
    <t>R. Davies</t>
  </si>
  <si>
    <t>Penrhiwpal</t>
  </si>
  <si>
    <t>P. Slator</t>
  </si>
  <si>
    <t>J. Stevenson</t>
  </si>
  <si>
    <t>G. Newsholme</t>
  </si>
  <si>
    <t>J. Morris</t>
  </si>
  <si>
    <t>G. Nicholas</t>
  </si>
  <si>
    <t>R. Ker</t>
  </si>
  <si>
    <t>Derby</t>
  </si>
  <si>
    <t>J. Lytollis</t>
  </si>
  <si>
    <t>S. Dalziel</t>
  </si>
  <si>
    <t>N. King</t>
  </si>
  <si>
    <t>P. Robertson</t>
  </si>
  <si>
    <t>M. Weeks</t>
  </si>
  <si>
    <t>W. Pow</t>
  </si>
  <si>
    <t>A. Ritson</t>
  </si>
  <si>
    <t>J. Thompson</t>
  </si>
  <si>
    <t>L. Williams</t>
  </si>
  <si>
    <t>S. Andrews</t>
  </si>
  <si>
    <t>J. Sinclair</t>
  </si>
  <si>
    <t>D. Cook</t>
  </si>
  <si>
    <t>R. W. Fleming</t>
  </si>
  <si>
    <t>S. Armstrong</t>
  </si>
  <si>
    <t>D. Riley</t>
  </si>
  <si>
    <t>R. Johnson</t>
  </si>
  <si>
    <t>G. King</t>
  </si>
  <si>
    <t>K. O'Keefe</t>
  </si>
  <si>
    <t>A. Barrow</t>
  </si>
  <si>
    <t>S. Bernard</t>
  </si>
  <si>
    <t>Bideford</t>
  </si>
  <si>
    <t>C. Williamson</t>
  </si>
  <si>
    <t>K. Johns</t>
  </si>
  <si>
    <t>P. Smith</t>
  </si>
  <si>
    <t>K. Knowles</t>
  </si>
  <si>
    <t>W. Faulkner</t>
  </si>
  <si>
    <t>P. Kilpin</t>
  </si>
  <si>
    <t>J. Rawnsley</t>
  </si>
  <si>
    <t>R. Caunt</t>
  </si>
  <si>
    <t>Scotton &amp; Farnham</t>
  </si>
  <si>
    <t>P. Wright</t>
  </si>
  <si>
    <t>S. Dodds</t>
  </si>
  <si>
    <t>I. Weatherston</t>
  </si>
  <si>
    <t>B. Clark</t>
  </si>
  <si>
    <t>A. Rudman</t>
  </si>
  <si>
    <t>I. Vance</t>
  </si>
  <si>
    <t>R. Chisem</t>
  </si>
  <si>
    <t>J. Davidson</t>
  </si>
  <si>
    <t>Ramsgate &amp; Dover</t>
  </si>
  <si>
    <t>P. Halliwell</t>
  </si>
  <si>
    <t>GEC-Coventry</t>
  </si>
  <si>
    <t>J. Browning</t>
  </si>
  <si>
    <t>C. Morris</t>
  </si>
  <si>
    <t>J. Mitchell</t>
  </si>
  <si>
    <t>G. Boyer</t>
  </si>
  <si>
    <t>S. Huddleston</t>
  </si>
  <si>
    <t>J. Rule</t>
  </si>
  <si>
    <t>B. Elliot</t>
  </si>
  <si>
    <t>J. Henderson</t>
  </si>
  <si>
    <t>M. Tansy</t>
  </si>
  <si>
    <t>E. Purcell</t>
  </si>
  <si>
    <t>S. Limb</t>
  </si>
  <si>
    <t>A. Thompson</t>
  </si>
  <si>
    <t>P. Lawrence</t>
  </si>
  <si>
    <t>K. Mepham</t>
  </si>
  <si>
    <t>A. Moore</t>
  </si>
  <si>
    <t>R. Scholes</t>
  </si>
  <si>
    <t>H. Newsholme</t>
  </si>
  <si>
    <t>M. Eyles</t>
  </si>
  <si>
    <t>M. Scott</t>
  </si>
  <si>
    <t>D. Monk</t>
  </si>
  <si>
    <t>Ross-on-Wye</t>
  </si>
  <si>
    <t>M. Phillips</t>
  </si>
  <si>
    <t>C. Thorbjornsen</t>
  </si>
  <si>
    <t>K. Hancock</t>
  </si>
  <si>
    <t>K. Wightman</t>
  </si>
  <si>
    <t>K Kendal</t>
  </si>
  <si>
    <t>G. Nock</t>
  </si>
  <si>
    <t>S. Wallace</t>
  </si>
  <si>
    <t>S. Davies</t>
  </si>
  <si>
    <t>K. Thorbjornsen</t>
  </si>
  <si>
    <t>D. Elgar</t>
  </si>
  <si>
    <t>D. Bailey</t>
  </si>
  <si>
    <t>S. Catt</t>
  </si>
  <si>
    <t>S. George</t>
  </si>
  <si>
    <t>R. Pickering</t>
  </si>
  <si>
    <t>D. Allwright</t>
  </si>
  <si>
    <t>B. Chappell</t>
  </si>
  <si>
    <t>D. Love</t>
  </si>
  <si>
    <t>D. Fenwick</t>
  </si>
  <si>
    <t>J. Parker</t>
  </si>
  <si>
    <t>S. Westley</t>
  </si>
  <si>
    <t>T. Hunt</t>
  </si>
  <si>
    <t>R. Lloyd</t>
  </si>
  <si>
    <t>J. W. Moore</t>
  </si>
  <si>
    <t>M. Saunders</t>
  </si>
  <si>
    <t>N. Williams</t>
  </si>
  <si>
    <t>J. Forrest</t>
  </si>
  <si>
    <t>R. Moffett</t>
  </si>
  <si>
    <t>D. Bromley</t>
  </si>
  <si>
    <t>R. Williams</t>
  </si>
  <si>
    <t>P. Watson</t>
  </si>
  <si>
    <t>D. Mills</t>
  </si>
  <si>
    <t>Z. Green</t>
  </si>
  <si>
    <t>M. Barrow</t>
  </si>
  <si>
    <t>Q. Tang</t>
  </si>
  <si>
    <t>D. Judge</t>
  </si>
  <si>
    <t>F. Hughs</t>
  </si>
  <si>
    <t>Division Nine</t>
  </si>
  <si>
    <t>K. Braithwaite</t>
  </si>
  <si>
    <t>R. Wylam</t>
  </si>
  <si>
    <t>A. Lee</t>
  </si>
  <si>
    <t>D. Mann</t>
  </si>
  <si>
    <t>T. Dale</t>
  </si>
  <si>
    <t>C. Pickering</t>
  </si>
  <si>
    <t>2 Chichester A</t>
  </si>
  <si>
    <t>3 GEC-Coventry</t>
  </si>
  <si>
    <t>4 Warrington A</t>
  </si>
  <si>
    <t>5 Bogey584</t>
  </si>
  <si>
    <t>C. Harris</t>
  </si>
  <si>
    <t>M. Lord</t>
  </si>
  <si>
    <t>R. Ellams</t>
  </si>
  <si>
    <t>J. Peart</t>
  </si>
  <si>
    <t>D. Bishop</t>
  </si>
  <si>
    <t>1 Bury B</t>
  </si>
  <si>
    <t>2 Chichester B</t>
  </si>
  <si>
    <t>3 K Kendal</t>
  </si>
  <si>
    <t>4 Warrington B</t>
  </si>
  <si>
    <t>5 Bogey564</t>
  </si>
  <si>
    <t>A. Child</t>
  </si>
  <si>
    <t>B. Skelton</t>
  </si>
  <si>
    <t>J. Pollitt</t>
  </si>
  <si>
    <t>A. Christofi</t>
  </si>
  <si>
    <t>S. Sadler</t>
  </si>
  <si>
    <t>W. Williamson</t>
  </si>
  <si>
    <t>J. Gray</t>
  </si>
  <si>
    <t>Comber</t>
  </si>
  <si>
    <t>M. Young</t>
  </si>
  <si>
    <t>D. Caffrey</t>
  </si>
  <si>
    <t>I. Scott</t>
  </si>
  <si>
    <t>J. Marsh Brown</t>
  </si>
  <si>
    <t>Worplesdon</t>
  </si>
  <si>
    <t>A. Lyons</t>
  </si>
  <si>
    <t>C. Smylie</t>
  </si>
  <si>
    <t>A. Tyler</t>
  </si>
  <si>
    <t>D. Wiseman</t>
  </si>
  <si>
    <t>A. Cook</t>
  </si>
  <si>
    <t>R. Bell</t>
  </si>
  <si>
    <t>East Antrim</t>
  </si>
  <si>
    <t>C. Saunders</t>
  </si>
  <si>
    <t>M. Rowan</t>
  </si>
  <si>
    <t>S. McLaughlin</t>
  </si>
  <si>
    <t>J. McKay</t>
  </si>
  <si>
    <t>M. Pearson</t>
  </si>
  <si>
    <t>J. Blaney</t>
  </si>
  <si>
    <t>R. Burchall</t>
  </si>
  <si>
    <t>V. Robinson</t>
  </si>
  <si>
    <t>Ger. O'Neill</t>
  </si>
  <si>
    <t>J. Muir</t>
  </si>
  <si>
    <t>A. McGrugan</t>
  </si>
  <si>
    <t>Gaib. O'Neill</t>
  </si>
  <si>
    <t>J. Brown</t>
  </si>
  <si>
    <t>C. McCaughey</t>
  </si>
  <si>
    <t>M. McGlennon</t>
  </si>
  <si>
    <t>G. Wilks</t>
  </si>
  <si>
    <t>A. Donnelly</t>
  </si>
  <si>
    <t>M. Harlow</t>
  </si>
  <si>
    <t>H. Ayre</t>
  </si>
  <si>
    <t>R. Donnelly</t>
  </si>
  <si>
    <t>N. Currie</t>
  </si>
  <si>
    <t>W. McMaster</t>
  </si>
  <si>
    <t>J. Jablonski</t>
  </si>
  <si>
    <t>D. Casson</t>
  </si>
  <si>
    <t>M. King</t>
  </si>
  <si>
    <t>S. Harris</t>
  </si>
  <si>
    <t>R. Dobson</t>
  </si>
  <si>
    <t>J. Mulholland</t>
  </si>
  <si>
    <t>A. Duncan</t>
  </si>
  <si>
    <t>C. Davis</t>
  </si>
  <si>
    <t>T. Morton</t>
  </si>
  <si>
    <t>P. Ross</t>
  </si>
  <si>
    <t>M. McIlvenna</t>
  </si>
  <si>
    <t>D. Harlow</t>
  </si>
  <si>
    <t>W. Greenlaw</t>
  </si>
  <si>
    <t>D. Kyle</t>
  </si>
  <si>
    <t>M. Kyle</t>
  </si>
  <si>
    <t>D. Hewlett</t>
  </si>
  <si>
    <t>R. A. Doggart</t>
  </si>
  <si>
    <t>L. Webster</t>
  </si>
  <si>
    <t>A. W. Byrne</t>
  </si>
  <si>
    <t>Llantrisant &amp; Cardiff</t>
  </si>
  <si>
    <t>R. I. M. Thomas</t>
  </si>
  <si>
    <t>W. E. Phelps</t>
  </si>
  <si>
    <t>P. Ellis</t>
  </si>
  <si>
    <t>D. V. Playle</t>
  </si>
  <si>
    <t>P. Hawkins</t>
  </si>
  <si>
    <t>S. Murray</t>
  </si>
  <si>
    <t>N. Harcus</t>
  </si>
  <si>
    <t>A. Germain</t>
  </si>
  <si>
    <t>J. Smith</t>
  </si>
  <si>
    <t>R. M. Smith</t>
  </si>
  <si>
    <t>K. Greenaway</t>
  </si>
  <si>
    <t>M. Sinfield</t>
  </si>
  <si>
    <t>D. Osborne</t>
  </si>
  <si>
    <t>C. A. Coxon</t>
  </si>
  <si>
    <t>A. Hirst</t>
  </si>
  <si>
    <t>J. Allen</t>
  </si>
  <si>
    <t>J. Moore</t>
  </si>
  <si>
    <t>K. L. Dinkel</t>
  </si>
  <si>
    <t>N. Dixon</t>
  </si>
  <si>
    <t>S. Steele</t>
  </si>
  <si>
    <t>P. Chatfield</t>
  </si>
  <si>
    <t>J. O'Neill</t>
  </si>
  <si>
    <t>G. A. Smith</t>
  </si>
  <si>
    <t>A. Trueick</t>
  </si>
  <si>
    <t>D. R. Adams</t>
  </si>
  <si>
    <t>C. Short</t>
  </si>
  <si>
    <t>1 Felton</t>
  </si>
  <si>
    <t>2 Llantrisant &amp; Cardiff</t>
  </si>
  <si>
    <t>3 Sunderland</t>
  </si>
  <si>
    <t>4 Bogey575</t>
  </si>
  <si>
    <t>5 Bogey563</t>
  </si>
  <si>
    <t>P. Dodds</t>
  </si>
  <si>
    <t>S. Chambers</t>
  </si>
  <si>
    <t>Workington</t>
  </si>
  <si>
    <t>J. Beardsley</t>
  </si>
  <si>
    <t>K. Price</t>
  </si>
  <si>
    <t>N. Veitch</t>
  </si>
  <si>
    <t>W. M. Pow</t>
  </si>
  <si>
    <t>M. Watkin</t>
  </si>
  <si>
    <t>S. Rogers</t>
  </si>
  <si>
    <t>T. Wyatt</t>
  </si>
  <si>
    <t>J. Jack</t>
  </si>
  <si>
    <t>Redcraig</t>
  </si>
  <si>
    <t>J. Boulton</t>
  </si>
  <si>
    <t>B. Wells</t>
  </si>
  <si>
    <t>C. Donaldson</t>
  </si>
  <si>
    <t>J. du Heaume</t>
  </si>
  <si>
    <t>M. J. Clubley</t>
  </si>
  <si>
    <t>Killingholme</t>
  </si>
  <si>
    <t>W. Vaughan</t>
  </si>
  <si>
    <t>Hawick</t>
  </si>
  <si>
    <t>R. MacLean</t>
  </si>
  <si>
    <t>J. Bray</t>
  </si>
  <si>
    <t>M. Power</t>
  </si>
  <si>
    <t>M. Gray</t>
  </si>
  <si>
    <t>C. Stones</t>
  </si>
  <si>
    <t>M. Carr</t>
  </si>
  <si>
    <t>P. Monaghan</t>
  </si>
  <si>
    <t>S. Hayman</t>
  </si>
  <si>
    <t>J. Rogers</t>
  </si>
  <si>
    <t>G. Franks</t>
  </si>
  <si>
    <t>P. Johnston</t>
  </si>
  <si>
    <t>M. Arkwright</t>
  </si>
  <si>
    <t>D. Arkwright</t>
  </si>
  <si>
    <t>P. Bowles</t>
  </si>
  <si>
    <t>A. Green</t>
  </si>
  <si>
    <t>J. Voisey</t>
  </si>
  <si>
    <t>K. Taylor</t>
  </si>
  <si>
    <t>H. R. Wilkinson</t>
  </si>
  <si>
    <t>J. Wells</t>
  </si>
  <si>
    <t>E. C. Pearce</t>
  </si>
  <si>
    <t>M. Broom</t>
  </si>
  <si>
    <t>B. Murphy</t>
  </si>
  <si>
    <t>D. Munro</t>
  </si>
  <si>
    <t>K. Stone</t>
  </si>
  <si>
    <t>R. Beale</t>
  </si>
  <si>
    <t>C. Plag</t>
  </si>
  <si>
    <t>M. Turnbull</t>
  </si>
  <si>
    <t>G. F. Wilkinson</t>
  </si>
  <si>
    <t>G. Crosby</t>
  </si>
  <si>
    <t>B. Gillatt</t>
  </si>
  <si>
    <t>1 K Kendal</t>
  </si>
  <si>
    <t>2 Sunderland A</t>
  </si>
  <si>
    <t>3 Warrington</t>
  </si>
  <si>
    <t>4 Bogey548</t>
  </si>
  <si>
    <t>1 Leek</t>
  </si>
  <si>
    <t>2 Sunderland B</t>
  </si>
  <si>
    <t>3 Vickers</t>
  </si>
  <si>
    <t>4 Bogey500</t>
  </si>
  <si>
    <t>H. Wilkinson</t>
  </si>
  <si>
    <t>A. R. Anderson</t>
  </si>
  <si>
    <t>P. Jess</t>
  </si>
  <si>
    <t>T. Bryan</t>
  </si>
  <si>
    <t>T. Chittenden</t>
  </si>
  <si>
    <t>M. W. King</t>
  </si>
  <si>
    <t>E. Robertson</t>
  </si>
  <si>
    <t>St Andrews URC</t>
  </si>
  <si>
    <t>M. Baeron</t>
  </si>
  <si>
    <t>K. Revell</t>
  </si>
  <si>
    <t>H. Bramwell</t>
  </si>
  <si>
    <t>E. Scougall</t>
  </si>
  <si>
    <t>S. Kay</t>
  </si>
  <si>
    <t>K. Nixon</t>
  </si>
  <si>
    <t>J. Bradfield</t>
  </si>
  <si>
    <t>B. Paillusson</t>
  </si>
  <si>
    <t>Leyland Motors</t>
  </si>
  <si>
    <t>P. Cook</t>
  </si>
  <si>
    <t>R. Chapman</t>
  </si>
  <si>
    <t>S. Thorne</t>
  </si>
  <si>
    <t>I. Burton</t>
  </si>
  <si>
    <t>T. Saunders</t>
  </si>
  <si>
    <t>J. Hallin</t>
  </si>
  <si>
    <t>M. Galbraith</t>
  </si>
  <si>
    <t>N. Morewood</t>
  </si>
  <si>
    <t>P. Baxter</t>
  </si>
  <si>
    <t>P. Shone</t>
  </si>
  <si>
    <t>P. Leviston</t>
  </si>
  <si>
    <t>A. Galbraith</t>
  </si>
  <si>
    <t>M. Drake</t>
  </si>
  <si>
    <t>B. Wilson</t>
  </si>
  <si>
    <t>A. Beck</t>
  </si>
  <si>
    <t>M. Wray</t>
  </si>
  <si>
    <t>R. Holmes</t>
  </si>
  <si>
    <t>A. Edgar</t>
  </si>
  <si>
    <t>C. McLeod</t>
  </si>
  <si>
    <t>D. Hollingsworth</t>
  </si>
  <si>
    <t>B. Rose</t>
  </si>
  <si>
    <t>P. Bozeat</t>
  </si>
  <si>
    <t>R. Wilkinson</t>
  </si>
  <si>
    <t>J. Hankin</t>
  </si>
  <si>
    <t>G. Garratt</t>
  </si>
  <si>
    <t>A. Bramwell</t>
  </si>
  <si>
    <t>K. McCrindle</t>
  </si>
  <si>
    <t>K. Scott</t>
  </si>
  <si>
    <t>L. Jolly</t>
  </si>
  <si>
    <t>B. Faulkner</t>
  </si>
  <si>
    <t>W. R. Robinson</t>
  </si>
  <si>
    <t>N. Eastwood</t>
  </si>
  <si>
    <t>2 Bury</t>
  </si>
  <si>
    <t>3 K Kendal A</t>
  </si>
  <si>
    <t>4 K Kendal B</t>
  </si>
  <si>
    <t>M. Gardner</t>
  </si>
  <si>
    <t>M. L. Ives</t>
  </si>
  <si>
    <t>1 K Kendal C</t>
  </si>
  <si>
    <t>2 K Kendal D</t>
  </si>
  <si>
    <t>3 Workington</t>
  </si>
  <si>
    <t>4 Bogey529</t>
  </si>
  <si>
    <t>Cumbria &amp; Northumbria Target Shooting Association Results</t>
  </si>
  <si>
    <t>Summer 2021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</si>
  <si>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</si>
  <si>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</si>
  <si>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</si>
  <si>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</si>
  <si>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</si>
  <si>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</si>
  <si>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</si>
  <si>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</si>
  <si>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</si>
  <si>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</si>
  <si>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`</t>
  </si>
  <si>
    <t>10m Air Pistol Sen</t>
  </si>
  <si>
    <t>10m Air Pistol Team</t>
  </si>
  <si>
    <t>10m Air Pistol (Supp rest)</t>
  </si>
  <si>
    <t>10m Air Rifle</t>
  </si>
  <si>
    <t>10m Air Rifle Sen</t>
  </si>
  <si>
    <t>10m Air Rifle (Supp rest)</t>
  </si>
  <si>
    <t>20Yd Pistol</t>
  </si>
  <si>
    <t>6Yd Air Pistol</t>
  </si>
  <si>
    <t>Gallery Rifle Any</t>
  </si>
  <si>
    <t>Gallery Rifle Any Sen</t>
  </si>
  <si>
    <t>Gallery Rifle Iron</t>
  </si>
  <si>
    <t>Gallery Rifle Iron Sen</t>
  </si>
  <si>
    <t>Long Barrelled Pistol</t>
  </si>
  <si>
    <t>Long Range Bench</t>
  </si>
  <si>
    <t>D9</t>
  </si>
  <si>
    <t>Long Range Bench Sen</t>
  </si>
  <si>
    <t>Long Range Rifle</t>
  </si>
  <si>
    <t>Long Range Rifle Team</t>
  </si>
  <si>
    <t>LR Rifle 100 Any</t>
  </si>
  <si>
    <t>LR Rifle 100 Any Sen</t>
  </si>
  <si>
    <t>Muzzle-loading Pistol</t>
  </si>
  <si>
    <t>Muzzle-loading Pistol Sen</t>
  </si>
  <si>
    <t>Muzzle-loading Revolver</t>
  </si>
  <si>
    <t>Muzzle-loading Revolver Sen</t>
  </si>
  <si>
    <t>Rapid Fire Rifle</t>
  </si>
  <si>
    <t>Short Range Rifle</t>
  </si>
  <si>
    <t>Short Range Rifle Sen</t>
  </si>
  <si>
    <t>Short Range Rifle Team</t>
  </si>
  <si>
    <t>Sport Rifle</t>
  </si>
  <si>
    <t>Sport Rifle Sen</t>
  </si>
  <si>
    <t>Sport Rifle Team</t>
  </si>
  <si>
    <t>SR Benchrest (Air)</t>
  </si>
  <si>
    <t>SR Benchrest (Air) Sen</t>
  </si>
  <si>
    <t>SR Benchrest (Rimfire)</t>
  </si>
  <si>
    <t>SR Benchrest (Rimfire) Sen</t>
  </si>
  <si>
    <t>SR Benchrest (Rimfire) Team</t>
  </si>
  <si>
    <t>To return to this sheet from any result sheet, hit the little arrow at the top left of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</si>
</sst>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color theme="0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0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darkVertical"/>
    </fill>
  </fills>
  <borders count="5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59"/>
      </left>
      <right style="hair">
        <color indexed="59"/>
      </right>
      <top/>
      <bottom style="hair">
        <color indexed="59"/>
      </bottom>
      <diagonal/>
    </border>
    <border>
      <left style="hair">
        <color indexed="59"/>
      </left>
      <right style="hair">
        <color indexed="5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0" fontId="16" fillId="0" borderId="0" applyNumberFormat="0" applyFill="0" applyBorder="0" applyAlignment="0" applyProtection="0"/>
  </cellStyleXfs>
  <cellXfs count="253">
    <xf numFmtId="0" fontId="0" fillId="0" borderId="0" xfId="0"/>
    <xf numFmtId="0" fontId="4" fillId="0" borderId="0" xfId="2" applyFont="1" applyFill="1" applyAlignment="1">
      <alignment horizontal="center"/>
    </xf>
    <xf numFmtId="0" fontId="4" fillId="0" borderId="0" xfId="2" applyFont="1" applyFill="1"/>
    <xf numFmtId="0" fontId="5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Font="1" applyFill="1" applyBorder="1"/>
    <xf numFmtId="0" fontId="5" fillId="0" borderId="1" xfId="2" applyFont="1" applyFill="1" applyBorder="1"/>
    <xf numFmtId="0" fontId="5" fillId="0" borderId="2" xfId="2" applyFont="1" applyFill="1" applyBorder="1" applyAlignment="1">
      <alignment horizontal="right"/>
    </xf>
    <xf numFmtId="0" fontId="5" fillId="0" borderId="2" xfId="2" applyFont="1" applyFill="1" applyBorder="1"/>
    <xf numFmtId="0" fontId="5" fillId="0" borderId="2" xfId="0" applyFont="1" applyFill="1" applyBorder="1"/>
    <xf numFmtId="0" fontId="5" fillId="0" borderId="0" xfId="2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2" applyFont="1"/>
    <xf numFmtId="15" fontId="5" fillId="0" borderId="0" xfId="2" applyNumberFormat="1" applyFont="1" applyFill="1" applyBorder="1" applyAlignment="1">
      <alignment horizontal="left"/>
    </xf>
    <xf numFmtId="15" fontId="5" fillId="0" borderId="0" xfId="2" applyNumberFormat="1" applyFont="1" applyFill="1" applyAlignment="1">
      <alignment horizontal="left"/>
    </xf>
    <xf numFmtId="0" fontId="5" fillId="0" borderId="3" xfId="2" applyFont="1" applyFill="1" applyBorder="1"/>
    <xf numFmtId="0" fontId="5" fillId="0" borderId="4" xfId="2" applyFont="1" applyFill="1" applyBorder="1"/>
    <xf numFmtId="1" fontId="5" fillId="0" borderId="4" xfId="2" applyNumberFormat="1" applyFont="1" applyFill="1" applyBorder="1"/>
    <xf numFmtId="0" fontId="5" fillId="0" borderId="5" xfId="2" applyFont="1" applyFill="1" applyBorder="1" applyAlignment="1">
      <alignment horizontal="right"/>
    </xf>
    <xf numFmtId="0" fontId="5" fillId="0" borderId="6" xfId="2" applyFont="1" applyFill="1" applyBorder="1"/>
    <xf numFmtId="0" fontId="5" fillId="0" borderId="7" xfId="2" applyFont="1" applyFill="1" applyBorder="1"/>
    <xf numFmtId="0" fontId="5" fillId="0" borderId="8" xfId="2" applyFont="1" applyFill="1" applyBorder="1"/>
    <xf numFmtId="0" fontId="5" fillId="0" borderId="9" xfId="2" applyFont="1" applyFill="1" applyBorder="1"/>
    <xf numFmtId="0" fontId="5" fillId="0" borderId="10" xfId="2" applyFont="1" applyFill="1" applyBorder="1"/>
    <xf numFmtId="0" fontId="5" fillId="0" borderId="11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164" fontId="5" fillId="0" borderId="0" xfId="2" applyNumberFormat="1" applyFont="1" applyFill="1" applyBorder="1"/>
    <xf numFmtId="0" fontId="5" fillId="0" borderId="14" xfId="0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right"/>
    </xf>
    <xf numFmtId="0" fontId="5" fillId="0" borderId="0" xfId="2" applyFont="1" applyFill="1" applyAlignment="1"/>
    <xf numFmtId="0" fontId="5" fillId="0" borderId="15" xfId="2" applyFont="1" applyFill="1" applyBorder="1"/>
    <xf numFmtId="0" fontId="5" fillId="0" borderId="16" xfId="2" applyFont="1" applyFill="1" applyBorder="1"/>
    <xf numFmtId="0" fontId="5" fillId="0" borderId="17" xfId="2" applyFont="1" applyFill="1" applyBorder="1"/>
    <xf numFmtId="0" fontId="5" fillId="0" borderId="0" xfId="0" applyFont="1" applyFill="1" applyBorder="1" applyAlignment="1">
      <alignment horizontal="left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5" fillId="0" borderId="0" xfId="0" applyFont="1" applyBorder="1"/>
    <xf numFmtId="0" fontId="5" fillId="0" borderId="18" xfId="2" applyFont="1" applyFill="1" applyBorder="1"/>
    <xf numFmtId="0" fontId="5" fillId="0" borderId="19" xfId="2" applyFont="1" applyFill="1" applyBorder="1"/>
    <xf numFmtId="0" fontId="5" fillId="0" borderId="20" xfId="2" applyFont="1" applyFill="1" applyBorder="1"/>
    <xf numFmtId="0" fontId="5" fillId="0" borderId="21" xfId="2" applyFont="1" applyFill="1" applyBorder="1"/>
    <xf numFmtId="0" fontId="5" fillId="0" borderId="22" xfId="2" applyFont="1" applyFill="1" applyBorder="1"/>
    <xf numFmtId="0" fontId="5" fillId="0" borderId="0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2" applyFont="1" applyBorder="1"/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0" xfId="2" applyFont="1" applyAlignment="1">
      <alignment horizontal="center"/>
    </xf>
    <xf numFmtId="0" fontId="4" fillId="0" borderId="0" xfId="3" applyFont="1" applyFill="1"/>
    <xf numFmtId="0" fontId="5" fillId="0" borderId="0" xfId="3" applyFont="1" applyFill="1"/>
    <xf numFmtId="0" fontId="5" fillId="0" borderId="23" xfId="1" applyFont="1" applyFill="1" applyBorder="1" applyAlignment="1">
      <alignment horizontal="center"/>
    </xf>
    <xf numFmtId="1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/>
    <xf numFmtId="0" fontId="4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0" xfId="3" applyFont="1" applyFill="1" applyBorder="1"/>
    <xf numFmtId="0" fontId="5" fillId="0" borderId="7" xfId="0" applyFont="1" applyFill="1" applyBorder="1"/>
    <xf numFmtId="0" fontId="5" fillId="0" borderId="24" xfId="2" applyFont="1" applyFill="1" applyBorder="1"/>
    <xf numFmtId="0" fontId="5" fillId="0" borderId="25" xfId="2" applyFont="1" applyFill="1" applyBorder="1" applyAlignment="1">
      <alignment horizontal="right"/>
    </xf>
    <xf numFmtId="0" fontId="5" fillId="0" borderId="26" xfId="2" applyFont="1" applyFill="1" applyBorder="1" applyAlignment="1">
      <alignment horizontal="right"/>
    </xf>
    <xf numFmtId="0" fontId="5" fillId="0" borderId="27" xfId="2" applyFont="1" applyFill="1" applyBorder="1" applyAlignment="1">
      <alignment horizontal="center"/>
    </xf>
    <xf numFmtId="0" fontId="5" fillId="0" borderId="28" xfId="2" applyFont="1" applyFill="1" applyBorder="1"/>
    <xf numFmtId="0" fontId="5" fillId="0" borderId="29" xfId="0" applyFont="1" applyFill="1" applyBorder="1"/>
    <xf numFmtId="0" fontId="5" fillId="0" borderId="8" xfId="0" applyFont="1" applyFill="1" applyBorder="1"/>
    <xf numFmtId="0" fontId="5" fillId="0" borderId="7" xfId="3" applyFont="1" applyFill="1" applyBorder="1"/>
    <xf numFmtId="0" fontId="5" fillId="0" borderId="7" xfId="0" applyFont="1" applyFill="1" applyBorder="1" applyAlignment="1">
      <alignment horizontal="right"/>
    </xf>
    <xf numFmtId="0" fontId="5" fillId="0" borderId="24" xfId="3" applyFont="1" applyFill="1" applyBorder="1"/>
    <xf numFmtId="0" fontId="5" fillId="0" borderId="31" xfId="3" applyFont="1" applyFill="1" applyBorder="1" applyAlignment="1">
      <alignment horizontal="right"/>
    </xf>
    <xf numFmtId="0" fontId="5" fillId="0" borderId="25" xfId="3" applyFont="1" applyFill="1" applyBorder="1" applyAlignment="1">
      <alignment horizontal="right"/>
    </xf>
    <xf numFmtId="0" fontId="5" fillId="0" borderId="26" xfId="3" applyFont="1" applyFill="1" applyBorder="1" applyAlignment="1">
      <alignment horizontal="right"/>
    </xf>
    <xf numFmtId="0" fontId="5" fillId="0" borderId="27" xfId="3" applyFont="1" applyFill="1" applyBorder="1" applyAlignment="1">
      <alignment horizontal="center"/>
    </xf>
    <xf numFmtId="0" fontId="5" fillId="0" borderId="29" xfId="0" applyFont="1" applyFill="1" applyBorder="1" applyAlignment="1">
      <alignment horizontal="right"/>
    </xf>
    <xf numFmtId="0" fontId="5" fillId="0" borderId="7" xfId="2" applyFont="1" applyFill="1" applyBorder="1" applyAlignment="1">
      <alignment horizontal="right"/>
    </xf>
    <xf numFmtId="0" fontId="4" fillId="0" borderId="23" xfId="1" applyFont="1" applyFill="1" applyBorder="1" applyAlignment="1">
      <alignment horizontal="center"/>
    </xf>
    <xf numFmtId="1" fontId="4" fillId="0" borderId="0" xfId="1" applyNumberFormat="1" applyFont="1" applyFill="1" applyBorder="1" applyAlignment="1"/>
    <xf numFmtId="0" fontId="4" fillId="0" borderId="0" xfId="1" applyFont="1" applyFill="1" applyBorder="1" applyAlignment="1"/>
    <xf numFmtId="0" fontId="5" fillId="0" borderId="30" xfId="3" applyFont="1" applyFill="1" applyBorder="1"/>
    <xf numFmtId="0" fontId="5" fillId="0" borderId="3" xfId="3" applyFont="1" applyFill="1" applyBorder="1" applyAlignment="1">
      <alignment horizontal="center"/>
    </xf>
    <xf numFmtId="0" fontId="5" fillId="0" borderId="32" xfId="2" applyFont="1" applyFill="1" applyBorder="1"/>
    <xf numFmtId="0" fontId="5" fillId="0" borderId="29" xfId="2" applyFont="1" applyFill="1" applyBorder="1"/>
    <xf numFmtId="0" fontId="5" fillId="0" borderId="33" xfId="2" applyFont="1" applyFill="1" applyBorder="1"/>
    <xf numFmtId="0" fontId="5" fillId="0" borderId="34" xfId="2" applyFont="1" applyFill="1" applyBorder="1"/>
    <xf numFmtId="0" fontId="5" fillId="0" borderId="4" xfId="2" applyFont="1" applyFill="1" applyBorder="1" applyAlignment="1">
      <alignment horizontal="right"/>
    </xf>
    <xf numFmtId="0" fontId="5" fillId="0" borderId="24" xfId="2" applyFont="1" applyFill="1" applyBorder="1" applyAlignment="1">
      <alignment horizontal="right"/>
    </xf>
    <xf numFmtId="0" fontId="5" fillId="0" borderId="35" xfId="2" applyFont="1" applyFill="1" applyBorder="1"/>
    <xf numFmtId="166" fontId="5" fillId="0" borderId="7" xfId="2" applyNumberFormat="1" applyFont="1" applyFill="1" applyBorder="1"/>
    <xf numFmtId="166" fontId="5" fillId="0" borderId="0" xfId="2" applyNumberFormat="1" applyFont="1" applyFill="1" applyBorder="1"/>
    <xf numFmtId="166" fontId="5" fillId="0" borderId="0" xfId="0" applyNumberFormat="1" applyFont="1" applyFill="1" applyBorder="1"/>
    <xf numFmtId="166" fontId="5" fillId="0" borderId="5" xfId="2" applyNumberFormat="1" applyFont="1" applyFill="1" applyBorder="1" applyAlignment="1">
      <alignment horizontal="right"/>
    </xf>
    <xf numFmtId="166" fontId="5" fillId="0" borderId="8" xfId="2" applyNumberFormat="1" applyFont="1" applyFill="1" applyBorder="1"/>
    <xf numFmtId="166" fontId="5" fillId="0" borderId="10" xfId="2" applyNumberFormat="1" applyFont="1" applyFill="1" applyBorder="1"/>
    <xf numFmtId="166" fontId="5" fillId="0" borderId="13" xfId="2" applyNumberFormat="1" applyFont="1" applyFill="1" applyBorder="1"/>
    <xf numFmtId="0" fontId="5" fillId="0" borderId="36" xfId="2" applyFont="1" applyFill="1" applyBorder="1"/>
    <xf numFmtId="166" fontId="5" fillId="0" borderId="28" xfId="2" applyNumberFormat="1" applyFont="1" applyFill="1" applyBorder="1"/>
    <xf numFmtId="166" fontId="5" fillId="0" borderId="29" xfId="2" applyNumberFormat="1" applyFont="1" applyFill="1" applyBorder="1"/>
    <xf numFmtId="166" fontId="5" fillId="0" borderId="37" xfId="2" applyNumberFormat="1" applyFont="1" applyFill="1" applyBorder="1"/>
    <xf numFmtId="166" fontId="5" fillId="0" borderId="38" xfId="2" applyNumberFormat="1" applyFont="1" applyFill="1" applyBorder="1"/>
    <xf numFmtId="166" fontId="5" fillId="0" borderId="12" xfId="2" applyNumberFormat="1" applyFont="1" applyFill="1" applyBorder="1"/>
    <xf numFmtId="166" fontId="5" fillId="0" borderId="2" xfId="0" applyNumberFormat="1" applyFont="1" applyFill="1" applyBorder="1"/>
    <xf numFmtId="0" fontId="8" fillId="0" borderId="3" xfId="2" applyFont="1" applyFill="1" applyBorder="1" applyAlignment="1">
      <alignment horizontal="center"/>
    </xf>
    <xf numFmtId="0" fontId="5" fillId="0" borderId="0" xfId="3" applyFont="1" applyFill="1" applyBorder="1" applyAlignment="1"/>
    <xf numFmtId="0" fontId="6" fillId="0" borderId="0" xfId="3" applyFont="1" applyFill="1" applyAlignment="1">
      <alignment horizontal="center"/>
    </xf>
    <xf numFmtId="0" fontId="6" fillId="0" borderId="0" xfId="3" applyFont="1" applyFill="1"/>
    <xf numFmtId="0" fontId="6" fillId="0" borderId="0" xfId="0" applyFont="1" applyFill="1"/>
    <xf numFmtId="0" fontId="6" fillId="0" borderId="39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2" applyFont="1" applyFill="1"/>
    <xf numFmtId="0" fontId="6" fillId="0" borderId="39" xfId="1" applyFont="1" applyFill="1" applyBorder="1" applyAlignment="1">
      <alignment horizontal="center"/>
    </xf>
    <xf numFmtId="0" fontId="6" fillId="0" borderId="40" xfId="1" applyNumberFormat="1" applyFont="1" applyFill="1" applyBorder="1" applyAlignment="1"/>
    <xf numFmtId="1" fontId="6" fillId="0" borderId="40" xfId="1" applyNumberFormat="1" applyFont="1" applyFill="1" applyBorder="1" applyAlignment="1"/>
    <xf numFmtId="0" fontId="7" fillId="0" borderId="0" xfId="0" applyFont="1"/>
    <xf numFmtId="0" fontId="6" fillId="0" borderId="0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0" applyFont="1"/>
    <xf numFmtId="0" fontId="7" fillId="0" borderId="0" xfId="2" applyFont="1" applyFill="1"/>
    <xf numFmtId="0" fontId="6" fillId="0" borderId="0" xfId="0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2" applyFont="1"/>
    <xf numFmtId="15" fontId="5" fillId="0" borderId="0" xfId="2" applyNumberFormat="1" applyFont="1" applyFill="1" applyAlignment="1">
      <alignment horizontal="right"/>
    </xf>
    <xf numFmtId="15" fontId="5" fillId="0" borderId="0" xfId="2" applyNumberFormat="1" applyFont="1" applyAlignment="1">
      <alignment horizontal="center"/>
    </xf>
    <xf numFmtId="15" fontId="5" fillId="0" borderId="0" xfId="2" applyNumberFormat="1" applyFont="1" applyAlignment="1">
      <alignment horizontal="left"/>
    </xf>
    <xf numFmtId="0" fontId="6" fillId="0" borderId="0" xfId="3" applyFont="1"/>
    <xf numFmtId="0" fontId="5" fillId="0" borderId="3" xfId="3" applyFont="1" applyBorder="1"/>
    <xf numFmtId="0" fontId="5" fillId="0" borderId="24" xfId="3" applyFont="1" applyBorder="1"/>
    <xf numFmtId="0" fontId="5" fillId="0" borderId="31" xfId="3" applyFont="1" applyBorder="1" applyAlignment="1">
      <alignment horizontal="right"/>
    </xf>
    <xf numFmtId="0" fontId="5" fillId="0" borderId="25" xfId="3" applyFont="1" applyBorder="1" applyAlignment="1">
      <alignment horizontal="right"/>
    </xf>
    <xf numFmtId="0" fontId="5" fillId="0" borderId="26" xfId="3" applyFont="1" applyBorder="1" applyAlignment="1">
      <alignment horizontal="right"/>
    </xf>
    <xf numFmtId="0" fontId="5" fillId="0" borderId="27" xfId="3" applyFont="1" applyBorder="1" applyAlignment="1">
      <alignment horizontal="center"/>
    </xf>
    <xf numFmtId="0" fontId="5" fillId="0" borderId="7" xfId="3" applyFont="1" applyBorder="1"/>
    <xf numFmtId="0" fontId="5" fillId="0" borderId="30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15" fontId="5" fillId="0" borderId="0" xfId="2" applyNumberFormat="1" applyFont="1" applyAlignment="1">
      <alignment horizontal="right"/>
    </xf>
    <xf numFmtId="0" fontId="5" fillId="0" borderId="41" xfId="2" applyNumberFormat="1" applyFont="1" applyFill="1" applyBorder="1" applyAlignment="1"/>
    <xf numFmtId="0" fontId="5" fillId="0" borderId="41" xfId="0" applyNumberFormat="1" applyFont="1" applyFill="1" applyBorder="1" applyAlignment="1"/>
    <xf numFmtId="0" fontId="5" fillId="0" borderId="42" xfId="2" applyFont="1" applyFill="1" applyBorder="1" applyAlignment="1">
      <alignment horizontal="center"/>
    </xf>
    <xf numFmtId="0" fontId="5" fillId="0" borderId="10" xfId="0" applyNumberFormat="1" applyFont="1" applyFill="1" applyBorder="1" applyAlignment="1"/>
    <xf numFmtId="0" fontId="5" fillId="0" borderId="10" xfId="2" applyNumberFormat="1" applyFont="1" applyFill="1" applyBorder="1" applyAlignment="1"/>
    <xf numFmtId="0" fontId="5" fillId="0" borderId="43" xfId="2" applyFont="1" applyFill="1" applyBorder="1" applyAlignment="1">
      <alignment horizontal="center"/>
    </xf>
    <xf numFmtId="0" fontId="5" fillId="0" borderId="44" xfId="2" applyNumberFormat="1" applyFont="1" applyFill="1" applyBorder="1" applyAlignment="1"/>
    <xf numFmtId="0" fontId="5" fillId="0" borderId="13" xfId="2" applyNumberFormat="1" applyFont="1" applyFill="1" applyBorder="1" applyAlignment="1"/>
    <xf numFmtId="0" fontId="5" fillId="0" borderId="45" xfId="2" applyFont="1" applyFill="1" applyBorder="1" applyAlignment="1">
      <alignment horizontal="center"/>
    </xf>
    <xf numFmtId="0" fontId="5" fillId="0" borderId="46" xfId="2" applyNumberFormat="1" applyFont="1" applyFill="1" applyBorder="1" applyAlignment="1"/>
    <xf numFmtId="0" fontId="5" fillId="0" borderId="46" xfId="0" applyNumberFormat="1" applyFont="1" applyFill="1" applyBorder="1" applyAlignment="1"/>
    <xf numFmtId="0" fontId="5" fillId="0" borderId="8" xfId="0" applyNumberFormat="1" applyFont="1" applyFill="1" applyBorder="1" applyAlignment="1"/>
    <xf numFmtId="0" fontId="5" fillId="0" borderId="47" xfId="2" applyFont="1" applyFill="1" applyBorder="1" applyAlignment="1">
      <alignment horizontal="center"/>
    </xf>
    <xf numFmtId="0" fontId="5" fillId="0" borderId="48" xfId="2" applyFont="1" applyFill="1" applyBorder="1"/>
    <xf numFmtId="0" fontId="5" fillId="0" borderId="48" xfId="2" applyFont="1" applyFill="1" applyBorder="1" applyAlignment="1">
      <alignment horizontal="right"/>
    </xf>
    <xf numFmtId="0" fontId="5" fillId="0" borderId="46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42" xfId="0" applyFont="1" applyBorder="1" applyAlignment="1">
      <alignment horizontal="center"/>
    </xf>
    <xf numFmtId="0" fontId="11" fillId="0" borderId="41" xfId="0" applyNumberFormat="1" applyFont="1" applyBorder="1" applyAlignment="1"/>
    <xf numFmtId="0" fontId="11" fillId="0" borderId="10" xfId="0" applyNumberFormat="1" applyFont="1" applyBorder="1" applyAlignment="1"/>
    <xf numFmtId="0" fontId="11" fillId="0" borderId="43" xfId="0" applyFont="1" applyBorder="1" applyAlignment="1">
      <alignment horizontal="center"/>
    </xf>
    <xf numFmtId="0" fontId="11" fillId="0" borderId="44" xfId="0" applyNumberFormat="1" applyFont="1" applyBorder="1" applyAlignment="1"/>
    <xf numFmtId="0" fontId="11" fillId="0" borderId="13" xfId="0" applyNumberFormat="1" applyFont="1" applyBorder="1" applyAlignment="1"/>
    <xf numFmtId="0" fontId="5" fillId="0" borderId="9" xfId="0" applyFont="1" applyFill="1" applyBorder="1" applyAlignment="1">
      <alignment horizontal="left"/>
    </xf>
    <xf numFmtId="1" fontId="8" fillId="0" borderId="4" xfId="2" applyNumberFormat="1" applyFont="1" applyFill="1" applyBorder="1"/>
    <xf numFmtId="0" fontId="8" fillId="0" borderId="0" xfId="2" applyFont="1" applyFill="1"/>
    <xf numFmtId="0" fontId="5" fillId="2" borderId="0" xfId="2" applyFont="1" applyFill="1"/>
    <xf numFmtId="0" fontId="6" fillId="0" borderId="0" xfId="0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2" xfId="0" applyFont="1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8" fillId="0" borderId="47" xfId="2" applyFont="1" applyFill="1" applyBorder="1" applyAlignment="1">
      <alignment horizontal="center"/>
    </xf>
    <xf numFmtId="0" fontId="5" fillId="0" borderId="49" xfId="2" applyFont="1" applyFill="1" applyBorder="1"/>
    <xf numFmtId="0" fontId="5" fillId="0" borderId="41" xfId="3" applyNumberFormat="1" applyFont="1" applyFill="1" applyBorder="1" applyAlignment="1"/>
    <xf numFmtId="0" fontId="5" fillId="0" borderId="42" xfId="3" applyFont="1" applyFill="1" applyBorder="1" applyAlignment="1">
      <alignment horizontal="center"/>
    </xf>
    <xf numFmtId="0" fontId="5" fillId="0" borderId="10" xfId="3" applyNumberFormat="1" applyFont="1" applyFill="1" applyBorder="1" applyAlignment="1"/>
    <xf numFmtId="0" fontId="5" fillId="0" borderId="43" xfId="3" applyFont="1" applyFill="1" applyBorder="1" applyAlignment="1">
      <alignment horizontal="center"/>
    </xf>
    <xf numFmtId="0" fontId="5" fillId="0" borderId="44" xfId="3" applyNumberFormat="1" applyFont="1" applyFill="1" applyBorder="1" applyAlignment="1"/>
    <xf numFmtId="0" fontId="5" fillId="0" borderId="13" xfId="3" applyNumberFormat="1" applyFont="1" applyFill="1" applyBorder="1" applyAlignment="1"/>
    <xf numFmtId="0" fontId="5" fillId="0" borderId="45" xfId="3" applyFont="1" applyFill="1" applyBorder="1" applyAlignment="1">
      <alignment horizontal="center"/>
    </xf>
    <xf numFmtId="0" fontId="5" fillId="0" borderId="46" xfId="3" applyNumberFormat="1" applyFont="1" applyFill="1" applyBorder="1" applyAlignment="1"/>
    <xf numFmtId="0" fontId="5" fillId="0" borderId="47" xfId="3" applyFont="1" applyFill="1" applyBorder="1"/>
    <xf numFmtId="0" fontId="5" fillId="0" borderId="48" xfId="3" applyFont="1" applyFill="1" applyBorder="1"/>
    <xf numFmtId="0" fontId="5" fillId="0" borderId="48" xfId="3" applyFont="1" applyFill="1" applyBorder="1" applyAlignment="1">
      <alignment horizontal="right"/>
    </xf>
    <xf numFmtId="0" fontId="12" fillId="0" borderId="0" xfId="0" applyFont="1"/>
    <xf numFmtId="0" fontId="5" fillId="0" borderId="41" xfId="0" applyFont="1" applyBorder="1"/>
    <xf numFmtId="166" fontId="5" fillId="0" borderId="41" xfId="2" applyNumberFormat="1" applyFont="1" applyFill="1" applyBorder="1" applyAlignment="1">
      <alignment horizontal="right"/>
    </xf>
    <xf numFmtId="166" fontId="5" fillId="0" borderId="44" xfId="2" applyNumberFormat="1" applyFont="1" applyFill="1" applyBorder="1" applyAlignment="1">
      <alignment horizontal="right"/>
    </xf>
    <xf numFmtId="166" fontId="5" fillId="0" borderId="46" xfId="2" applyNumberFormat="1" applyFont="1" applyFill="1" applyBorder="1" applyAlignment="1">
      <alignment horizontal="right"/>
    </xf>
    <xf numFmtId="166" fontId="11" fillId="0" borderId="41" xfId="0" applyNumberFormat="1" applyFont="1" applyBorder="1" applyAlignment="1">
      <alignment horizontal="right"/>
    </xf>
    <xf numFmtId="166" fontId="11" fillId="0" borderId="44" xfId="0" applyNumberFormat="1" applyFont="1" applyBorder="1" applyAlignment="1">
      <alignment horizontal="right"/>
    </xf>
    <xf numFmtId="164" fontId="5" fillId="0" borderId="9" xfId="2" applyNumberFormat="1" applyFont="1" applyFill="1" applyBorder="1"/>
    <xf numFmtId="164" fontId="5" fillId="0" borderId="6" xfId="2" applyNumberFormat="1" applyFont="1" applyFill="1" applyBorder="1"/>
    <xf numFmtId="166" fontId="5" fillId="0" borderId="7" xfId="0" applyNumberFormat="1" applyFont="1" applyFill="1" applyBorder="1"/>
    <xf numFmtId="164" fontId="8" fillId="0" borderId="0" xfId="2" applyNumberFormat="1" applyFont="1" applyFill="1" applyBorder="1"/>
    <xf numFmtId="164" fontId="5" fillId="0" borderId="0" xfId="2" applyNumberFormat="1" applyFont="1" applyFill="1" applyBorder="1" applyAlignment="1">
      <alignment horizontal="center"/>
    </xf>
    <xf numFmtId="0" fontId="8" fillId="0" borderId="0" xfId="0" applyFont="1" applyBorder="1"/>
    <xf numFmtId="166" fontId="5" fillId="0" borderId="41" xfId="0" applyNumberFormat="1" applyFont="1" applyFill="1" applyBorder="1" applyAlignment="1">
      <alignment horizontal="right"/>
    </xf>
    <xf numFmtId="0" fontId="5" fillId="0" borderId="41" xfId="2" applyNumberFormat="1" applyFont="1" applyBorder="1" applyAlignment="1"/>
    <xf numFmtId="0" fontId="5" fillId="0" borderId="42" xfId="2" applyFont="1" applyBorder="1" applyAlignment="1">
      <alignment horizontal="center"/>
    </xf>
    <xf numFmtId="0" fontId="5" fillId="0" borderId="10" xfId="2" applyNumberFormat="1" applyFont="1" applyBorder="1" applyAlignment="1"/>
    <xf numFmtId="0" fontId="5" fillId="0" borderId="44" xfId="2" applyNumberFormat="1" applyFont="1" applyBorder="1" applyAlignment="1"/>
    <xf numFmtId="0" fontId="5" fillId="0" borderId="13" xfId="2" applyNumberFormat="1" applyFont="1" applyBorder="1" applyAlignment="1"/>
    <xf numFmtId="0" fontId="5" fillId="0" borderId="43" xfId="2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41" xfId="1" applyNumberFormat="1" applyFont="1" applyFill="1" applyBorder="1" applyAlignment="1"/>
    <xf numFmtId="0" fontId="5" fillId="0" borderId="41" xfId="0" applyNumberFormat="1" applyFont="1" applyBorder="1" applyAlignment="1"/>
    <xf numFmtId="0" fontId="5" fillId="0" borderId="42" xfId="1" applyNumberFormat="1" applyFont="1" applyFill="1" applyBorder="1" applyAlignment="1">
      <alignment horizontal="center"/>
    </xf>
    <xf numFmtId="0" fontId="5" fillId="0" borderId="42" xfId="1" applyFont="1" applyFill="1" applyBorder="1" applyAlignment="1">
      <alignment horizontal="center"/>
    </xf>
    <xf numFmtId="0" fontId="5" fillId="0" borderId="10" xfId="1" applyNumberFormat="1" applyFont="1" applyFill="1" applyBorder="1" applyAlignment="1"/>
    <xf numFmtId="0" fontId="5" fillId="0" borderId="10" xfId="0" applyNumberFormat="1" applyFont="1" applyBorder="1" applyAlignment="1"/>
    <xf numFmtId="0" fontId="5" fillId="0" borderId="43" xfId="1" applyNumberFormat="1" applyFont="1" applyFill="1" applyBorder="1" applyAlignment="1">
      <alignment horizontal="center"/>
    </xf>
    <xf numFmtId="0" fontId="5" fillId="0" borderId="44" xfId="0" applyNumberFormat="1" applyFont="1" applyBorder="1" applyAlignment="1"/>
    <xf numFmtId="0" fontId="5" fillId="0" borderId="13" xfId="0" applyNumberFormat="1" applyFont="1" applyBorder="1" applyAlignment="1"/>
    <xf numFmtId="0" fontId="5" fillId="0" borderId="45" xfId="1" applyNumberFormat="1" applyFont="1" applyFill="1" applyBorder="1" applyAlignment="1">
      <alignment horizontal="center"/>
    </xf>
    <xf numFmtId="0" fontId="5" fillId="0" borderId="46" xfId="1" applyNumberFormat="1" applyFont="1" applyFill="1" applyBorder="1" applyAlignment="1"/>
    <xf numFmtId="1" fontId="5" fillId="0" borderId="47" xfId="1" applyNumberFormat="1" applyFont="1" applyFill="1" applyBorder="1" applyAlignment="1">
      <alignment horizontal="center"/>
    </xf>
    <xf numFmtId="0" fontId="5" fillId="0" borderId="48" xfId="1" applyNumberFormat="1" applyFont="1" applyFill="1" applyBorder="1" applyAlignment="1"/>
    <xf numFmtId="0" fontId="5" fillId="0" borderId="48" xfId="1" applyNumberFormat="1" applyFont="1" applyFill="1" applyBorder="1" applyAlignment="1">
      <alignment horizontal="right"/>
    </xf>
    <xf numFmtId="0" fontId="5" fillId="0" borderId="26" xfId="1" applyNumberFormat="1" applyFont="1" applyFill="1" applyBorder="1" applyAlignment="1">
      <alignment horizontal="right"/>
    </xf>
    <xf numFmtId="0" fontId="5" fillId="0" borderId="42" xfId="0" applyFont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4" applyFont="1" applyFill="1" applyAlignment="1" applyProtection="1">
      <alignment horizontal="left"/>
      <protection locked="0"/>
    </xf>
    <xf numFmtId="0" fontId="17" fillId="0" borderId="0" xfId="4" applyFont="1" applyAlignment="1" applyProtection="1">
      <alignment horizontal="left"/>
      <protection locked="0"/>
    </xf>
    <xf numFmtId="1" fontId="17" fillId="0" borderId="0" xfId="4" applyNumberFormat="1" applyFont="1" applyFill="1" applyBorder="1" applyAlignment="1" applyProtection="1">
      <alignment horizontal="left"/>
      <protection locked="0"/>
    </xf>
    <xf numFmtId="0" fontId="16" fillId="0" borderId="0" xfId="4" applyFont="1"/>
    <xf numFmtId="0" fontId="9" fillId="0" borderId="0" xfId="0" applyFont="1"/>
    <xf numFmtId="0" fontId="9" fillId="0" borderId="50" xfId="0" applyFont="1" applyBorder="1"/>
    <xf numFmtId="0" fontId="9" fillId="0" borderId="0" xfId="0" applyFont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C519-20C8-441B-B7FF-123AC118164E}">
  <sheetPr>
    <pageSetUpPr fitToPage="1"/>
  </sheetPr>
  <dimension ref="B1:Y25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243" t="s">
        <v>595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</row>
    <row r="2" spans="2:25" ht="18.75" x14ac:dyDescent="0.3">
      <c r="B2" s="244" t="s">
        <v>596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</row>
    <row r="3" spans="2:25" ht="15.75" x14ac:dyDescent="0.25">
      <c r="B3" s="245" t="s">
        <v>597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</row>
    <row r="5" spans="2:25" x14ac:dyDescent="0.25">
      <c r="B5" s="249" t="s">
        <v>598</v>
      </c>
      <c r="C5" s="249" t="s">
        <v>599</v>
      </c>
      <c r="D5" s="249" t="s">
        <v>600</v>
      </c>
      <c r="E5" s="249" t="s">
        <v>601</v>
      </c>
      <c r="F5" s="249" t="s">
        <v>602</v>
      </c>
      <c r="G5" s="249" t="s">
        <v>603</v>
      </c>
      <c r="H5" s="249" t="s">
        <v>604</v>
      </c>
      <c r="I5" s="249" t="s">
        <v>605</v>
      </c>
      <c r="J5" s="249" t="s">
        <v>606</v>
      </c>
      <c r="K5" s="250"/>
      <c r="L5" s="250"/>
      <c r="M5" s="251"/>
      <c r="N5" s="250"/>
      <c r="O5" s="249" t="s">
        <v>626</v>
      </c>
      <c r="P5" s="249" t="s">
        <v>599</v>
      </c>
      <c r="Q5" s="249" t="s">
        <v>600</v>
      </c>
      <c r="R5" s="249" t="s">
        <v>601</v>
      </c>
      <c r="S5" s="250"/>
      <c r="T5" s="250"/>
      <c r="U5" s="250"/>
      <c r="V5" s="250"/>
      <c r="W5" s="250"/>
      <c r="X5" s="250"/>
      <c r="Y5" s="250"/>
    </row>
    <row r="6" spans="2:25" x14ac:dyDescent="0.25">
      <c r="B6" s="249" t="s">
        <v>608</v>
      </c>
      <c r="C6" s="249" t="s">
        <v>599</v>
      </c>
      <c r="D6" s="249" t="s">
        <v>600</v>
      </c>
      <c r="E6" s="249" t="s">
        <v>601</v>
      </c>
      <c r="F6" s="249" t="s">
        <v>602</v>
      </c>
      <c r="G6" s="250"/>
      <c r="H6" s="250"/>
      <c r="I6" s="250"/>
      <c r="J6" s="250"/>
      <c r="K6" s="250"/>
      <c r="L6" s="250"/>
      <c r="M6" s="251"/>
      <c r="N6" s="250"/>
      <c r="O6" s="249" t="s">
        <v>627</v>
      </c>
      <c r="P6" s="249" t="s">
        <v>599</v>
      </c>
      <c r="Q6" s="250"/>
      <c r="R6" s="250"/>
      <c r="S6" s="250"/>
      <c r="T6" s="250"/>
      <c r="U6" s="250"/>
      <c r="V6" s="250"/>
      <c r="W6" s="250"/>
      <c r="X6" s="250"/>
      <c r="Y6" s="250"/>
    </row>
    <row r="7" spans="2:25" x14ac:dyDescent="0.25">
      <c r="B7" s="249" t="s">
        <v>609</v>
      </c>
      <c r="C7" s="249" t="s">
        <v>599</v>
      </c>
      <c r="D7" s="249" t="s">
        <v>600</v>
      </c>
      <c r="E7" s="250"/>
      <c r="F7" s="250"/>
      <c r="G7" s="250"/>
      <c r="H7" s="250"/>
      <c r="I7" s="250"/>
      <c r="J7" s="250"/>
      <c r="K7" s="250"/>
      <c r="L7" s="250"/>
      <c r="M7" s="251"/>
      <c r="N7" s="250"/>
      <c r="O7" s="249" t="s">
        <v>628</v>
      </c>
      <c r="P7" s="249" t="s">
        <v>599</v>
      </c>
      <c r="Q7" s="249" t="s">
        <v>600</v>
      </c>
      <c r="R7" s="250"/>
      <c r="S7" s="250"/>
      <c r="T7" s="250"/>
      <c r="U7" s="250"/>
      <c r="V7" s="250"/>
      <c r="W7" s="250"/>
      <c r="X7" s="250"/>
      <c r="Y7" s="250"/>
    </row>
    <row r="8" spans="2:25" x14ac:dyDescent="0.25">
      <c r="B8" s="249" t="s">
        <v>610</v>
      </c>
      <c r="C8" s="249" t="s">
        <v>599</v>
      </c>
      <c r="D8" s="250"/>
      <c r="E8" s="250"/>
      <c r="F8" s="250"/>
      <c r="G8" s="250"/>
      <c r="H8" s="250"/>
      <c r="I8" s="250"/>
      <c r="J8" s="250"/>
      <c r="K8" s="250"/>
      <c r="L8" s="250"/>
      <c r="M8" s="251"/>
      <c r="N8" s="250"/>
      <c r="O8" s="249" t="s">
        <v>629</v>
      </c>
      <c r="P8" s="249" t="s">
        <v>599</v>
      </c>
      <c r="Q8" s="250"/>
      <c r="R8" s="250"/>
      <c r="S8" s="250"/>
      <c r="T8" s="250"/>
      <c r="U8" s="250"/>
      <c r="V8" s="250"/>
      <c r="W8" s="250"/>
      <c r="X8" s="250"/>
      <c r="Y8" s="250"/>
    </row>
    <row r="9" spans="2:25" x14ac:dyDescent="0.25">
      <c r="B9" s="249" t="s">
        <v>611</v>
      </c>
      <c r="C9" s="249" t="s">
        <v>599</v>
      </c>
      <c r="D9" s="249" t="s">
        <v>600</v>
      </c>
      <c r="E9" s="250"/>
      <c r="F9" s="250"/>
      <c r="G9" s="250"/>
      <c r="H9" s="250"/>
      <c r="I9" s="250"/>
      <c r="J9" s="250"/>
      <c r="K9" s="250"/>
      <c r="L9" s="250"/>
      <c r="M9" s="251"/>
      <c r="N9" s="250"/>
      <c r="O9" s="249" t="s">
        <v>630</v>
      </c>
      <c r="P9" s="249" t="s">
        <v>599</v>
      </c>
      <c r="Q9" s="249" t="s">
        <v>600</v>
      </c>
      <c r="R9" s="250"/>
      <c r="S9" s="250"/>
      <c r="T9" s="250"/>
      <c r="U9" s="250"/>
      <c r="V9" s="250"/>
      <c r="W9" s="250"/>
      <c r="X9" s="250"/>
      <c r="Y9" s="250"/>
    </row>
    <row r="10" spans="2:25" x14ac:dyDescent="0.25">
      <c r="B10" s="249" t="s">
        <v>612</v>
      </c>
      <c r="C10" s="249" t="s">
        <v>599</v>
      </c>
      <c r="D10" s="250"/>
      <c r="E10" s="250"/>
      <c r="F10" s="250"/>
      <c r="G10" s="250"/>
      <c r="H10" s="250"/>
      <c r="I10" s="250"/>
      <c r="J10" s="250"/>
      <c r="K10" s="250"/>
      <c r="L10" s="250"/>
      <c r="M10" s="251"/>
      <c r="N10" s="250"/>
      <c r="O10" s="249" t="s">
        <v>631</v>
      </c>
      <c r="P10" s="249" t="s">
        <v>599</v>
      </c>
      <c r="Q10" s="250"/>
      <c r="R10" s="250"/>
      <c r="S10" s="250"/>
      <c r="T10" s="250"/>
      <c r="U10" s="250"/>
      <c r="V10" s="250"/>
      <c r="W10" s="250"/>
      <c r="X10" s="250"/>
      <c r="Y10" s="250"/>
    </row>
    <row r="11" spans="2:25" x14ac:dyDescent="0.25">
      <c r="B11" s="249" t="s">
        <v>613</v>
      </c>
      <c r="C11" s="249" t="s">
        <v>599</v>
      </c>
      <c r="D11" s="250"/>
      <c r="E11" s="250"/>
      <c r="F11" s="250"/>
      <c r="G11" s="250"/>
      <c r="H11" s="250"/>
      <c r="I11" s="250"/>
      <c r="J11" s="250"/>
      <c r="K11" s="250"/>
      <c r="L11" s="250"/>
      <c r="M11" s="251"/>
      <c r="N11" s="250"/>
      <c r="O11" s="249" t="s">
        <v>632</v>
      </c>
      <c r="P11" s="249" t="s">
        <v>599</v>
      </c>
      <c r="Q11" s="249" t="s">
        <v>600</v>
      </c>
      <c r="R11" s="250"/>
      <c r="S11" s="250"/>
      <c r="T11" s="250"/>
      <c r="U11" s="250"/>
      <c r="V11" s="250"/>
      <c r="W11" s="250"/>
      <c r="X11" s="250"/>
      <c r="Y11" s="250"/>
    </row>
    <row r="12" spans="2:25" x14ac:dyDescent="0.25">
      <c r="B12" s="249" t="s">
        <v>614</v>
      </c>
      <c r="C12" s="249" t="s">
        <v>599</v>
      </c>
      <c r="D12" s="249" t="s">
        <v>600</v>
      </c>
      <c r="E12" s="250"/>
      <c r="F12" s="250"/>
      <c r="G12" s="250"/>
      <c r="H12" s="250"/>
      <c r="I12" s="250"/>
      <c r="J12" s="250"/>
      <c r="K12" s="250"/>
      <c r="L12" s="250"/>
      <c r="M12" s="251"/>
      <c r="N12" s="250"/>
      <c r="O12" s="249" t="s">
        <v>633</v>
      </c>
      <c r="P12" s="249" t="s">
        <v>599</v>
      </c>
      <c r="Q12" s="249" t="s">
        <v>600</v>
      </c>
      <c r="R12" s="249" t="s">
        <v>601</v>
      </c>
      <c r="S12" s="249" t="s">
        <v>602</v>
      </c>
      <c r="T12" s="249" t="s">
        <v>603</v>
      </c>
      <c r="U12" s="249" t="s">
        <v>604</v>
      </c>
      <c r="V12" s="249" t="s">
        <v>605</v>
      </c>
      <c r="W12" s="250"/>
      <c r="X12" s="250"/>
      <c r="Y12" s="250"/>
    </row>
    <row r="13" spans="2:25" x14ac:dyDescent="0.25">
      <c r="B13" s="249" t="s">
        <v>615</v>
      </c>
      <c r="C13" s="249" t="s">
        <v>599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1"/>
      <c r="N13" s="250"/>
      <c r="O13" s="249" t="s">
        <v>634</v>
      </c>
      <c r="P13" s="249" t="s">
        <v>599</v>
      </c>
      <c r="Q13" s="250"/>
      <c r="R13" s="250"/>
      <c r="S13" s="250"/>
      <c r="T13" s="250"/>
      <c r="U13" s="250"/>
      <c r="V13" s="250"/>
      <c r="W13" s="250"/>
      <c r="X13" s="250"/>
      <c r="Y13" s="250"/>
    </row>
    <row r="14" spans="2:25" x14ac:dyDescent="0.25">
      <c r="B14" s="249" t="s">
        <v>616</v>
      </c>
      <c r="C14" s="249" t="s">
        <v>599</v>
      </c>
      <c r="D14" s="249" t="s">
        <v>600</v>
      </c>
      <c r="E14" s="249" t="s">
        <v>601</v>
      </c>
      <c r="F14" s="249" t="s">
        <v>602</v>
      </c>
      <c r="G14" s="250"/>
      <c r="H14" s="250"/>
      <c r="I14" s="250"/>
      <c r="J14" s="250"/>
      <c r="K14" s="250"/>
      <c r="L14" s="250"/>
      <c r="M14" s="251"/>
      <c r="N14" s="250"/>
      <c r="O14" s="249" t="s">
        <v>635</v>
      </c>
      <c r="P14" s="249" t="s">
        <v>599</v>
      </c>
      <c r="Q14" s="249" t="s">
        <v>600</v>
      </c>
      <c r="R14" s="250"/>
      <c r="S14" s="250"/>
      <c r="T14" s="250"/>
      <c r="U14" s="250"/>
      <c r="V14" s="250"/>
      <c r="W14" s="250"/>
      <c r="X14" s="250"/>
      <c r="Y14" s="250"/>
    </row>
    <row r="15" spans="2:25" x14ac:dyDescent="0.25">
      <c r="B15" s="249" t="s">
        <v>617</v>
      </c>
      <c r="C15" s="249" t="s">
        <v>599</v>
      </c>
      <c r="D15" s="250"/>
      <c r="E15" s="250"/>
      <c r="F15" s="250"/>
      <c r="G15" s="250"/>
      <c r="H15" s="250"/>
      <c r="I15" s="250"/>
      <c r="J15" s="250"/>
      <c r="K15" s="250"/>
      <c r="L15" s="250"/>
      <c r="M15" s="251"/>
      <c r="N15" s="250"/>
      <c r="O15" s="249" t="s">
        <v>636</v>
      </c>
      <c r="P15" s="249" t="s">
        <v>599</v>
      </c>
      <c r="Q15" s="249" t="s">
        <v>600</v>
      </c>
      <c r="R15" s="249" t="s">
        <v>601</v>
      </c>
      <c r="S15" s="249" t="s">
        <v>602</v>
      </c>
      <c r="T15" s="249" t="s">
        <v>603</v>
      </c>
      <c r="U15" s="249" t="s">
        <v>604</v>
      </c>
      <c r="V15" s="249" t="s">
        <v>605</v>
      </c>
      <c r="W15" s="249" t="s">
        <v>606</v>
      </c>
      <c r="X15" s="249" t="s">
        <v>622</v>
      </c>
      <c r="Y15" s="250"/>
    </row>
    <row r="16" spans="2:25" x14ac:dyDescent="0.25">
      <c r="B16" s="249" t="s">
        <v>618</v>
      </c>
      <c r="C16" s="249" t="s">
        <v>599</v>
      </c>
      <c r="D16" s="249" t="s">
        <v>600</v>
      </c>
      <c r="E16" s="249" t="s">
        <v>601</v>
      </c>
      <c r="F16" s="249" t="s">
        <v>602</v>
      </c>
      <c r="G16" s="249" t="s">
        <v>603</v>
      </c>
      <c r="H16" s="250"/>
      <c r="I16" s="250"/>
      <c r="J16" s="250"/>
      <c r="K16" s="250"/>
      <c r="L16" s="250"/>
      <c r="M16" s="251"/>
      <c r="N16" s="250"/>
      <c r="O16" s="249" t="s">
        <v>637</v>
      </c>
      <c r="P16" s="249" t="s">
        <v>599</v>
      </c>
      <c r="Q16" s="249" t="s">
        <v>600</v>
      </c>
      <c r="R16" s="249" t="s">
        <v>601</v>
      </c>
      <c r="S16" s="250"/>
      <c r="T16" s="250"/>
      <c r="U16" s="250"/>
      <c r="V16" s="250"/>
      <c r="W16" s="250"/>
      <c r="X16" s="250"/>
      <c r="Y16" s="250"/>
    </row>
    <row r="17" spans="2:25" x14ac:dyDescent="0.25">
      <c r="B17" s="249" t="s">
        <v>619</v>
      </c>
      <c r="C17" s="249" t="s">
        <v>599</v>
      </c>
      <c r="D17" s="249" t="s">
        <v>600</v>
      </c>
      <c r="E17" s="250"/>
      <c r="F17" s="250"/>
      <c r="G17" s="250"/>
      <c r="H17" s="250"/>
      <c r="I17" s="250"/>
      <c r="J17" s="250"/>
      <c r="K17" s="250"/>
      <c r="L17" s="250"/>
      <c r="M17" s="251"/>
      <c r="N17" s="250"/>
      <c r="O17" s="249" t="s">
        <v>638</v>
      </c>
      <c r="P17" s="249" t="s">
        <v>599</v>
      </c>
      <c r="Q17" s="249" t="s">
        <v>600</v>
      </c>
      <c r="R17" s="250"/>
      <c r="S17" s="250"/>
      <c r="T17" s="250"/>
      <c r="U17" s="250"/>
      <c r="V17" s="250"/>
      <c r="W17" s="250"/>
      <c r="X17" s="250"/>
      <c r="Y17" s="250"/>
    </row>
    <row r="18" spans="2:25" x14ac:dyDescent="0.25">
      <c r="B18" s="249" t="s">
        <v>620</v>
      </c>
      <c r="C18" s="249" t="s">
        <v>599</v>
      </c>
      <c r="D18" s="249" t="s">
        <v>600</v>
      </c>
      <c r="E18" s="250"/>
      <c r="F18" s="250"/>
      <c r="G18" s="250"/>
      <c r="H18" s="250"/>
      <c r="I18" s="250"/>
      <c r="J18" s="250"/>
      <c r="K18" s="250"/>
      <c r="L18" s="250"/>
      <c r="M18" s="251"/>
      <c r="N18" s="250"/>
      <c r="O18" s="249" t="s">
        <v>639</v>
      </c>
      <c r="P18" s="249" t="s">
        <v>599</v>
      </c>
      <c r="Q18" s="249" t="s">
        <v>600</v>
      </c>
      <c r="R18" s="249" t="s">
        <v>601</v>
      </c>
      <c r="S18" s="249" t="s">
        <v>602</v>
      </c>
      <c r="T18" s="250"/>
      <c r="U18" s="250"/>
      <c r="V18" s="250"/>
      <c r="W18" s="250"/>
      <c r="X18" s="250"/>
      <c r="Y18" s="250"/>
    </row>
    <row r="19" spans="2:25" x14ac:dyDescent="0.25">
      <c r="B19" s="249" t="s">
        <v>621</v>
      </c>
      <c r="C19" s="249" t="s">
        <v>599</v>
      </c>
      <c r="D19" s="249" t="s">
        <v>600</v>
      </c>
      <c r="E19" s="249" t="s">
        <v>601</v>
      </c>
      <c r="F19" s="249" t="s">
        <v>602</v>
      </c>
      <c r="G19" s="249" t="s">
        <v>603</v>
      </c>
      <c r="H19" s="249" t="s">
        <v>604</v>
      </c>
      <c r="I19" s="249" t="s">
        <v>605</v>
      </c>
      <c r="J19" s="249" t="s">
        <v>606</v>
      </c>
      <c r="K19" s="249" t="s">
        <v>622</v>
      </c>
      <c r="L19" s="250"/>
      <c r="M19" s="251"/>
      <c r="N19" s="250"/>
      <c r="O19" s="249" t="s">
        <v>640</v>
      </c>
      <c r="P19" s="249" t="s">
        <v>599</v>
      </c>
      <c r="Q19" s="250"/>
      <c r="R19" s="250"/>
      <c r="S19" s="250"/>
      <c r="T19" s="250"/>
      <c r="U19" s="250"/>
      <c r="V19" s="250"/>
      <c r="W19" s="250"/>
      <c r="X19" s="250"/>
      <c r="Y19" s="250"/>
    </row>
    <row r="20" spans="2:25" x14ac:dyDescent="0.25">
      <c r="B20" s="249" t="s">
        <v>623</v>
      </c>
      <c r="C20" s="249" t="s">
        <v>599</v>
      </c>
      <c r="D20" s="249" t="s">
        <v>600</v>
      </c>
      <c r="E20" s="250"/>
      <c r="F20" s="250"/>
      <c r="G20" s="250"/>
      <c r="H20" s="250"/>
      <c r="I20" s="250"/>
      <c r="J20" s="250"/>
      <c r="K20" s="250"/>
      <c r="L20" s="250"/>
      <c r="M20" s="251"/>
      <c r="N20" s="250"/>
      <c r="O20" s="249" t="s">
        <v>641</v>
      </c>
      <c r="P20" s="249" t="s">
        <v>599</v>
      </c>
      <c r="Q20" s="249" t="s">
        <v>600</v>
      </c>
      <c r="R20" s="249" t="s">
        <v>601</v>
      </c>
      <c r="S20" s="249" t="s">
        <v>602</v>
      </c>
      <c r="T20" s="249" t="s">
        <v>603</v>
      </c>
      <c r="U20" s="249" t="s">
        <v>604</v>
      </c>
      <c r="V20" s="249" t="s">
        <v>605</v>
      </c>
      <c r="W20" s="249" t="s">
        <v>606</v>
      </c>
      <c r="X20" s="249" t="s">
        <v>622</v>
      </c>
      <c r="Y20" s="250"/>
    </row>
    <row r="21" spans="2:25" x14ac:dyDescent="0.25">
      <c r="B21" s="249" t="s">
        <v>624</v>
      </c>
      <c r="C21" s="249" t="s">
        <v>599</v>
      </c>
      <c r="D21" s="249" t="s">
        <v>600</v>
      </c>
      <c r="E21" s="249" t="s">
        <v>601</v>
      </c>
      <c r="F21" s="249" t="s">
        <v>602</v>
      </c>
      <c r="G21" s="250"/>
      <c r="H21" s="250"/>
      <c r="I21" s="250"/>
      <c r="J21" s="250"/>
      <c r="K21" s="250"/>
      <c r="L21" s="250"/>
      <c r="M21" s="251"/>
      <c r="N21" s="250"/>
      <c r="O21" s="249" t="s">
        <v>642</v>
      </c>
      <c r="P21" s="249" t="s">
        <v>599</v>
      </c>
      <c r="Q21" s="249" t="s">
        <v>600</v>
      </c>
      <c r="R21" s="250"/>
      <c r="S21" s="250"/>
      <c r="T21" s="250"/>
      <c r="U21" s="250"/>
      <c r="V21" s="250"/>
      <c r="W21" s="250"/>
      <c r="X21" s="250"/>
      <c r="Y21" s="250"/>
    </row>
    <row r="22" spans="2:25" x14ac:dyDescent="0.25">
      <c r="B22" s="249" t="s">
        <v>625</v>
      </c>
      <c r="C22" s="249" t="s">
        <v>599</v>
      </c>
      <c r="D22" s="250"/>
      <c r="E22" s="250"/>
      <c r="F22" s="250"/>
      <c r="G22" s="250"/>
      <c r="H22" s="250"/>
      <c r="I22" s="250"/>
      <c r="J22" s="250"/>
      <c r="K22" s="250"/>
      <c r="L22" s="250"/>
      <c r="M22" s="251"/>
      <c r="N22" s="250"/>
      <c r="O22" s="249" t="s">
        <v>643</v>
      </c>
      <c r="P22" s="249" t="s">
        <v>599</v>
      </c>
      <c r="Q22" s="249" t="s">
        <v>600</v>
      </c>
      <c r="R22" s="250"/>
      <c r="S22" s="250"/>
      <c r="T22" s="250"/>
      <c r="U22" s="250"/>
      <c r="V22" s="250"/>
      <c r="W22" s="250"/>
      <c r="X22" s="250"/>
      <c r="Y22" s="250"/>
    </row>
    <row r="23" spans="2:25" x14ac:dyDescent="0.25"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</row>
    <row r="24" spans="2:25" x14ac:dyDescent="0.25"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</row>
    <row r="25" spans="2:25" x14ac:dyDescent="0.25">
      <c r="B25" s="252" t="s">
        <v>644</v>
      </c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0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DA488EC1-A309-4B0E-AE68-3966B00BD197}"/>
    <hyperlink ref="C5" location="'10m Air Pistol'!$B$3" tooltip="10m Air Pistol Division 1" display="D1" xr:uid="{C56C2EED-62EC-464C-A336-AF41C4F82D79}"/>
    <hyperlink ref="D5" location="'10m Air Pistol'!$J$3" tooltip="10m Air Pistol Division 2" display="D2" xr:uid="{26799485-8429-48E9-A0E5-77CDF16AF5B9}"/>
    <hyperlink ref="E5" location="'10m Air Pistol'!$B$15" tooltip="10m Air Pistol Division 3" display="D3" xr:uid="{384CAA23-B14C-4103-9826-E2850B2AEE25}"/>
    <hyperlink ref="F5" location="'10m Air Pistol'!$J$15" tooltip="10m Air Pistol Division 4" display="D4" xr:uid="{B199C48C-5526-4DF1-9375-A1EA3FD1DB80}"/>
    <hyperlink ref="G5" location="'10m Air Pistol'!$B$27" tooltip="10m Air Pistol Division 5" display="D5" xr:uid="{DB614E11-F9D8-4533-B1FD-5FDEB060A01C}"/>
    <hyperlink ref="H5" location="'10m Air Pistol'!$J$27" tooltip="10m Air Pistol Division 6" display="D6" xr:uid="{F48C02CC-CCD1-4E2F-8BBA-964F8D8D1D38}"/>
    <hyperlink ref="I5" location="'10m Air Pistol'!$B$39" tooltip="10m Air Pistol Division 7" display="D7" xr:uid="{B92F4A7C-E07A-4509-8A54-43D3EAF1CED8}"/>
    <hyperlink ref="J5" location="'10m Air Pistol'!$J$39" tooltip="10m Air Pistol Division 8" display="D8" xr:uid="{38D3E3E7-F1ED-449E-ACA1-350BAEDB3E09}"/>
    <hyperlink ref="B6" location="'10m Air Pistol Sen'!A2" tooltip="10m Air Pistol Sen" display="10m Air Pistol Sen" xr:uid="{277618C3-4186-45D0-9C18-452DB26EFD25}"/>
    <hyperlink ref="C6" location="'10m Air Pistol Sen'!$B$3" tooltip="10m Air Pistol Sen Division 1" display="D1" xr:uid="{ECC4EE80-CFD4-4A79-BD1D-22F3978AA037}"/>
    <hyperlink ref="D6" location="'10m Air Pistol Sen'!$B$14" tooltip="10m Air Pistol Sen Division 2" display="D2" xr:uid="{B34D3164-6931-4F2C-B483-E320C39F09C6}"/>
    <hyperlink ref="E6" location="'10m Air Pistol Sen'!$B$24" tooltip="10m Air Pistol Sen Division 3" display="D3" xr:uid="{EC36E5A5-6E0F-4CBF-BCE5-14FBECD71E31}"/>
    <hyperlink ref="F6" location="'10m Air Pistol Sen'!$B$34" tooltip="10m Air Pistol Sen Division 4" display="D4" xr:uid="{293638CC-3534-4AB4-A491-6A59A72CB23F}"/>
    <hyperlink ref="B7" location="'10m Air Pistol Team'!A2" tooltip="10m Air Pistol Team" display="10m Air Pistol Team" xr:uid="{04BD4528-A298-4492-9667-95CB32D4CE88}"/>
    <hyperlink ref="C7" location="'10m Air Pistol Team'!$A$3" tooltip="10m Air Pistol Team Division 1" display="D1" xr:uid="{81E5E8B7-6919-48A1-B955-C3B019FF8BF2}"/>
    <hyperlink ref="D7" location="'10m Air Pistol Team'!$A$29" tooltip="10m Air Pistol Team Division 2" display="D2" xr:uid="{8C4CC8D3-8984-45A0-AAA2-01C98C5CBCCC}"/>
    <hyperlink ref="B8" location="'10m Air Pistol (Supp rest)'!A2" tooltip="10m Air Pistol (Supp rest)" display="10m Air Pistol (Supp rest)" xr:uid="{07FDD147-E08E-4DCD-9E30-19497B69B0CA}"/>
    <hyperlink ref="C8" location="'10m Air Pistol (Supp rest)'!$B$3" tooltip="10m Air Pistol (Supp rest) Division 1" display="D1" xr:uid="{688A0D64-4ED9-4B16-9AAE-29843C022251}"/>
    <hyperlink ref="B9" location="'10m Air Rifle'!A2" tooltip="10m Air Rifle" display="10m Air Rifle" xr:uid="{BB75DA35-5149-448C-BDF5-CE98BAD806D9}"/>
    <hyperlink ref="C9" location="'10m Air Rifle'!$B$3" tooltip="10m Air Rifle Division 1" display="D1" xr:uid="{503542A9-3B2A-4978-BC62-D3C8304F15DA}"/>
    <hyperlink ref="D9" location="'10m Air Rifle'!$B$13" tooltip="10m Air Rifle Division 2" display="D2" xr:uid="{B36D2956-254E-4167-A0A1-251CCC18F822}"/>
    <hyperlink ref="B10" location="'10m Air Rifle Sen'!A2" tooltip="10m Air Rifle Sen" display="10m Air Rifle Sen" xr:uid="{2272CD52-622A-4703-A27D-67ED12FB2721}"/>
    <hyperlink ref="C10" location="'10m Air Rifle Sen'!$B$3" tooltip="10m Air Rifle Sen Division 1" display="D1" xr:uid="{6CE8F69C-72B2-4D26-9D73-FBC58172C203}"/>
    <hyperlink ref="B11" location="'10m Air Rifle (Supp rest)'!A2" tooltip="10m Air Rifle (Supp rest)" display="10m Air Rifle (Supp rest)" xr:uid="{D22DA39D-7AA4-4CC4-B942-464BCFBEC3D3}"/>
    <hyperlink ref="C11" location="'10m Air Rifle (Supp rest)'!$B$3" tooltip="10m Air Rifle (Supp rest) Division 1" display="D1" xr:uid="{92EEF147-0FE5-4A01-8B39-4B27EBD58C7D}"/>
    <hyperlink ref="B12" location="'20Yd Pistol'!A2" tooltip="20Yd Pistol" display="20Yd Pistol" xr:uid="{F5BCEF5C-CE89-420B-A5CC-1474453E756E}"/>
    <hyperlink ref="C12" location="'20Yd Pistol'!$B$3" tooltip="20Yd Pistol Division 1" display="D1" xr:uid="{5D7ECB31-CFE9-48F2-8CF4-518640E8B378}"/>
    <hyperlink ref="D12" location="'20Yd Pistol'!$B$15" tooltip="20Yd Pistol Division 2" display="D2" xr:uid="{0A6162F5-08DF-4CAD-A548-565F7B461108}"/>
    <hyperlink ref="B13" location="'6Yd Air Pistol'!A2" tooltip="6Yd Air Pistol" display="6Yd Air Pistol" xr:uid="{9A1CA99C-276F-4CFB-BBDF-70FE399BAD63}"/>
    <hyperlink ref="C13" location="'6Yd Air Pistol'!$B$3" tooltip="6Yd Air Pistol Division 1" display="D1" xr:uid="{7A4165F2-A3E6-417C-B21D-1FB8968C02B6}"/>
    <hyperlink ref="B14" location="'Gallery Rifle Any'!A2" tooltip="Gallery Rifle Any" display="Gallery Rifle Any" xr:uid="{88EE4FA4-E40B-4A63-8D99-1041940BFF34}"/>
    <hyperlink ref="C14" location="'Gallery Rifle Any'!$B$3" tooltip="Gallery Rifle Any Division 1" display="D1" xr:uid="{153DBA17-B500-49C7-B434-9AECBB6F2862}"/>
    <hyperlink ref="D14" location="'Gallery Rifle Any'!$B$14" tooltip="Gallery Rifle Any Division 2" display="D2" xr:uid="{53D74613-ED9A-4DDF-AE43-D416D4523A4B}"/>
    <hyperlink ref="E14" location="'Gallery Rifle Any'!$B$25" tooltip="Gallery Rifle Any Division 3" display="D3" xr:uid="{F590497C-B5F0-4E38-A94F-5EFF6F6E38CD}"/>
    <hyperlink ref="F14" location="'Gallery Rifle Any'!$B$36" tooltip="Gallery Rifle Any Division 4" display="D4" xr:uid="{DA6B1B05-E627-4204-A3C3-86FDC0AF8A4F}"/>
    <hyperlink ref="B15" location="'Gallery Rifle Any Sen'!A2" tooltip="Gallery Rifle Any Sen" display="Gallery Rifle Any Sen" xr:uid="{2240E048-9B09-43E8-9446-F025BFDE510C}"/>
    <hyperlink ref="C15" location="'Gallery Rifle Any Sen'!$B$3" tooltip="Gallery Rifle Any Sen Division 1" display="D1" xr:uid="{CC3F7E61-905D-4433-B567-D8DC6C1B7816}"/>
    <hyperlink ref="B16" location="'Gallery Rifle Iron'!A2" tooltip="Gallery Rifle Iron" display="Gallery Rifle Iron" xr:uid="{9E4A4C1F-0372-4254-9A73-DECAE53AD47B}"/>
    <hyperlink ref="C16" location="'Gallery Rifle Iron'!$B$3" tooltip="Gallery Rifle Iron Division 1" display="D1" xr:uid="{C2C1A668-D9CF-4343-A58E-99BAC5498820}"/>
    <hyperlink ref="D16" location="'Gallery Rifle Iron'!$B$15" tooltip="Gallery Rifle Iron Division 2" display="D2" xr:uid="{B7A2B85D-AC4E-4334-A461-7460EB03CCB3}"/>
    <hyperlink ref="E16" location="'Gallery Rifle Iron'!$B$27" tooltip="Gallery Rifle Iron Division 3" display="D3" xr:uid="{D8F8C29C-34E9-464D-95F7-AD417AE2305A}"/>
    <hyperlink ref="F16" location="'Gallery Rifle Iron'!$B$39" tooltip="Gallery Rifle Iron Division 4" display="D4" xr:uid="{1F521D85-185B-43D8-BB10-49E14619603D}"/>
    <hyperlink ref="G16" location="'Gallery Rifle Iron'!$B$51" tooltip="Gallery Rifle Iron Division 5" display="D5" xr:uid="{5435A6E3-15CD-47CB-8D8B-4AB57C268A17}"/>
    <hyperlink ref="B17" location="'Gallery Rifle Iron Sen'!A2" tooltip="Gallery Rifle Iron Sen" display="Gallery Rifle Iron Sen" xr:uid="{235F0E7D-FD9C-49BD-A71F-2A49069D4052}"/>
    <hyperlink ref="C17" location="'Gallery Rifle Iron Sen'!$B$3" tooltip="Gallery Rifle Iron Sen Division 1" display="D1" xr:uid="{67A7D62D-C8B2-4E2F-B4A8-4C306D49C290}"/>
    <hyperlink ref="D17" location="'Gallery Rifle Iron Sen'!$B$12" tooltip="Gallery Rifle Iron Sen Division 2" display="D2" xr:uid="{EBA209DE-D35B-493B-A129-D0656DE0060A}"/>
    <hyperlink ref="B18" location="'Long Barrelled Pistol'!A2" tooltip="Long Barrelled Pistol" display="Long Barrelled Pistol" xr:uid="{81BAAA5B-AA7D-4E25-A1A4-A152D42CF0E2}"/>
    <hyperlink ref="C18" location="'Long Barrelled Pistol'!$B$3" tooltip="Long Barrelled Pistol Division 1" display="D1" xr:uid="{8CDEA3B0-5DC6-45A5-BFFC-3B4D0F3CDF1A}"/>
    <hyperlink ref="D18" location="'Long Barrelled Pistol'!$B$13" tooltip="Long Barrelled Pistol Division 2" display="D2" xr:uid="{6B443337-94BE-4868-AC71-8E3A53CA888C}"/>
    <hyperlink ref="B19" location="'Long Range Bench 1'!A2" tooltip="Long Range Bench" display="Long Range Bench" xr:uid="{7D6AE0CE-899F-409D-9007-9BAB5F900C1D}"/>
    <hyperlink ref="C19" location="'Long Range Bench 1'!$B$3" tooltip="Long Range Bench Division 1" display="D1" xr:uid="{1EF42AB5-9AD9-4A40-994E-4C07235984EE}"/>
    <hyperlink ref="D19" location="'Long Range Bench 1'!$B$15" tooltip="Long Range Bench Division 2" display="D2" xr:uid="{9AA1AE34-B66A-4324-9A8B-57CC0560F1F8}"/>
    <hyperlink ref="E19" location="'Long Range Bench 1'!$B$27" tooltip="Long Range Bench Division 3" display="D3" xr:uid="{035E18D4-9A10-45E9-B5BF-D92091038E6F}"/>
    <hyperlink ref="F19" location="'Long Range Bench 1'!$B$38" tooltip="Long Range Bench Division 4" display="D4" xr:uid="{AF5B6037-FDD9-42B5-828F-F5F666AEC9AC}"/>
    <hyperlink ref="G19" location="'Long Range Bench 1'!$B$49" tooltip="Long Range Bench Division 5" display="D5" xr:uid="{47F1E3A1-1608-4422-8869-C36FD2E34645}"/>
    <hyperlink ref="H19" location="'Long Range Bench 2'!$B$3" tooltip="Long Range Bench Division 6" display="D6" xr:uid="{BBDEFE7B-02EC-4CCE-826D-0E07D6662A8E}"/>
    <hyperlink ref="I19" location="'Long Range Bench 2'!$B$14" tooltip="Long Range Bench Division 7" display="D7" xr:uid="{13012BC5-6903-4645-B657-9D2A0F282529}"/>
    <hyperlink ref="J19" location="'Long Range Bench 2'!$B$25" tooltip="Long Range Bench Division 8" display="D8" xr:uid="{A6A3F38A-C3B5-4EB0-A494-D3A54A0F0BF7}"/>
    <hyperlink ref="K19" location="'Long Range Bench 2'!$B$36" tooltip="Long Range Bench Division 9" display="D9" xr:uid="{F9E9466F-0ADC-43FB-AB19-5464C0B93DB4}"/>
    <hyperlink ref="B20" location="'Long Range Bench Sen'!A2" tooltip="Long Range Bench Sen" display="Long Range Bench Sen" xr:uid="{646BAE2C-131D-438D-A35C-3533F298EF06}"/>
    <hyperlink ref="C20" location="'Long Range Bench Sen'!$B$3" tooltip="Long Range Bench Sen Division 1" display="D1" xr:uid="{AA3DA949-3AF5-47A1-83C0-A8162B15F99E}"/>
    <hyperlink ref="D20" location="'Long Range Bench Sen'!$B$12" tooltip="Long Range Bench Sen Division 2" display="D2" xr:uid="{A718441B-A473-4C55-83B2-099EA846D0F3}"/>
    <hyperlink ref="B21" location="'Long Range Rifle'!A2" tooltip="Long Range Rifle" display="Long Range Rifle" xr:uid="{462E3252-6D34-454B-BAEE-778AC666807C}"/>
    <hyperlink ref="C21" location="'Long Range Rifle'!$B$3" tooltip="Long Range Rifle Division 1" display="D1" xr:uid="{DF711323-207D-412A-9A85-932193EDF914}"/>
    <hyperlink ref="D21" location="'Long Range Rifle'!$B$14" tooltip="Long Range Rifle Division 2" display="D2" xr:uid="{F1FE05A8-21CE-4810-9994-A2114E810D01}"/>
    <hyperlink ref="E21" location="'Long Range Rifle'!$B$25" tooltip="Long Range Rifle Division 3" display="D3" xr:uid="{428B8583-1210-4153-8983-7C4A30D61B7D}"/>
    <hyperlink ref="F21" location="'Long Range Rifle'!$B$35" tooltip="Long Range Rifle Division 4" display="D4" xr:uid="{63A42BA9-DA62-447C-B455-625A7BC61CCB}"/>
    <hyperlink ref="B22" location="'Long Range Rifle Team'!A2" tooltip="Long Range Rifle Team" display="Long Range Rifle Team" xr:uid="{B4E06FE6-44F2-471C-B9AE-7C8C2AFA4288}"/>
    <hyperlink ref="C22" location="'Long Range Rifle Team'!$A$3" tooltip="Long Range Rifle Team Division 1" display="D1" xr:uid="{30BADF80-5B3D-4F25-871F-B481B719746C}"/>
    <hyperlink ref="O5" location="'LR Rifle 100 Any'!A2" tooltip="LR Rifle 100 Any" display="LR Rifle 100 Any" xr:uid="{CB7389AD-AF2F-43F3-B84A-277361F9C472}"/>
    <hyperlink ref="P5" location="'LR Rifle 100 Any'!$B$3" tooltip="LR Rifle 100 Any Division 1" display="D1" xr:uid="{108D5844-93B3-491B-B4C3-A9DAAC447672}"/>
    <hyperlink ref="Q5" location="'LR Rifle 100 Any'!$B$13" tooltip="LR Rifle 100 Any Division 2" display="D2" xr:uid="{BDBE9D87-5322-4DA4-BC8F-1C5F7DB87117}"/>
    <hyperlink ref="R5" location="'LR Rifle 100 Any'!$B$22" tooltip="LR Rifle 100 Any Division 3" display="D3" xr:uid="{D82D06DC-FCC4-4D21-A831-55B64ECDE467}"/>
    <hyperlink ref="O6" location="'LR Rifle 100 Any Sen'!A2" tooltip="LR Rifle 100 Any Sen" display="LR Rifle 100 Any Sen" xr:uid="{DB11F9EB-C8B1-4B35-B9D7-28A7E2BF5FFE}"/>
    <hyperlink ref="P6" location="'LR Rifle 100 Any Sen'!$B$3" tooltip="LR Rifle 100 Any Sen Division 1" display="D1" xr:uid="{765ACEF9-6975-4572-93FB-4A2B60423D0F}"/>
    <hyperlink ref="O7" location="'Muzzle-loading Pistol'!A2" tooltip="Muzzle-loading Pistol" display="Muzzle-loading Pistol" xr:uid="{CC68D02C-3C9B-443C-860B-4E8642D9EE6F}"/>
    <hyperlink ref="P7" location="'Muzzle-loading Pistol'!$B$3" tooltip="Muzzle-loading Pistol Division 1" display="D1" xr:uid="{D780C78F-3104-4C67-A3A1-04A139C1F63C}"/>
    <hyperlink ref="Q7" location="'Muzzle-loading Pistol'!$B$13" tooltip="Muzzle-loading Pistol Division 2" display="D2" xr:uid="{CEA73F54-23FC-4092-A31C-D91C7B553C8A}"/>
    <hyperlink ref="O8" location="'Muzzle-loading Pistol Sen'!A2" tooltip="Muzzle-loading Pistol Sen" display="Muzzle-loading Pistol Sen" xr:uid="{36088E2F-10AD-4190-A553-2E0A2999FF2D}"/>
    <hyperlink ref="P8" location="'Muzzle-loading Pistol Sen'!$B$3" tooltip="Muzzle-loading Pistol Sen Division 1" display="D1" xr:uid="{E46D887B-4952-4899-965E-415576EBF5BD}"/>
    <hyperlink ref="O9" location="'Muzzle-loading Revolver'!A2" tooltip="Muzzle-loading Revolver" display="Muzzle-loading Revolver" xr:uid="{1A0F625C-3B7C-4FA9-8FF0-E3563F8DF0C3}"/>
    <hyperlink ref="P9" location="'Muzzle-loading Revolver'!$B$3" tooltip="Muzzle-loading Revolver Division 1" display="D1" xr:uid="{3FE69736-FBA8-4BA5-97CE-AC931DE2E067}"/>
    <hyperlink ref="Q9" location="'Muzzle-loading Revolver'!$B$13" tooltip="Muzzle-loading Revolver Division 2" display="D2" xr:uid="{E78DCA63-64E7-4BE6-BD22-9934EB5E4780}"/>
    <hyperlink ref="O10" location="'Muzzle-loading Revolver Sen'!A2" tooltip="Muzzle-loading Revolver Sen" display="Muzzle-loading Revolver Sen" xr:uid="{B44568F1-3A14-45E6-A71A-BB2EC9E5E00D}"/>
    <hyperlink ref="P10" location="'Muzzle-loading Revolver Sen'!$B$3" tooltip="Muzzle-loading Revolver Sen Division 1" display="D1" xr:uid="{83A10652-A949-4E3A-B04D-71FD5F9011E2}"/>
    <hyperlink ref="O11" location="'Rapid Fire Rifle'!A2" tooltip="Rapid Fire Rifle" display="Rapid Fire Rifle" xr:uid="{8AF6D601-BB03-4AF8-B010-4407BCC62095}"/>
    <hyperlink ref="P11" location="'Rapid Fire Rifle'!$B$3" tooltip="Rapid Fire Rifle Division 1" display="D1" xr:uid="{BBA8709D-B26D-4AA4-952E-58678967B447}"/>
    <hyperlink ref="Q11" location="'Rapid Fire Rifle'!$B$13" tooltip="Rapid Fire Rifle Division 2" display="D2" xr:uid="{2A7740BE-8E14-45A0-8494-9E71993346CF}"/>
    <hyperlink ref="O12" location="'Short Range Rifle'!A2" tooltip="Short Range Rifle" display="Short Range Rifle" xr:uid="{515B7288-FC00-4C4D-A556-2B193B20A9DA}"/>
    <hyperlink ref="P12" location="'Short Range Rifle'!$B$3" tooltip="Short Range Rifle Division 1" display="D1" xr:uid="{7F09916B-DBEE-488D-B1CB-83A735C37BD7}"/>
    <hyperlink ref="Q12" location="'Short Range Rifle'!$J$3" tooltip="Short Range Rifle Division 2" display="D2" xr:uid="{0083FE61-5B9F-49AC-A575-A4B051C7D47C}"/>
    <hyperlink ref="R12" location="'Short Range Rifle'!$B$15" tooltip="Short Range Rifle Division 3" display="D3" xr:uid="{0A3EA730-ED2E-479A-8482-AE7BCAD4AC59}"/>
    <hyperlink ref="S12" location="'Short Range Rifle'!$J$15" tooltip="Short Range Rifle Division 4" display="D4" xr:uid="{5313F779-272C-46B1-8841-FAB714085E1E}"/>
    <hyperlink ref="T12" location="'Short Range Rifle'!$B$27" tooltip="Short Range Rifle Division 5" display="D5" xr:uid="{236FA2C1-119F-4D96-A598-54ED57D5318D}"/>
    <hyperlink ref="U12" location="'Short Range Rifle'!$J$27" tooltip="Short Range Rifle Division 6" display="D6" xr:uid="{F74350CF-5465-4527-A163-DEEACC51012F}"/>
    <hyperlink ref="V12" location="'Short Range Rifle'!$B$39" tooltip="Short Range Rifle Division 7" display="D7" xr:uid="{669684E9-DE19-4007-951E-7D7E26FF103A}"/>
    <hyperlink ref="O13" location="'Short Range Rifle Sen'!A2" tooltip="Short Range Rifle Sen" display="Short Range Rifle Sen" xr:uid="{7D920848-EE63-4F1E-AE0D-B9A0A5588548}"/>
    <hyperlink ref="P13" location="'Short Range Rifle Sen'!$B$3" tooltip="Short Range Rifle Sen Division 1" display="D1" xr:uid="{2E6221EC-E817-435F-A4D1-C93DE6EDB8F2}"/>
    <hyperlink ref="O14" location="'Short Range Rifle Team'!A2" tooltip="Short Range Rifle Team" display="Short Range Rifle Team" xr:uid="{81B14079-BE05-4DB4-BDE0-B73C869B6856}"/>
    <hyperlink ref="P14" location="'Short Range Rifle Team'!$A$3" tooltip="Short Range Rifle Team Division 1" display="D1" xr:uid="{AEB3E431-3C17-4191-AE76-6827ACF5A649}"/>
    <hyperlink ref="Q14" location="'Short Range Rifle Team'!$A$29" tooltip="Short Range Rifle Team Division 2" display="D2" xr:uid="{801C4E23-45BF-4E9F-8C6C-DB6538AF4DF8}"/>
    <hyperlink ref="O15" location="'Sport Rifle'!A2" tooltip="Sport Rifle" display="Sport Rifle" xr:uid="{8F1CCC2F-60CB-4769-B2B7-4745DE1F01CC}"/>
    <hyperlink ref="P15" location="'Sport Rifle'!$B$3" tooltip="Sport Rifle Division 1" display="D1" xr:uid="{2E945200-448B-4AE1-875A-CBEA49032734}"/>
    <hyperlink ref="Q15" location="'Sport Rifle'!$J$3" tooltip="Sport Rifle Division 2" display="D2" xr:uid="{28B2F445-F456-4767-8CAB-620EF79503ED}"/>
    <hyperlink ref="R15" location="'Sport Rifle'!$B$15" tooltip="Sport Rifle Division 3" display="D3" xr:uid="{4F9C3D56-057A-45CC-AFD7-F645F3ED35B1}"/>
    <hyperlink ref="S15" location="'Sport Rifle'!$J$15" tooltip="Sport Rifle Division 4" display="D4" xr:uid="{719EE3E5-D69E-47F6-9954-D4060A70C01B}"/>
    <hyperlink ref="T15" location="'Sport Rifle'!$B$27" tooltip="Sport Rifle Division 5" display="D5" xr:uid="{31F88318-AD41-404A-9666-92D54F9E4D5C}"/>
    <hyperlink ref="U15" location="'Sport Rifle'!$J$27" tooltip="Sport Rifle Division 6" display="D6" xr:uid="{FF4FB7DA-35E9-4445-A5AD-9553BF904B9B}"/>
    <hyperlink ref="V15" location="'Sport Rifle'!$B$39" tooltip="Sport Rifle Division 7" display="D7" xr:uid="{D18E1AD0-1420-4366-8209-EDCE4EC78C99}"/>
    <hyperlink ref="W15" location="'Sport Rifle'!$J$39" tooltip="Sport Rifle Division 8" display="D8" xr:uid="{50DED787-23B0-4F03-A098-82A2269D486E}"/>
    <hyperlink ref="X15" location="'Sport Rifle'!$B$51" tooltip="Sport Rifle Division 9" display="D9" xr:uid="{ADB85151-B05D-475D-B890-C83C58C71C03}"/>
    <hyperlink ref="O16" location="'Sport Rifle Sen'!A2" tooltip="Sport Rifle Sen" display="Sport Rifle Sen" xr:uid="{C085B21B-65B0-4F97-8283-58137591DA58}"/>
    <hyperlink ref="P16" location="'Sport Rifle Sen'!$B$3" tooltip="Sport Rifle Sen Division 1" display="D1" xr:uid="{EFF2B681-08AF-4331-B631-CD603CF15E35}"/>
    <hyperlink ref="Q16" location="'Sport Rifle Sen'!$B$14" tooltip="Sport Rifle Sen Division 2" display="D2" xr:uid="{B3A4AD0A-348A-4528-BEB9-72DF21326B56}"/>
    <hyperlink ref="R16" location="'Sport Rifle Sen'!$B$25" tooltip="Sport Rifle Sen Division 3" display="D3" xr:uid="{1FBA0C0B-691E-4CD6-91F6-401AD9DD6A26}"/>
    <hyperlink ref="O17" location="'Sport Rifle Team'!A2" tooltip="Sport Rifle Team" display="Sport Rifle Team" xr:uid="{D63DAA1F-D23C-42ED-882D-7C1C5D097DFB}"/>
    <hyperlink ref="P17" location="'Sport Rifle Team'!$A$3" tooltip="Sport Rifle Team Division 1" display="D1" xr:uid="{BCC4E34E-AB18-46C9-B997-95AF061360AD}"/>
    <hyperlink ref="Q17" location="'Sport Rifle Team'!$A$29" tooltip="Sport Rifle Team Division 2" display="D2" xr:uid="{6B7BB559-0FBE-4F07-BDB9-2EC433CFD101}"/>
    <hyperlink ref="O18" location="'SR Benchrest (Air)'!A2" tooltip="SR Benchrest (Air)" display="SR Benchrest (Air)" xr:uid="{9A1F03FB-5F9B-467B-85D3-F8D0336BA377}"/>
    <hyperlink ref="P18" location="'SR Benchrest (Air)'!$B$3" tooltip="SR Benchrest (Air) Division 1" display="D1" xr:uid="{C7FB1DD3-8F25-49B2-B039-4673F5A024F5}"/>
    <hyperlink ref="Q18" location="'SR Benchrest (Air)'!$B$14" tooltip="SR Benchrest (Air) Division 2" display="D2" xr:uid="{F3F5920E-6733-44C6-A823-AC361BD784BB}"/>
    <hyperlink ref="R18" location="'SR Benchrest (Air)'!$B$25" tooltip="SR Benchrest (Air) Division 3" display="D3" xr:uid="{23B8F348-AF1E-4221-A069-55FB0273AC11}"/>
    <hyperlink ref="S18" location="'SR Benchrest (Air)'!$B$35" tooltip="SR Benchrest (Air) Division 4" display="D4" xr:uid="{5A7322A6-216F-4AD2-8728-7E792674E340}"/>
    <hyperlink ref="O19" location="'SR Benchrest (Air) Sen'!A2" tooltip="SR Benchrest (Air) Sen" display="SR Benchrest (Air) Sen" xr:uid="{48B6DB27-CF8A-4E3B-9C38-F4C09E911644}"/>
    <hyperlink ref="P19" location="'SR Benchrest (Air) Sen'!$B$3" tooltip="SR Benchrest (Air) Sen Division 1" display="D1" xr:uid="{341E7E9A-8216-4DBF-81B2-709154AD98E2}"/>
    <hyperlink ref="O20" location="'SR Benchrest (Rimfire) 1'!A2" tooltip="SR Benchrest (Rimfire)" display="SR Benchrest (Rimfire)" xr:uid="{CA8D3666-9061-4FD9-8175-3DDD525B4673}"/>
    <hyperlink ref="P20" location="'SR Benchrest (Rimfire) 1'!$B$3" tooltip="SR Benchrest (Rimfire) Division 1" display="D1" xr:uid="{6F2C6D32-D25F-48C8-AECA-09247BDB4F8B}"/>
    <hyperlink ref="Q20" location="'SR Benchrest (Rimfire) 1'!$B$15" tooltip="SR Benchrest (Rimfire) Division 2" display="D2" xr:uid="{B26B8C96-6C44-4244-9585-E8CE7DDF89BD}"/>
    <hyperlink ref="R20" location="'SR Benchrest (Rimfire) 1'!$B$27" tooltip="SR Benchrest (Rimfire) Division 3" display="D3" xr:uid="{C3DD9BA4-AE4C-4955-87AF-391231EE030F}"/>
    <hyperlink ref="S20" location="'SR Benchrest (Rimfire) 1'!$B$39" tooltip="SR Benchrest (Rimfire) Division 4" display="D4" xr:uid="{6F2A06F4-53DD-4C6C-A361-58731A1B443C}"/>
    <hyperlink ref="T20" location="'SR Benchrest (Rimfire) 1'!$B$51" tooltip="SR Benchrest (Rimfire) Division 5" display="D5" xr:uid="{CB8D5AA7-3152-4152-B25B-AE5F531825FF}"/>
    <hyperlink ref="U20" location="'SR Benchrest (Rimfire) 2'!$B$3" tooltip="SR Benchrest (Rimfire) Division 6" display="D6" xr:uid="{A117D3A4-4156-4636-86AE-29AB9D214E12}"/>
    <hyperlink ref="V20" location="'SR Benchrest (Rimfire) 2'!$B$15" tooltip="SR Benchrest (Rimfire) Division 7" display="D7" xr:uid="{0FAF4F76-4D7B-4E89-8159-AABE49C3A570}"/>
    <hyperlink ref="W20" location="'SR Benchrest (Rimfire) 2'!$B$26" tooltip="SR Benchrest (Rimfire) Division 8" display="D8" xr:uid="{7530F6C8-A7FD-411D-BD6C-B3765F70698E}"/>
    <hyperlink ref="X20" location="'SR Benchrest (Rimfire) 2'!$B$36" tooltip="SR Benchrest (Rimfire) Division 9" display="D9" xr:uid="{8EEB632F-004C-405C-8DCB-74245D9C9ACF}"/>
    <hyperlink ref="O21" location="'SR Benchrest (Rimfire) Sen'!A2" tooltip="SR Benchrest (Rimfire) Sen" display="SR Benchrest (Rimfire) Sen" xr:uid="{97B788B6-F28E-4EB8-9062-6FEE349B8A3D}"/>
    <hyperlink ref="P21" location="'SR Benchrest (Rimfire) Sen'!$B$3" tooltip="SR Benchrest (Rimfire) Sen Division 1" display="D1" xr:uid="{4E66E3C4-6FD3-4301-8317-8823A8ADDDF3}"/>
    <hyperlink ref="Q21" location="'SR Benchrest (Rimfire) Sen'!$B$13" tooltip="SR Benchrest (Rimfire) Sen Division 2" display="D2" xr:uid="{79C0FA04-75DD-44DE-BEF5-ABE37D0D7790}"/>
    <hyperlink ref="O22" location="'SR Benchrest (Rimfire) Team'!A2" tooltip="SR Benchrest (Rimfire) Team" display="SR Benchrest (Rimfire) Team" xr:uid="{467B2678-BA1D-48E1-95B0-A11068B49B82}"/>
    <hyperlink ref="P22" location="'SR Benchrest (Rimfire) Team'!$A$3" tooltip="SR Benchrest (Rimfire) Team Division 1" display="D1" xr:uid="{EFF8E10D-B2E4-4141-8BDF-AD69933E4B53}"/>
    <hyperlink ref="Q22" location="'SR Benchrest (Rimfire) Team'!$A$29" tooltip="SR Benchrest (Rimfire) Team Division 2" display="D2" xr:uid="{483A191B-1121-4D12-8889-F4C60CEFA287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116" customFormat="1" ht="18" x14ac:dyDescent="0.35">
      <c r="A1" s="122"/>
      <c r="B1" s="116" t="s">
        <v>34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3"/>
    </row>
    <row r="3" spans="1:34" s="2" customFormat="1" ht="15.75" customHeight="1" x14ac:dyDescent="0.3">
      <c r="A3" s="1"/>
      <c r="B3" s="2" t="s">
        <v>0</v>
      </c>
      <c r="J3" s="1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5"/>
      <c r="K4" s="4"/>
    </row>
    <row r="5" spans="1:34" ht="15.75" customHeight="1" x14ac:dyDescent="0.3">
      <c r="A5" s="153">
        <v>1</v>
      </c>
      <c r="B5" s="160" t="s">
        <v>91</v>
      </c>
      <c r="C5" s="160" t="s">
        <v>92</v>
      </c>
      <c r="D5" s="154"/>
      <c r="E5" s="154"/>
      <c r="F5" s="154">
        <f>SUM(D5:E5)</f>
        <v>0</v>
      </c>
      <c r="G5" s="154"/>
      <c r="H5" s="155"/>
      <c r="I5" s="156"/>
      <c r="J5" s="5"/>
      <c r="K5" s="4"/>
      <c r="V5" s="3"/>
      <c r="W5" s="3"/>
    </row>
    <row r="6" spans="1:34" ht="15.75" customHeight="1" x14ac:dyDescent="0.3">
      <c r="A6" s="147">
        <v>2</v>
      </c>
      <c r="B6" s="161" t="s">
        <v>185</v>
      </c>
      <c r="C6" s="161" t="s">
        <v>49</v>
      </c>
      <c r="D6" s="145"/>
      <c r="E6" s="145"/>
      <c r="F6" s="145">
        <f t="shared" ref="F6:F13" si="0">SUM(D6:E6)</f>
        <v>0</v>
      </c>
      <c r="G6" s="145"/>
      <c r="H6" s="145"/>
      <c r="I6" s="149"/>
      <c r="K6" s="4"/>
      <c r="V6" s="3"/>
      <c r="W6" s="3"/>
    </row>
    <row r="7" spans="1:34" ht="15.75" customHeight="1" x14ac:dyDescent="0.3">
      <c r="A7" s="147">
        <v>3</v>
      </c>
      <c r="B7" s="161" t="s">
        <v>85</v>
      </c>
      <c r="C7" s="161" t="s">
        <v>86</v>
      </c>
      <c r="D7" s="145"/>
      <c r="E7" s="145"/>
      <c r="F7" s="145">
        <f t="shared" si="0"/>
        <v>0</v>
      </c>
      <c r="G7" s="145"/>
      <c r="H7" s="145"/>
      <c r="I7" s="149"/>
      <c r="J7" s="13"/>
      <c r="K7" s="4"/>
      <c r="V7" s="3"/>
      <c r="W7" s="3"/>
    </row>
    <row r="8" spans="1:34" ht="15.75" customHeight="1" x14ac:dyDescent="0.3">
      <c r="A8" s="147">
        <v>4</v>
      </c>
      <c r="B8" s="161" t="s">
        <v>109</v>
      </c>
      <c r="C8" s="161" t="s">
        <v>60</v>
      </c>
      <c r="D8" s="145"/>
      <c r="E8" s="145"/>
      <c r="F8" s="145">
        <f t="shared" si="0"/>
        <v>0</v>
      </c>
      <c r="G8" s="145"/>
      <c r="H8" s="145"/>
      <c r="I8" s="149"/>
      <c r="K8" s="4"/>
      <c r="L8" s="5"/>
      <c r="M8" s="5"/>
      <c r="N8" s="5"/>
      <c r="O8" s="5"/>
    </row>
    <row r="9" spans="1:34" s="3" customFormat="1" ht="15.75" customHeight="1" x14ac:dyDescent="0.3">
      <c r="A9" s="147">
        <v>5</v>
      </c>
      <c r="B9" s="161" t="s">
        <v>186</v>
      </c>
      <c r="C9" s="161" t="s">
        <v>119</v>
      </c>
      <c r="D9" s="145"/>
      <c r="E9" s="145"/>
      <c r="F9" s="145">
        <f t="shared" si="0"/>
        <v>0</v>
      </c>
      <c r="G9" s="145"/>
      <c r="H9" s="145"/>
      <c r="I9" s="149"/>
      <c r="J9" s="4"/>
    </row>
    <row r="10" spans="1:34" s="3" customFormat="1" ht="15.75" customHeight="1" x14ac:dyDescent="0.3">
      <c r="A10" s="147">
        <v>6</v>
      </c>
      <c r="B10" s="161" t="s">
        <v>59</v>
      </c>
      <c r="C10" s="161" t="s">
        <v>60</v>
      </c>
      <c r="D10" s="145"/>
      <c r="E10" s="145"/>
      <c r="F10" s="145">
        <f t="shared" si="0"/>
        <v>0</v>
      </c>
      <c r="G10" s="145"/>
      <c r="H10" s="145"/>
      <c r="I10" s="149"/>
      <c r="J10" s="4"/>
      <c r="V10" s="4"/>
      <c r="W10" s="4"/>
    </row>
    <row r="11" spans="1:34" s="3" customFormat="1" ht="15.75" customHeight="1" x14ac:dyDescent="0.3">
      <c r="A11" s="147">
        <v>7</v>
      </c>
      <c r="B11" s="161" t="s">
        <v>48</v>
      </c>
      <c r="C11" s="161" t="s">
        <v>49</v>
      </c>
      <c r="D11" s="145"/>
      <c r="E11" s="145"/>
      <c r="F11" s="145">
        <f t="shared" si="0"/>
        <v>0</v>
      </c>
      <c r="G11" s="145"/>
      <c r="H11" s="145"/>
      <c r="I11" s="149"/>
      <c r="J11" s="4"/>
      <c r="V11" s="4"/>
      <c r="W11" s="4"/>
    </row>
    <row r="12" spans="1:34" s="3" customFormat="1" ht="15.75" customHeight="1" x14ac:dyDescent="0.3">
      <c r="A12" s="147">
        <v>8</v>
      </c>
      <c r="B12" s="161" t="s">
        <v>78</v>
      </c>
      <c r="C12" s="161" t="s">
        <v>79</v>
      </c>
      <c r="D12" s="145"/>
      <c r="E12" s="145"/>
      <c r="F12" s="145">
        <f t="shared" si="0"/>
        <v>0</v>
      </c>
      <c r="G12" s="145"/>
      <c r="H12" s="145"/>
      <c r="I12" s="149"/>
      <c r="J12" s="4"/>
      <c r="V12" s="4"/>
      <c r="W12" s="4"/>
    </row>
    <row r="13" spans="1:34" s="3" customFormat="1" ht="15.75" customHeight="1" x14ac:dyDescent="0.3">
      <c r="A13" s="150">
        <v>9</v>
      </c>
      <c r="B13" s="162" t="s">
        <v>71</v>
      </c>
      <c r="C13" s="162" t="s">
        <v>68</v>
      </c>
      <c r="D13" s="151"/>
      <c r="E13" s="151"/>
      <c r="F13" s="151">
        <f t="shared" si="0"/>
        <v>0</v>
      </c>
      <c r="G13" s="151"/>
      <c r="H13" s="151"/>
      <c r="I13" s="152"/>
      <c r="J13" s="4"/>
    </row>
    <row r="14" spans="1:34" s="3" customFormat="1" ht="15.75" customHeight="1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1:34" s="3" customFormat="1" ht="15.75" customHeight="1" x14ac:dyDescent="0.3">
      <c r="A15" s="1"/>
      <c r="B15" s="2" t="s">
        <v>64</v>
      </c>
      <c r="C15" s="2"/>
      <c r="D15" s="2"/>
      <c r="E15" s="2"/>
      <c r="F15" s="2"/>
      <c r="G15" s="2"/>
      <c r="H15" s="2"/>
      <c r="I15" s="2"/>
      <c r="J15" s="4"/>
    </row>
    <row r="16" spans="1:34" s="3" customFormat="1" ht="15.75" customHeight="1" x14ac:dyDescent="0.3">
      <c r="A16" s="188">
        <v>2</v>
      </c>
      <c r="B16" s="158" t="s">
        <v>1</v>
      </c>
      <c r="C16" s="189" t="s">
        <v>2</v>
      </c>
      <c r="D16" s="16"/>
      <c r="E16" s="67"/>
      <c r="F16" s="159" t="s">
        <v>3</v>
      </c>
      <c r="G16" s="159" t="s">
        <v>4</v>
      </c>
      <c r="H16" s="159" t="s">
        <v>5</v>
      </c>
      <c r="I16" s="69" t="s">
        <v>6</v>
      </c>
      <c r="J16" s="4"/>
    </row>
    <row r="17" spans="1:23" s="3" customFormat="1" ht="15.75" customHeight="1" x14ac:dyDescent="0.3">
      <c r="A17" s="153">
        <v>1</v>
      </c>
      <c r="B17" s="160" t="s">
        <v>187</v>
      </c>
      <c r="C17" s="160" t="s">
        <v>119</v>
      </c>
      <c r="D17" s="154"/>
      <c r="E17" s="154"/>
      <c r="F17" s="154">
        <f>SUM(D17:E17)</f>
        <v>0</v>
      </c>
      <c r="G17" s="154"/>
      <c r="H17" s="155"/>
      <c r="I17" s="156"/>
      <c r="J17" s="4"/>
      <c r="V17" s="4"/>
      <c r="W17" s="4"/>
    </row>
    <row r="18" spans="1:23" x14ac:dyDescent="0.3">
      <c r="A18" s="147">
        <v>2</v>
      </c>
      <c r="B18" s="161" t="s">
        <v>190</v>
      </c>
      <c r="C18" s="161" t="s">
        <v>68</v>
      </c>
      <c r="D18" s="145"/>
      <c r="E18" s="145"/>
      <c r="F18" s="145">
        <f t="shared" ref="F18:F24" si="1">SUM(D18:E18)</f>
        <v>0</v>
      </c>
      <c r="G18" s="145"/>
      <c r="H18" s="145"/>
      <c r="I18" s="149"/>
    </row>
    <row r="19" spans="1:23" ht="15.75" customHeight="1" x14ac:dyDescent="0.3">
      <c r="A19" s="147">
        <v>3</v>
      </c>
      <c r="B19" s="161" t="s">
        <v>84</v>
      </c>
      <c r="C19" s="161" t="s">
        <v>73</v>
      </c>
      <c r="D19" s="145"/>
      <c r="E19" s="145"/>
      <c r="F19" s="145">
        <f t="shared" si="1"/>
        <v>0</v>
      </c>
      <c r="G19" s="145"/>
      <c r="H19" s="145"/>
      <c r="I19" s="149"/>
    </row>
    <row r="20" spans="1:23" ht="15.75" customHeight="1" x14ac:dyDescent="0.3">
      <c r="A20" s="147">
        <v>4</v>
      </c>
      <c r="B20" s="161" t="s">
        <v>188</v>
      </c>
      <c r="C20" s="161" t="s">
        <v>189</v>
      </c>
      <c r="D20" s="145"/>
      <c r="E20" s="145"/>
      <c r="F20" s="145">
        <f t="shared" si="1"/>
        <v>0</v>
      </c>
      <c r="G20" s="145"/>
      <c r="H20" s="145"/>
      <c r="I20" s="149"/>
    </row>
    <row r="21" spans="1:23" ht="15.75" customHeight="1" x14ac:dyDescent="0.3">
      <c r="A21" s="147">
        <v>5</v>
      </c>
      <c r="B21" s="161" t="s">
        <v>122</v>
      </c>
      <c r="C21" s="161" t="s">
        <v>113</v>
      </c>
      <c r="D21" s="145"/>
      <c r="E21" s="145"/>
      <c r="F21" s="145">
        <f t="shared" si="1"/>
        <v>0</v>
      </c>
      <c r="G21" s="145"/>
      <c r="H21" s="145"/>
      <c r="I21" s="149"/>
      <c r="V21" s="3"/>
      <c r="W21" s="3"/>
    </row>
    <row r="22" spans="1:23" ht="15.75" customHeight="1" x14ac:dyDescent="0.3">
      <c r="A22" s="147">
        <v>6</v>
      </c>
      <c r="B22" s="161" t="s">
        <v>105</v>
      </c>
      <c r="C22" s="161" t="s">
        <v>106</v>
      </c>
      <c r="D22" s="145"/>
      <c r="E22" s="145"/>
      <c r="F22" s="145">
        <f t="shared" si="1"/>
        <v>0</v>
      </c>
      <c r="G22" s="145"/>
      <c r="H22" s="145"/>
      <c r="I22" s="149"/>
    </row>
    <row r="23" spans="1:23" ht="15.75" customHeight="1" x14ac:dyDescent="0.3">
      <c r="A23" s="147">
        <v>7</v>
      </c>
      <c r="B23" s="161" t="s">
        <v>124</v>
      </c>
      <c r="C23" s="161" t="s">
        <v>125</v>
      </c>
      <c r="D23" s="145"/>
      <c r="E23" s="145"/>
      <c r="F23" s="145">
        <f t="shared" si="1"/>
        <v>0</v>
      </c>
      <c r="G23" s="145"/>
      <c r="H23" s="145"/>
      <c r="I23" s="149"/>
    </row>
    <row r="24" spans="1:23" ht="15.75" customHeight="1" x14ac:dyDescent="0.3">
      <c r="A24" s="150">
        <v>8</v>
      </c>
      <c r="B24" s="162" t="s">
        <v>126</v>
      </c>
      <c r="C24" s="162" t="s">
        <v>92</v>
      </c>
      <c r="D24" s="151"/>
      <c r="E24" s="151"/>
      <c r="F24" s="151">
        <f t="shared" si="1"/>
        <v>0</v>
      </c>
      <c r="G24" s="151"/>
      <c r="H24" s="151"/>
      <c r="I24" s="152"/>
    </row>
    <row r="25" spans="1:23" ht="15.75" customHeight="1" x14ac:dyDescent="0.3"/>
    <row r="26" spans="1:23" ht="15.75" customHeight="1" x14ac:dyDescent="0.3">
      <c r="B26" s="12" t="s">
        <v>43</v>
      </c>
      <c r="F26" s="129" t="s">
        <v>27</v>
      </c>
    </row>
    <row r="27" spans="1:23" ht="15.75" customHeight="1" x14ac:dyDescent="0.3">
      <c r="B27" s="12" t="s">
        <v>44</v>
      </c>
      <c r="D27" s="5"/>
      <c r="E27" s="5"/>
      <c r="F27" s="5"/>
      <c r="G27" s="5"/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V17:W24">
    <sortCondition ref="V17"/>
  </sortState>
  <hyperlinks>
    <hyperlink ref="B2" location="'Index'!A3" tooltip="Go to the Index sheet" display="`" xr:uid="{B1454CB5-F839-4D38-8C7E-E02EAEB6F99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W22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116" customFormat="1" ht="18" x14ac:dyDescent="0.35">
      <c r="A1" s="116" t="s">
        <v>25</v>
      </c>
      <c r="D1" s="113"/>
      <c r="E1" s="113"/>
      <c r="F1" s="113"/>
      <c r="G1" s="113"/>
      <c r="H1" s="113"/>
      <c r="I1" s="113"/>
      <c r="J1" s="113" t="s">
        <v>32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15.75" customHeight="1" x14ac:dyDescent="0.3"/>
    <row r="3" spans="1:23" s="2" customFormat="1" ht="15.75" customHeight="1" x14ac:dyDescent="0.3">
      <c r="A3" s="2" t="s">
        <v>0</v>
      </c>
      <c r="G3" s="4"/>
      <c r="H3" s="4"/>
      <c r="I3" s="4"/>
      <c r="J3" s="4"/>
      <c r="K3" s="4"/>
      <c r="L3" s="4"/>
      <c r="M3" s="4"/>
    </row>
    <row r="4" spans="1:23" ht="15.75" customHeight="1" x14ac:dyDescent="0.3">
      <c r="A4" s="15"/>
      <c r="B4" s="16"/>
      <c r="C4" s="17"/>
      <c r="D4" s="16"/>
      <c r="E4" s="92" t="s">
        <v>6</v>
      </c>
      <c r="F4" s="18">
        <f>SUM(F5:F7)</f>
        <v>0</v>
      </c>
      <c r="G4" s="4"/>
    </row>
    <row r="5" spans="1:23" ht="15.75" customHeight="1" x14ac:dyDescent="0.3">
      <c r="A5" s="88"/>
      <c r="B5" s="41"/>
      <c r="C5" s="42"/>
      <c r="D5" s="71"/>
      <c r="E5" s="71"/>
      <c r="F5" s="89">
        <f>SUM(D5:E5)</f>
        <v>0</v>
      </c>
      <c r="G5" s="4"/>
    </row>
    <row r="6" spans="1:23" ht="15.75" customHeight="1" x14ac:dyDescent="0.3">
      <c r="A6" s="90"/>
      <c r="B6" s="33"/>
      <c r="C6" s="6"/>
      <c r="D6" s="8"/>
      <c r="E6" s="8"/>
      <c r="F6" s="23">
        <f>SUM(D6:E6)</f>
        <v>0</v>
      </c>
      <c r="G6" s="4"/>
    </row>
    <row r="7" spans="1:23" ht="15.75" customHeight="1" x14ac:dyDescent="0.3">
      <c r="A7" s="91"/>
      <c r="B7" s="34"/>
      <c r="C7" s="35"/>
      <c r="D7" s="25"/>
      <c r="E7" s="25"/>
      <c r="F7" s="26">
        <f>SUM(D7:E7)</f>
        <v>0</v>
      </c>
      <c r="G7" s="4"/>
    </row>
    <row r="8" spans="1:23" ht="15.75" customHeight="1" x14ac:dyDescent="0.3">
      <c r="G8" s="4"/>
      <c r="N8" s="27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A15" s="5"/>
      <c r="B15" s="5"/>
      <c r="C15" s="5"/>
      <c r="D15" s="5"/>
      <c r="E15" s="5"/>
      <c r="F15" s="5"/>
      <c r="G15" s="10"/>
      <c r="H15" s="5"/>
      <c r="I15" s="5"/>
      <c r="J15" s="5"/>
      <c r="K15" s="5"/>
      <c r="L15" s="5"/>
      <c r="M15" s="5"/>
    </row>
    <row r="16" spans="1:23" ht="15.75" customHeight="1" x14ac:dyDescent="0.3">
      <c r="A16" s="5"/>
      <c r="B16" s="5"/>
      <c r="C16" s="5"/>
      <c r="D16" s="5"/>
      <c r="E16" s="5"/>
      <c r="F16" s="5"/>
      <c r="G16" s="10"/>
      <c r="H16" s="5"/>
      <c r="I16" s="5"/>
      <c r="J16" s="5"/>
      <c r="K16" s="5"/>
      <c r="L16" s="5"/>
      <c r="M16" s="5"/>
    </row>
    <row r="17" spans="1:16" ht="15.75" customHeight="1" x14ac:dyDescent="0.3">
      <c r="A17" s="5"/>
      <c r="B17" s="5"/>
      <c r="C17" s="5"/>
      <c r="D17" s="5"/>
      <c r="E17" s="5"/>
      <c r="F17" s="5"/>
      <c r="G17" s="10"/>
      <c r="H17" s="5"/>
      <c r="I17" s="5"/>
      <c r="J17" s="5"/>
      <c r="K17" s="5"/>
      <c r="L17" s="5"/>
      <c r="M17" s="5"/>
    </row>
    <row r="18" spans="1:16" ht="15.75" customHeight="1" x14ac:dyDescent="0.3"/>
    <row r="19" spans="1:16" ht="15.75" customHeight="1" x14ac:dyDescent="0.3"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H20" s="28"/>
      <c r="I20" s="9"/>
      <c r="J20" s="9"/>
      <c r="K20" s="9"/>
      <c r="L20" s="9"/>
      <c r="M20" s="9"/>
      <c r="N20" s="9"/>
    </row>
    <row r="21" spans="1:16" ht="15.75" customHeight="1" x14ac:dyDescent="0.3">
      <c r="G21" s="4"/>
    </row>
    <row r="22" spans="1:16" ht="15.75" customHeight="1" x14ac:dyDescent="0.3">
      <c r="G22" s="4"/>
    </row>
    <row r="23" spans="1:16" ht="15.75" customHeight="1" x14ac:dyDescent="0.3">
      <c r="G23" s="4"/>
    </row>
    <row r="24" spans="1:16" ht="15.75" customHeight="1" x14ac:dyDescent="0.3"/>
    <row r="25" spans="1:16" ht="15.75" customHeight="1" x14ac:dyDescent="0.3">
      <c r="G25" s="4"/>
    </row>
    <row r="26" spans="1:16" ht="15.75" customHeight="1" x14ac:dyDescent="0.3">
      <c r="A26" s="12"/>
      <c r="H26" s="36"/>
      <c r="I26" s="11"/>
      <c r="J26" s="11"/>
      <c r="K26" s="11"/>
      <c r="L26" s="11"/>
      <c r="M26" s="11"/>
      <c r="N26" s="11"/>
    </row>
    <row r="27" spans="1:16" s="12" customFormat="1" ht="15.75" customHeight="1" x14ac:dyDescent="0.3">
      <c r="A27" s="12" t="s">
        <v>45</v>
      </c>
      <c r="E27" s="54"/>
      <c r="G27" s="130" t="s">
        <v>27</v>
      </c>
      <c r="P27" s="47"/>
    </row>
    <row r="28" spans="1:16" s="12" customFormat="1" ht="15.75" customHeight="1" x14ac:dyDescent="0.3">
      <c r="A28" s="12" t="s">
        <v>44</v>
      </c>
      <c r="G28" s="54"/>
    </row>
    <row r="29" spans="1:16" ht="15.75" customHeight="1" x14ac:dyDescent="0.3"/>
    <row r="30" spans="1:16" ht="15.75" customHeight="1" x14ac:dyDescent="0.3">
      <c r="A30" s="5"/>
      <c r="B30" s="5"/>
      <c r="C30" s="5"/>
    </row>
    <row r="31" spans="1:16" ht="15.75" customHeight="1" x14ac:dyDescent="0.3"/>
    <row r="32" spans="1:16" ht="15.75" customHeight="1" x14ac:dyDescent="0.3"/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>
      <c r="G35" s="4"/>
    </row>
    <row r="36" spans="7:7" ht="15.75" customHeight="1" x14ac:dyDescent="0.3">
      <c r="G36" s="4"/>
    </row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59999389629810485"/>
    <pageSetUpPr fitToPage="1"/>
  </sheetPr>
  <dimension ref="A1:AH6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116" customFormat="1" ht="18" x14ac:dyDescent="0.35">
      <c r="A1" s="122"/>
      <c r="B1" s="116" t="s">
        <v>14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3"/>
    </row>
    <row r="3" spans="1:34" s="2" customFormat="1" ht="15.75" customHeight="1" x14ac:dyDescent="0.3">
      <c r="A3" s="1"/>
      <c r="B3" s="2" t="s">
        <v>0</v>
      </c>
      <c r="AA3" s="4"/>
      <c r="AB3" s="4"/>
      <c r="AC3" s="4"/>
      <c r="AD3" s="4"/>
      <c r="AE3" s="4"/>
      <c r="AF3" s="4"/>
    </row>
    <row r="4" spans="1:34" ht="15.75" customHeight="1" x14ac:dyDescent="0.3">
      <c r="A4" s="157"/>
      <c r="B4" s="158" t="s">
        <v>1</v>
      </c>
      <c r="C4" s="158" t="s">
        <v>2</v>
      </c>
      <c r="D4" s="159" t="s">
        <v>3</v>
      </c>
      <c r="E4" s="159" t="s">
        <v>4</v>
      </c>
      <c r="F4" s="159" t="s">
        <v>5</v>
      </c>
      <c r="G4" s="69" t="s">
        <v>6</v>
      </c>
    </row>
    <row r="5" spans="1:34" ht="15.75" customHeight="1" x14ac:dyDescent="0.3">
      <c r="A5" s="153">
        <v>1</v>
      </c>
      <c r="B5" s="160" t="s">
        <v>116</v>
      </c>
      <c r="C5" s="160" t="s">
        <v>97</v>
      </c>
      <c r="D5" s="154"/>
      <c r="E5" s="154"/>
      <c r="F5" s="155"/>
      <c r="G5" s="156"/>
    </row>
    <row r="6" spans="1:34" ht="15.75" customHeight="1" x14ac:dyDescent="0.3">
      <c r="A6" s="147">
        <v>2</v>
      </c>
      <c r="B6" s="161" t="s">
        <v>95</v>
      </c>
      <c r="C6" s="161" t="s">
        <v>63</v>
      </c>
      <c r="D6" s="145"/>
      <c r="E6" s="145"/>
      <c r="F6" s="145"/>
      <c r="G6" s="149"/>
      <c r="I6" s="5"/>
      <c r="J6" s="5"/>
      <c r="K6" s="5"/>
      <c r="L6" s="5"/>
      <c r="M6" s="5"/>
      <c r="N6" s="5"/>
    </row>
    <row r="7" spans="1:34" ht="15.75" customHeight="1" x14ac:dyDescent="0.3">
      <c r="A7" s="147">
        <v>3</v>
      </c>
      <c r="B7" s="161" t="s">
        <v>172</v>
      </c>
      <c r="C7" s="161" t="s">
        <v>70</v>
      </c>
      <c r="D7" s="145"/>
      <c r="E7" s="145"/>
      <c r="F7" s="145"/>
      <c r="G7" s="149"/>
      <c r="J7" s="13"/>
    </row>
    <row r="8" spans="1:34" ht="15.75" customHeight="1" x14ac:dyDescent="0.3">
      <c r="A8" s="147">
        <v>4</v>
      </c>
      <c r="B8" s="161" t="s">
        <v>122</v>
      </c>
      <c r="C8" s="161" t="s">
        <v>113</v>
      </c>
      <c r="D8" s="145"/>
      <c r="E8" s="145"/>
      <c r="F8" s="145"/>
      <c r="G8" s="149"/>
      <c r="L8" s="5"/>
      <c r="M8" s="5"/>
      <c r="N8" s="5"/>
      <c r="O8" s="5"/>
    </row>
    <row r="9" spans="1:34" ht="15.75" customHeight="1" x14ac:dyDescent="0.3">
      <c r="A9" s="147">
        <v>5</v>
      </c>
      <c r="B9" s="161" t="s">
        <v>54</v>
      </c>
      <c r="C9" s="161" t="s">
        <v>53</v>
      </c>
      <c r="D9" s="145"/>
      <c r="E9" s="145"/>
      <c r="F9" s="145"/>
      <c r="G9" s="149"/>
    </row>
    <row r="10" spans="1:34" ht="15.75" customHeight="1" x14ac:dyDescent="0.3">
      <c r="A10" s="147">
        <v>6</v>
      </c>
      <c r="B10" s="161" t="s">
        <v>96</v>
      </c>
      <c r="C10" s="161" t="s">
        <v>97</v>
      </c>
      <c r="D10" s="145"/>
      <c r="E10" s="145"/>
      <c r="F10" s="145"/>
      <c r="G10" s="149"/>
    </row>
    <row r="11" spans="1:34" ht="15.75" customHeight="1" x14ac:dyDescent="0.3">
      <c r="A11" s="150">
        <v>7</v>
      </c>
      <c r="B11" s="162" t="s">
        <v>173</v>
      </c>
      <c r="C11" s="162" t="s">
        <v>63</v>
      </c>
      <c r="D11" s="151"/>
      <c r="E11" s="151"/>
      <c r="F11" s="151"/>
      <c r="G11" s="152"/>
    </row>
    <row r="12" spans="1:34" ht="15.75" customHeight="1" x14ac:dyDescent="0.3"/>
    <row r="13" spans="1:34" ht="15.75" customHeight="1" x14ac:dyDescent="0.3">
      <c r="B13" s="12" t="s">
        <v>43</v>
      </c>
      <c r="F13" s="129" t="s">
        <v>27</v>
      </c>
    </row>
    <row r="14" spans="1:34" ht="15.75" customHeight="1" x14ac:dyDescent="0.3">
      <c r="B14" s="12" t="s">
        <v>44</v>
      </c>
      <c r="D14" s="5"/>
      <c r="E14" s="5"/>
      <c r="F14" s="5"/>
      <c r="G14" s="5"/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3" customFormat="1" ht="15.75" customHeight="1" x14ac:dyDescent="0.3"/>
    <row r="26" s="3" customFormat="1" ht="15.75" customHeight="1" x14ac:dyDescent="0.3"/>
    <row r="27" s="3" customFormat="1" ht="15.75" customHeight="1" x14ac:dyDescent="0.3"/>
    <row r="28" s="3" customFormat="1" ht="15.75" customHeight="1" x14ac:dyDescent="0.3"/>
    <row r="29" s="3" customFormat="1" ht="15.75" customHeight="1" x14ac:dyDescent="0.3"/>
    <row r="30" s="3" customFormat="1" ht="15.75" customHeight="1" x14ac:dyDescent="0.3"/>
    <row r="31" s="3" customFormat="1" ht="15.75" customHeight="1" x14ac:dyDescent="0.3"/>
    <row r="32" s="3" customFormat="1" ht="15.75" customHeight="1" x14ac:dyDescent="0.3"/>
    <row r="33" s="3" customFormat="1" ht="15.75" customHeight="1" x14ac:dyDescent="0.3"/>
    <row r="34" s="3" customFormat="1" ht="15.75" customHeight="1" x14ac:dyDescent="0.3"/>
    <row r="35" s="3" customFormat="1" ht="15.75" customHeight="1" x14ac:dyDescent="0.3"/>
    <row r="36" s="3" customFormat="1" ht="15.75" customHeight="1" x14ac:dyDescent="0.3"/>
    <row r="37" s="3" customFormat="1" ht="15.75" customHeight="1" x14ac:dyDescent="0.3"/>
    <row r="38" s="3" customFormat="1" ht="15.75" customHeight="1" x14ac:dyDescent="0.3"/>
    <row r="39" s="3" customFormat="1" ht="15.75" customHeight="1" x14ac:dyDescent="0.3"/>
    <row r="40" s="3" customFormat="1" ht="15.75" customHeight="1" x14ac:dyDescent="0.3"/>
    <row r="41" s="3" customFormat="1" ht="15.75" customHeight="1" x14ac:dyDescent="0.3"/>
    <row r="42" s="3" customFormat="1" ht="15.75" customHeight="1" x14ac:dyDescent="0.3"/>
    <row r="43" s="3" customFormat="1" ht="15.75" customHeight="1" x14ac:dyDescent="0.3"/>
    <row r="44" s="3" customFormat="1" ht="15.75" customHeight="1" x14ac:dyDescent="0.3"/>
    <row r="45" s="3" customFormat="1" ht="15.75" customHeight="1" x14ac:dyDescent="0.3"/>
    <row r="46" s="3" customFormat="1" ht="15.75" customHeight="1" x14ac:dyDescent="0.3"/>
    <row r="47" s="3" customFormat="1" ht="15.75" customHeight="1" x14ac:dyDescent="0.3"/>
    <row r="48" s="3" customFormat="1" ht="15.75" customHeight="1" x14ac:dyDescent="0.3"/>
    <row r="49" s="3" customFormat="1" ht="15.75" customHeight="1" x14ac:dyDescent="0.3"/>
    <row r="50" s="3" customFormat="1" ht="15.75" customHeight="1" x14ac:dyDescent="0.3"/>
    <row r="51" s="3" customFormat="1" ht="15.75" customHeight="1" x14ac:dyDescent="0.3"/>
    <row r="52" s="3" customFormat="1" ht="15.75" customHeight="1" x14ac:dyDescent="0.3"/>
    <row r="53" s="3" customFormat="1" ht="15.75" customHeight="1" x14ac:dyDescent="0.3"/>
    <row r="54" s="3" customFormat="1" ht="15.75" customHeight="1" x14ac:dyDescent="0.3"/>
    <row r="55" s="3" customFormat="1" ht="15.75" customHeight="1" x14ac:dyDescent="0.3"/>
    <row r="56" s="3" customFormat="1" ht="15.75" customHeight="1" x14ac:dyDescent="0.3"/>
    <row r="57" s="3" customFormat="1" ht="15.75" customHeight="1" x14ac:dyDescent="0.3"/>
    <row r="58" s="3" customFormat="1" ht="15.75" customHeight="1" x14ac:dyDescent="0.3"/>
    <row r="59" s="3" customFormat="1" ht="15.75" customHeight="1" x14ac:dyDescent="0.3"/>
    <row r="60" s="3" customFormat="1" ht="15.75" customHeight="1" x14ac:dyDescent="0.3"/>
    <row r="61" s="3" customFormat="1" ht="15.75" customHeight="1" x14ac:dyDescent="0.3"/>
    <row r="62" s="3" customFormat="1" ht="15.75" customHeight="1" x14ac:dyDescent="0.3"/>
    <row r="63" s="3" customFormat="1" ht="15.75" customHeight="1" x14ac:dyDescent="0.3"/>
    <row r="64" s="3" customFormat="1" ht="15.75" customHeight="1" x14ac:dyDescent="0.3"/>
    <row r="65" s="3" customFormat="1" ht="15.75" customHeight="1" x14ac:dyDescent="0.3"/>
    <row r="66" s="3" customFormat="1" ht="15.75" customHeight="1" x14ac:dyDescent="0.3"/>
    <row r="67" s="3" customFormat="1" ht="15.75" customHeight="1" x14ac:dyDescent="0.3"/>
  </sheetData>
  <sortState xmlns:xlrd2="http://schemas.microsoft.com/office/spreadsheetml/2017/richdata2" ref="V5:W11">
    <sortCondition ref="V5"/>
  </sortState>
  <hyperlinks>
    <hyperlink ref="B2" location="'Index'!A3" tooltip="Go to the Index sheet" display="`" xr:uid="{6A5669BB-DAF8-4C4B-9443-006F72081B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16" customFormat="1" ht="18" x14ac:dyDescent="0.35">
      <c r="A1" s="122"/>
      <c r="B1" s="116" t="s">
        <v>15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J3" s="37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5"/>
      <c r="K4" s="4"/>
    </row>
    <row r="5" spans="1:34" ht="15.75" customHeight="1" x14ac:dyDescent="0.3">
      <c r="A5" s="153">
        <v>1</v>
      </c>
      <c r="B5" s="160" t="s">
        <v>193</v>
      </c>
      <c r="C5" s="160" t="s">
        <v>125</v>
      </c>
      <c r="D5" s="154"/>
      <c r="E5" s="154"/>
      <c r="F5" s="154">
        <f>SUM(D5:E5)</f>
        <v>0</v>
      </c>
      <c r="G5" s="154"/>
      <c r="H5" s="155"/>
      <c r="I5" s="156"/>
      <c r="J5" s="5"/>
      <c r="K5" s="4"/>
    </row>
    <row r="6" spans="1:34" ht="15.75" customHeight="1" x14ac:dyDescent="0.3">
      <c r="A6" s="147">
        <v>2</v>
      </c>
      <c r="B6" s="161" t="s">
        <v>225</v>
      </c>
      <c r="C6" s="161" t="s">
        <v>125</v>
      </c>
      <c r="D6" s="145"/>
      <c r="E6" s="145"/>
      <c r="F6" s="145">
        <f t="shared" ref="F6:F12" si="0">SUM(D6:E6)</f>
        <v>0</v>
      </c>
      <c r="G6" s="145"/>
      <c r="H6" s="146"/>
      <c r="I6" s="148"/>
      <c r="J6" s="5"/>
      <c r="K6" s="4"/>
    </row>
    <row r="7" spans="1:34" ht="15.75" customHeight="1" x14ac:dyDescent="0.3">
      <c r="A7" s="147">
        <v>3</v>
      </c>
      <c r="B7" s="161" t="s">
        <v>234</v>
      </c>
      <c r="C7" s="161" t="s">
        <v>235</v>
      </c>
      <c r="D7" s="145"/>
      <c r="E7" s="145"/>
      <c r="F7" s="145">
        <f t="shared" si="0"/>
        <v>0</v>
      </c>
      <c r="G7" s="145"/>
      <c r="H7" s="145"/>
      <c r="I7" s="149"/>
      <c r="J7" s="13"/>
      <c r="K7" s="4"/>
    </row>
    <row r="8" spans="1:34" ht="15.75" customHeight="1" x14ac:dyDescent="0.3">
      <c r="A8" s="147">
        <v>4</v>
      </c>
      <c r="B8" s="161" t="s">
        <v>217</v>
      </c>
      <c r="C8" s="161" t="s">
        <v>125</v>
      </c>
      <c r="D8" s="145"/>
      <c r="E8" s="145"/>
      <c r="F8" s="145">
        <f t="shared" si="0"/>
        <v>0</v>
      </c>
      <c r="G8" s="145"/>
      <c r="H8" s="145"/>
      <c r="I8" s="149"/>
      <c r="K8" s="4"/>
      <c r="L8" s="5"/>
      <c r="M8" s="5"/>
      <c r="N8" s="5"/>
      <c r="O8" s="5"/>
    </row>
    <row r="9" spans="1:34" ht="15.75" customHeight="1" x14ac:dyDescent="0.3">
      <c r="A9" s="147">
        <v>5</v>
      </c>
      <c r="B9" s="161" t="s">
        <v>272</v>
      </c>
      <c r="C9" s="161" t="s">
        <v>230</v>
      </c>
      <c r="D9" s="145"/>
      <c r="E9" s="145"/>
      <c r="F9" s="145">
        <f t="shared" si="0"/>
        <v>0</v>
      </c>
      <c r="G9" s="145"/>
      <c r="H9" s="145"/>
      <c r="I9" s="149"/>
    </row>
    <row r="10" spans="1:34" ht="15.75" customHeight="1" x14ac:dyDescent="0.3">
      <c r="A10" s="147">
        <v>6</v>
      </c>
      <c r="B10" s="161" t="s">
        <v>236</v>
      </c>
      <c r="C10" s="161" t="s">
        <v>235</v>
      </c>
      <c r="D10" s="145"/>
      <c r="E10" s="145"/>
      <c r="F10" s="145">
        <f t="shared" si="0"/>
        <v>0</v>
      </c>
      <c r="G10" s="145"/>
      <c r="H10" s="145"/>
      <c r="I10" s="149"/>
    </row>
    <row r="11" spans="1:34" ht="15.75" customHeight="1" x14ac:dyDescent="0.3">
      <c r="A11" s="147">
        <v>7</v>
      </c>
      <c r="B11" s="161" t="s">
        <v>238</v>
      </c>
      <c r="C11" s="161" t="s">
        <v>106</v>
      </c>
      <c r="D11" s="145"/>
      <c r="E11" s="145"/>
      <c r="F11" s="145">
        <f t="shared" si="0"/>
        <v>0</v>
      </c>
      <c r="G11" s="145"/>
      <c r="H11" s="145"/>
      <c r="I11" s="149"/>
    </row>
    <row r="12" spans="1:34" ht="15.75" customHeight="1" x14ac:dyDescent="0.3">
      <c r="A12" s="150">
        <v>8</v>
      </c>
      <c r="B12" s="162" t="s">
        <v>271</v>
      </c>
      <c r="C12" s="162" t="s">
        <v>198</v>
      </c>
      <c r="D12" s="151"/>
      <c r="E12" s="151"/>
      <c r="F12" s="151">
        <f t="shared" si="0"/>
        <v>0</v>
      </c>
      <c r="G12" s="151"/>
      <c r="H12" s="151"/>
      <c r="I12" s="152"/>
    </row>
    <row r="13" spans="1:34" ht="15.75" customHeight="1" x14ac:dyDescent="0.3"/>
    <row r="14" spans="1:34" ht="15.75" customHeight="1" x14ac:dyDescent="0.3">
      <c r="A14" s="1"/>
      <c r="B14" s="2" t="s">
        <v>64</v>
      </c>
      <c r="C14" s="2"/>
      <c r="D14" s="2"/>
      <c r="E14" s="2"/>
      <c r="F14" s="2"/>
      <c r="G14" s="2"/>
      <c r="H14" s="2"/>
      <c r="I14" s="2"/>
    </row>
    <row r="15" spans="1:34" ht="15.75" customHeight="1" x14ac:dyDescent="0.3">
      <c r="A15" s="188">
        <v>2</v>
      </c>
      <c r="B15" s="158" t="s">
        <v>1</v>
      </c>
      <c r="C15" s="189" t="s">
        <v>2</v>
      </c>
      <c r="D15" s="16"/>
      <c r="E15" s="67"/>
      <c r="F15" s="159" t="s">
        <v>3</v>
      </c>
      <c r="G15" s="159" t="s">
        <v>4</v>
      </c>
      <c r="H15" s="159" t="s">
        <v>5</v>
      </c>
      <c r="I15" s="69" t="s">
        <v>6</v>
      </c>
    </row>
    <row r="16" spans="1:34" ht="15.75" customHeight="1" x14ac:dyDescent="0.3">
      <c r="A16" s="153">
        <v>1</v>
      </c>
      <c r="B16" s="160" t="s">
        <v>197</v>
      </c>
      <c r="C16" s="160" t="s">
        <v>198</v>
      </c>
      <c r="D16" s="154"/>
      <c r="E16" s="154"/>
      <c r="F16" s="154">
        <f>SUM(D16:E16)</f>
        <v>0</v>
      </c>
      <c r="G16" s="154"/>
      <c r="H16" s="155"/>
      <c r="I16" s="156"/>
    </row>
    <row r="17" spans="1:9" ht="15.75" customHeight="1" x14ac:dyDescent="0.3">
      <c r="A17" s="147">
        <v>2</v>
      </c>
      <c r="B17" s="161" t="s">
        <v>232</v>
      </c>
      <c r="C17" s="161" t="s">
        <v>198</v>
      </c>
      <c r="D17" s="145"/>
      <c r="E17" s="145"/>
      <c r="F17" s="145">
        <f t="shared" ref="F17:F23" si="1">SUM(D17:E17)</f>
        <v>0</v>
      </c>
      <c r="G17" s="145"/>
      <c r="H17" s="145"/>
      <c r="I17" s="149"/>
    </row>
    <row r="18" spans="1:9" ht="15.75" customHeight="1" x14ac:dyDescent="0.3">
      <c r="A18" s="147">
        <v>3</v>
      </c>
      <c r="B18" s="161" t="s">
        <v>186</v>
      </c>
      <c r="C18" s="161" t="s">
        <v>119</v>
      </c>
      <c r="D18" s="145"/>
      <c r="E18" s="145"/>
      <c r="F18" s="145">
        <f t="shared" si="1"/>
        <v>0</v>
      </c>
      <c r="G18" s="145"/>
      <c r="H18" s="145"/>
      <c r="I18" s="149"/>
    </row>
    <row r="19" spans="1:9" ht="15.75" customHeight="1" x14ac:dyDescent="0.3">
      <c r="A19" s="147">
        <v>4</v>
      </c>
      <c r="B19" s="161" t="s">
        <v>229</v>
      </c>
      <c r="C19" s="161" t="s">
        <v>230</v>
      </c>
      <c r="D19" s="145"/>
      <c r="E19" s="145"/>
      <c r="F19" s="145">
        <f t="shared" si="1"/>
        <v>0</v>
      </c>
      <c r="G19" s="145"/>
      <c r="H19" s="145"/>
      <c r="I19" s="149"/>
    </row>
    <row r="20" spans="1:9" ht="15.75" customHeight="1" x14ac:dyDescent="0.3">
      <c r="A20" s="147">
        <v>5</v>
      </c>
      <c r="B20" s="161" t="s">
        <v>273</v>
      </c>
      <c r="C20" s="161" t="s">
        <v>200</v>
      </c>
      <c r="D20" s="145"/>
      <c r="E20" s="145"/>
      <c r="F20" s="145">
        <f t="shared" si="1"/>
        <v>0</v>
      </c>
      <c r="G20" s="145"/>
      <c r="H20" s="145"/>
      <c r="I20" s="149"/>
    </row>
    <row r="21" spans="1:9" ht="15.75" customHeight="1" x14ac:dyDescent="0.3">
      <c r="A21" s="147">
        <v>6</v>
      </c>
      <c r="B21" s="161" t="s">
        <v>261</v>
      </c>
      <c r="C21" s="161" t="s">
        <v>97</v>
      </c>
      <c r="D21" s="145"/>
      <c r="E21" s="145"/>
      <c r="F21" s="145">
        <f t="shared" si="1"/>
        <v>0</v>
      </c>
      <c r="G21" s="145"/>
      <c r="H21" s="145"/>
      <c r="I21" s="149"/>
    </row>
    <row r="22" spans="1:9" ht="15.75" customHeight="1" x14ac:dyDescent="0.3">
      <c r="A22" s="147">
        <v>7</v>
      </c>
      <c r="B22" s="161" t="s">
        <v>274</v>
      </c>
      <c r="C22" s="161" t="s">
        <v>106</v>
      </c>
      <c r="D22" s="145"/>
      <c r="E22" s="145"/>
      <c r="F22" s="145">
        <f t="shared" si="1"/>
        <v>0</v>
      </c>
      <c r="G22" s="145"/>
      <c r="H22" s="145"/>
      <c r="I22" s="149"/>
    </row>
    <row r="23" spans="1:9" ht="15.75" customHeight="1" x14ac:dyDescent="0.3">
      <c r="A23" s="150">
        <v>8</v>
      </c>
      <c r="B23" s="162" t="s">
        <v>240</v>
      </c>
      <c r="C23" s="162" t="s">
        <v>106</v>
      </c>
      <c r="D23" s="151"/>
      <c r="E23" s="151"/>
      <c r="F23" s="151">
        <f t="shared" si="1"/>
        <v>0</v>
      </c>
      <c r="G23" s="151"/>
      <c r="H23" s="151"/>
      <c r="I23" s="152"/>
    </row>
    <row r="24" spans="1:9" ht="15.75" customHeight="1" x14ac:dyDescent="0.3">
      <c r="B24" s="5"/>
    </row>
    <row r="25" spans="1:9" ht="15.75" customHeight="1" x14ac:dyDescent="0.3">
      <c r="A25" s="1"/>
      <c r="B25" s="2" t="s">
        <v>80</v>
      </c>
      <c r="C25" s="2"/>
      <c r="D25" s="2"/>
      <c r="E25" s="2"/>
      <c r="F25" s="2"/>
      <c r="G25" s="2"/>
      <c r="H25" s="2"/>
      <c r="I25" s="2"/>
    </row>
    <row r="26" spans="1:9" ht="15.75" customHeight="1" x14ac:dyDescent="0.3">
      <c r="A26" s="188">
        <v>2</v>
      </c>
      <c r="B26" s="158" t="s">
        <v>1</v>
      </c>
      <c r="C26" s="189" t="s">
        <v>2</v>
      </c>
      <c r="D26" s="16"/>
      <c r="E26" s="67"/>
      <c r="F26" s="159" t="s">
        <v>3</v>
      </c>
      <c r="G26" s="159" t="s">
        <v>4</v>
      </c>
      <c r="H26" s="159" t="s">
        <v>5</v>
      </c>
      <c r="I26" s="69" t="s">
        <v>6</v>
      </c>
    </row>
    <row r="27" spans="1:9" ht="15.75" customHeight="1" x14ac:dyDescent="0.3">
      <c r="A27" s="153">
        <v>1</v>
      </c>
      <c r="B27" s="160" t="s">
        <v>276</v>
      </c>
      <c r="C27" s="160" t="s">
        <v>200</v>
      </c>
      <c r="D27" s="154"/>
      <c r="E27" s="154"/>
      <c r="F27" s="154">
        <f>SUM(D27:E27)</f>
        <v>0</v>
      </c>
      <c r="G27" s="154"/>
      <c r="H27" s="155"/>
      <c r="I27" s="156"/>
    </row>
    <row r="28" spans="1:9" ht="15.75" customHeight="1" x14ac:dyDescent="0.3">
      <c r="A28" s="147">
        <v>2</v>
      </c>
      <c r="B28" s="161" t="s">
        <v>242</v>
      </c>
      <c r="C28" s="161" t="s">
        <v>211</v>
      </c>
      <c r="D28" s="145"/>
      <c r="E28" s="145"/>
      <c r="F28" s="145">
        <f t="shared" ref="F28:F34" si="2">SUM(D28:E28)</f>
        <v>0</v>
      </c>
      <c r="G28" s="145"/>
      <c r="H28" s="145"/>
      <c r="I28" s="149"/>
    </row>
    <row r="29" spans="1:9" ht="15.75" customHeight="1" x14ac:dyDescent="0.3">
      <c r="A29" s="147">
        <v>3</v>
      </c>
      <c r="B29" s="161" t="s">
        <v>278</v>
      </c>
      <c r="C29" s="161" t="s">
        <v>125</v>
      </c>
      <c r="D29" s="145"/>
      <c r="E29" s="145"/>
      <c r="F29" s="145">
        <f t="shared" si="2"/>
        <v>0</v>
      </c>
      <c r="G29" s="145"/>
      <c r="H29" s="145"/>
      <c r="I29" s="149"/>
    </row>
    <row r="30" spans="1:9" ht="15.75" customHeight="1" x14ac:dyDescent="0.3">
      <c r="A30" s="147">
        <v>4</v>
      </c>
      <c r="B30" s="161" t="s">
        <v>246</v>
      </c>
      <c r="C30" s="202" t="s">
        <v>198</v>
      </c>
      <c r="D30" s="145"/>
      <c r="E30" s="145"/>
      <c r="F30" s="145">
        <f t="shared" si="2"/>
        <v>0</v>
      </c>
      <c r="G30" s="145"/>
      <c r="H30" s="145"/>
      <c r="I30" s="149"/>
    </row>
    <row r="31" spans="1:9" ht="15.75" customHeight="1" x14ac:dyDescent="0.3">
      <c r="A31" s="147">
        <v>5</v>
      </c>
      <c r="B31" s="161" t="s">
        <v>54</v>
      </c>
      <c r="C31" s="161" t="s">
        <v>198</v>
      </c>
      <c r="D31" s="145"/>
      <c r="E31" s="145"/>
      <c r="F31" s="145">
        <f t="shared" si="2"/>
        <v>0</v>
      </c>
      <c r="G31" s="145"/>
      <c r="H31" s="145"/>
      <c r="I31" s="149"/>
    </row>
    <row r="32" spans="1:9" ht="15.75" customHeight="1" x14ac:dyDescent="0.3">
      <c r="A32" s="147">
        <v>6</v>
      </c>
      <c r="B32" s="161" t="s">
        <v>277</v>
      </c>
      <c r="C32" s="161" t="s">
        <v>266</v>
      </c>
      <c r="D32" s="145"/>
      <c r="E32" s="145"/>
      <c r="F32" s="145">
        <f t="shared" si="2"/>
        <v>0</v>
      </c>
      <c r="G32" s="145"/>
      <c r="H32" s="145"/>
      <c r="I32" s="149"/>
    </row>
    <row r="33" spans="1:9" ht="15.75" customHeight="1" x14ac:dyDescent="0.3">
      <c r="A33" s="147">
        <v>7</v>
      </c>
      <c r="B33" s="161" t="s">
        <v>210</v>
      </c>
      <c r="C33" s="161" t="s">
        <v>211</v>
      </c>
      <c r="D33" s="145"/>
      <c r="E33" s="145"/>
      <c r="F33" s="145">
        <f t="shared" si="2"/>
        <v>0</v>
      </c>
      <c r="G33" s="145"/>
      <c r="H33" s="145"/>
      <c r="I33" s="149"/>
    </row>
    <row r="34" spans="1:9" ht="15.75" customHeight="1" x14ac:dyDescent="0.3">
      <c r="A34" s="150">
        <v>8</v>
      </c>
      <c r="B34" s="162" t="s">
        <v>275</v>
      </c>
      <c r="C34" s="162" t="s">
        <v>125</v>
      </c>
      <c r="D34" s="151"/>
      <c r="E34" s="151"/>
      <c r="F34" s="151">
        <f t="shared" si="2"/>
        <v>0</v>
      </c>
      <c r="G34" s="151"/>
      <c r="H34" s="151"/>
      <c r="I34" s="152"/>
    </row>
    <row r="35" spans="1:9" ht="15.75" customHeight="1" x14ac:dyDescent="0.3">
      <c r="B35" s="5"/>
    </row>
    <row r="36" spans="1:9" ht="15.75" customHeight="1" x14ac:dyDescent="0.3">
      <c r="A36" s="1"/>
      <c r="B36" s="2" t="s">
        <v>94</v>
      </c>
      <c r="C36" s="2"/>
      <c r="D36" s="2"/>
      <c r="E36" s="2"/>
      <c r="F36" s="2"/>
      <c r="G36" s="2"/>
      <c r="H36" s="2"/>
      <c r="I36" s="2"/>
    </row>
    <row r="37" spans="1:9" ht="15.75" customHeight="1" x14ac:dyDescent="0.3">
      <c r="A37" s="188">
        <v>2</v>
      </c>
      <c r="B37" s="158" t="s">
        <v>1</v>
      </c>
      <c r="C37" s="189" t="s">
        <v>2</v>
      </c>
      <c r="D37" s="16"/>
      <c r="E37" s="67"/>
      <c r="F37" s="159" t="s">
        <v>3</v>
      </c>
      <c r="G37" s="159" t="s">
        <v>4</v>
      </c>
      <c r="H37" s="159" t="s">
        <v>5</v>
      </c>
      <c r="I37" s="69" t="s">
        <v>6</v>
      </c>
    </row>
    <row r="38" spans="1:9" ht="15.75" customHeight="1" x14ac:dyDescent="0.3">
      <c r="A38" s="153">
        <v>1</v>
      </c>
      <c r="B38" s="160" t="s">
        <v>280</v>
      </c>
      <c r="C38" s="160" t="s">
        <v>266</v>
      </c>
      <c r="D38" s="154"/>
      <c r="E38" s="154"/>
      <c r="F38" s="154">
        <f>SUM(D38:E38)</f>
        <v>0</v>
      </c>
      <c r="G38" s="154"/>
      <c r="H38" s="155"/>
      <c r="I38" s="156"/>
    </row>
    <row r="39" spans="1:9" ht="15.75" customHeight="1" x14ac:dyDescent="0.3">
      <c r="A39" s="147">
        <v>2</v>
      </c>
      <c r="B39" s="161" t="s">
        <v>187</v>
      </c>
      <c r="C39" s="161" t="s">
        <v>119</v>
      </c>
      <c r="D39" s="145"/>
      <c r="E39" s="145"/>
      <c r="F39" s="145">
        <f t="shared" ref="F39:F45" si="3">SUM(D39:E39)</f>
        <v>0</v>
      </c>
      <c r="G39" s="145"/>
      <c r="H39" s="145"/>
      <c r="I39" s="149"/>
    </row>
    <row r="40" spans="1:9" ht="15.75" customHeight="1" x14ac:dyDescent="0.3">
      <c r="A40" s="147">
        <v>3</v>
      </c>
      <c r="B40" s="202" t="s">
        <v>279</v>
      </c>
      <c r="C40" s="202" t="s">
        <v>200</v>
      </c>
      <c r="D40" s="145"/>
      <c r="E40" s="145"/>
      <c r="F40" s="145">
        <f t="shared" si="3"/>
        <v>0</v>
      </c>
      <c r="G40" s="145"/>
      <c r="H40" s="145"/>
      <c r="I40" s="149"/>
    </row>
    <row r="41" spans="1:9" ht="15.75" customHeight="1" x14ac:dyDescent="0.3">
      <c r="A41" s="147">
        <v>4</v>
      </c>
      <c r="B41" s="161" t="s">
        <v>202</v>
      </c>
      <c r="C41" s="161" t="s">
        <v>198</v>
      </c>
      <c r="D41" s="145"/>
      <c r="E41" s="145"/>
      <c r="F41" s="145">
        <f t="shared" si="3"/>
        <v>0</v>
      </c>
      <c r="G41" s="145"/>
      <c r="H41" s="145"/>
      <c r="I41" s="149"/>
    </row>
    <row r="42" spans="1:9" ht="15.75" customHeight="1" x14ac:dyDescent="0.3">
      <c r="A42" s="147">
        <v>5</v>
      </c>
      <c r="B42" s="161" t="s">
        <v>282</v>
      </c>
      <c r="C42" s="161" t="s">
        <v>195</v>
      </c>
      <c r="D42" s="145"/>
      <c r="E42" s="145"/>
      <c r="F42" s="145">
        <f t="shared" si="3"/>
        <v>0</v>
      </c>
      <c r="G42" s="145"/>
      <c r="H42" s="145"/>
      <c r="I42" s="149"/>
    </row>
    <row r="43" spans="1:9" ht="15.75" customHeight="1" x14ac:dyDescent="0.3">
      <c r="A43" s="147">
        <v>6</v>
      </c>
      <c r="B43" s="161" t="s">
        <v>196</v>
      </c>
      <c r="C43" s="161" t="s">
        <v>195</v>
      </c>
      <c r="D43" s="145"/>
      <c r="E43" s="145"/>
      <c r="F43" s="145">
        <f t="shared" si="3"/>
        <v>0</v>
      </c>
      <c r="G43" s="145"/>
      <c r="H43" s="145"/>
      <c r="I43" s="149"/>
    </row>
    <row r="44" spans="1:9" ht="15.75" customHeight="1" x14ac:dyDescent="0.3">
      <c r="A44" s="147">
        <v>7</v>
      </c>
      <c r="B44" s="161" t="s">
        <v>281</v>
      </c>
      <c r="C44" s="161" t="s">
        <v>198</v>
      </c>
      <c r="D44" s="145"/>
      <c r="E44" s="145"/>
      <c r="F44" s="145">
        <f t="shared" si="3"/>
        <v>0</v>
      </c>
      <c r="G44" s="145"/>
      <c r="H44" s="145"/>
      <c r="I44" s="149"/>
    </row>
    <row r="45" spans="1:9" ht="15.75" customHeight="1" x14ac:dyDescent="0.3">
      <c r="A45" s="150">
        <v>8</v>
      </c>
      <c r="B45" s="162" t="s">
        <v>120</v>
      </c>
      <c r="C45" s="162" t="s">
        <v>49</v>
      </c>
      <c r="D45" s="151"/>
      <c r="E45" s="151"/>
      <c r="F45" s="151">
        <f t="shared" si="3"/>
        <v>0</v>
      </c>
      <c r="G45" s="151"/>
      <c r="H45" s="151"/>
      <c r="I45" s="152"/>
    </row>
    <row r="46" spans="1:9" ht="15.75" customHeight="1" x14ac:dyDescent="0.3">
      <c r="B46" s="5"/>
    </row>
    <row r="47" spans="1:9" ht="15.75" customHeight="1" x14ac:dyDescent="0.3">
      <c r="B47" s="37" t="s">
        <v>223</v>
      </c>
    </row>
    <row r="48" spans="1:9" ht="15.75" customHeight="1" x14ac:dyDescent="0.3">
      <c r="B48" s="5"/>
    </row>
    <row r="49" spans="2:7" ht="15.75" customHeight="1" x14ac:dyDescent="0.3">
      <c r="B49" s="12" t="s">
        <v>43</v>
      </c>
      <c r="F49" s="129" t="s">
        <v>27</v>
      </c>
    </row>
    <row r="50" spans="2:7" ht="15.75" customHeight="1" x14ac:dyDescent="0.3">
      <c r="B50" s="12" t="s">
        <v>44</v>
      </c>
      <c r="D50" s="5"/>
      <c r="E50" s="5"/>
      <c r="F50" s="5"/>
      <c r="G50" s="5"/>
    </row>
    <row r="51" spans="2:7" ht="15.75" customHeight="1" x14ac:dyDescent="0.3">
      <c r="B51" s="5"/>
    </row>
    <row r="52" spans="2:7" ht="15.75" customHeight="1" x14ac:dyDescent="0.3">
      <c r="B52" s="5"/>
    </row>
    <row r="53" spans="2:7" ht="15.75" customHeight="1" x14ac:dyDescent="0.3">
      <c r="B53" s="5"/>
    </row>
    <row r="54" spans="2:7" ht="15.75" customHeight="1" x14ac:dyDescent="0.3">
      <c r="B54" s="5"/>
    </row>
    <row r="55" spans="2:7" ht="15.75" customHeight="1" x14ac:dyDescent="0.3">
      <c r="B55" s="5"/>
    </row>
    <row r="56" spans="2:7" ht="15.75" customHeight="1" x14ac:dyDescent="0.3">
      <c r="B56" s="5"/>
    </row>
    <row r="57" spans="2:7" ht="15.75" customHeight="1" x14ac:dyDescent="0.3">
      <c r="B57" s="5"/>
    </row>
    <row r="58" spans="2:7" ht="15.75" customHeight="1" x14ac:dyDescent="0.3">
      <c r="B58" s="5"/>
    </row>
    <row r="59" spans="2:7" ht="15.75" customHeight="1" x14ac:dyDescent="0.3">
      <c r="B59" s="5"/>
    </row>
    <row r="60" spans="2:7" ht="15.75" customHeight="1" x14ac:dyDescent="0.3">
      <c r="B60" s="5"/>
    </row>
    <row r="61" spans="2:7" ht="15.75" customHeight="1" x14ac:dyDescent="0.3">
      <c r="B61" s="5"/>
    </row>
    <row r="62" spans="2:7" ht="15.75" customHeight="1" x14ac:dyDescent="0.3">
      <c r="B62" s="5"/>
    </row>
  </sheetData>
  <sortState xmlns:xlrd2="http://schemas.microsoft.com/office/spreadsheetml/2017/richdata2" ref="V38:W45">
    <sortCondition ref="V38"/>
  </sortState>
  <hyperlinks>
    <hyperlink ref="B2" location="'Index'!A3" tooltip="Go to the Index sheet" display="`" xr:uid="{E3D5852A-B68D-4BEC-9C8E-1EC46EC6FA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EE79-BE87-4C41-B980-E7524CC0CC43}">
  <sheetPr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16" customFormat="1" ht="18" x14ac:dyDescent="0.35">
      <c r="A1" s="122"/>
      <c r="B1" s="116" t="s">
        <v>15</v>
      </c>
      <c r="D1" s="113"/>
      <c r="E1" s="113"/>
      <c r="F1" s="113" t="s">
        <v>149</v>
      </c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4"/>
    </row>
    <row r="2" spans="1:34" ht="15.75" customHeight="1" x14ac:dyDescent="0.3">
      <c r="B2" s="246" t="s">
        <v>607</v>
      </c>
      <c r="J2" s="5"/>
    </row>
    <row r="3" spans="1:34" s="2" customFormat="1" ht="15.75" customHeight="1" x14ac:dyDescent="0.3">
      <c r="A3" s="1"/>
      <c r="B3" s="2" t="s">
        <v>0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"!$B$4"),"")</f>
        <v>Name</v>
      </c>
      <c r="C4" s="18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"!$E$4"),"")</f>
        <v/>
      </c>
      <c r="F4" s="159" t="s">
        <v>3</v>
      </c>
      <c r="G4" s="159" t="s">
        <v>4</v>
      </c>
      <c r="H4" s="159" t="s">
        <v>5</v>
      </c>
      <c r="I4" s="69" t="s">
        <v>6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"!$B$7"),"")</f>
        <v>A. Greenlees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"!$C$7"),"")</f>
        <v>Bishop Auckland</v>
      </c>
      <c r="D5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"!$D$7"),"")</f>
        <v/>
      </c>
      <c r="E5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"!$E$7"),"")</f>
        <v/>
      </c>
      <c r="F5" s="154">
        <f ca="1">SUM(D5:E5)</f>
        <v>0</v>
      </c>
      <c r="G5" s="154"/>
      <c r="H5" s="155"/>
      <c r="I5" s="156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"!$B$30"),"")</f>
        <v>A. Hodgson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"!$C$30"),"")</f>
        <v>Market Drayton</v>
      </c>
      <c r="D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"!$D$30"),"")</f>
        <v/>
      </c>
      <c r="E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"!$E$30"),"")</f>
        <v/>
      </c>
      <c r="F6" s="145">
        <f t="shared" ref="F6:F12" ca="1" si="0">SUM(D6:E6)</f>
        <v>0</v>
      </c>
      <c r="G6" s="166"/>
      <c r="H6" s="166"/>
      <c r="I6" s="167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"!$B$8"),"")</f>
        <v>M. Loader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"!$C$8"),"")</f>
        <v>Deddington</v>
      </c>
      <c r="D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"!$D$8"),"")</f>
        <v/>
      </c>
      <c r="E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"!$E$8"),"")</f>
        <v/>
      </c>
      <c r="F7" s="145">
        <f t="shared" ca="1" si="0"/>
        <v>0</v>
      </c>
      <c r="G7" s="166"/>
      <c r="H7" s="166"/>
      <c r="I7" s="167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"!$B$19"),"")</f>
        <v>C. Oswald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"!$C$19"),"")</f>
        <v>J.S.P.C.</v>
      </c>
      <c r="D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"!$D$19"),"")</f>
        <v/>
      </c>
      <c r="E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"!$E$19"),"")</f>
        <v/>
      </c>
      <c r="F8" s="145">
        <f t="shared" ca="1" si="0"/>
        <v>0</v>
      </c>
      <c r="G8" s="166"/>
      <c r="H8" s="166"/>
      <c r="I8" s="167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"!$B$9"),"")</f>
        <v>W. Pow</v>
      </c>
      <c r="C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"!$C$9"),"")</f>
        <v>J.S.P.C.</v>
      </c>
      <c r="D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"!$D$9"),"")</f>
        <v/>
      </c>
      <c r="E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"!$E$9"),"")</f>
        <v/>
      </c>
      <c r="F9" s="145">
        <f t="shared" ca="1" si="0"/>
        <v>0</v>
      </c>
      <c r="G9" s="166"/>
      <c r="H9" s="166"/>
      <c r="I9" s="167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5">
        <v>6</v>
      </c>
      <c r="B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"!$B$32"),"")</f>
        <v>J. Sinclair</v>
      </c>
      <c r="C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"!$C$32"),"")</f>
        <v>Derby</v>
      </c>
      <c r="D1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"!$D$32"),"")</f>
        <v/>
      </c>
      <c r="E1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"!$E$32"),"")</f>
        <v/>
      </c>
      <c r="F10" s="145">
        <f t="shared" ca="1" si="0"/>
        <v>0</v>
      </c>
      <c r="G10" s="166"/>
      <c r="H10" s="166"/>
      <c r="I10" s="167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47">
        <v>7</v>
      </c>
      <c r="B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"!$B$10"),"")</f>
        <v>D. Smith</v>
      </c>
      <c r="C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"!$C$10"),"")</f>
        <v>Bishop Auckland</v>
      </c>
      <c r="D1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"!$D$10"),"")</f>
        <v/>
      </c>
      <c r="E1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"!$E$10"),"")</f>
        <v/>
      </c>
      <c r="F11" s="145">
        <f t="shared" ca="1" si="0"/>
        <v>0</v>
      </c>
      <c r="G11" s="166"/>
      <c r="H11" s="166"/>
      <c r="I11" s="167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8">
        <v>8</v>
      </c>
      <c r="B1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"!$B$45"),"")</f>
        <v>C. Wilson</v>
      </c>
      <c r="C1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"!$C$45"),"")</f>
        <v>Cumb News</v>
      </c>
      <c r="D12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"!$D$45"),"")</f>
        <v/>
      </c>
      <c r="E12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"!$E$45"),"")</f>
        <v/>
      </c>
      <c r="F12" s="151">
        <f t="shared" ca="1" si="0"/>
        <v>0</v>
      </c>
      <c r="G12" s="169"/>
      <c r="H12" s="169"/>
      <c r="I12" s="170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64"/>
      <c r="B14" s="201" t="s">
        <v>223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64"/>
      <c r="B16" s="12" t="s">
        <v>43</v>
      </c>
      <c r="F16" s="129" t="s">
        <v>27</v>
      </c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4"/>
      <c r="B17" s="12" t="s">
        <v>44</v>
      </c>
      <c r="D17" s="5"/>
      <c r="E17" s="5"/>
      <c r="F17" s="5"/>
      <c r="G17" s="5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15.75" customHeight="1" x14ac:dyDescent="0.3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15.75" customHeight="1" x14ac:dyDescent="0.3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15.75" customHeight="1" x14ac:dyDescent="0.3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15.75" customHeigh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15.75" customHeight="1" x14ac:dyDescent="0.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15.75" customHeight="1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15.75" customHeight="1" x14ac:dyDescent="0.3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15.75" customHeight="1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15.7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ht="15.75" customHeight="1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ht="15.75" customHeight="1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ht="15.75" customHeight="1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ht="15.75" customHeight="1" x14ac:dyDescent="0.3">
      <c r="B56" s="5"/>
    </row>
    <row r="57" spans="1:26" ht="15.75" customHeight="1" x14ac:dyDescent="0.3">
      <c r="B57" s="5"/>
    </row>
    <row r="58" spans="1:26" ht="15.75" customHeight="1" x14ac:dyDescent="0.3">
      <c r="B58" s="5"/>
    </row>
    <row r="59" spans="1:26" ht="15.75" customHeight="1" x14ac:dyDescent="0.3">
      <c r="B59" s="5"/>
    </row>
    <row r="60" spans="1:26" ht="15.75" customHeight="1" x14ac:dyDescent="0.3">
      <c r="B60" s="5"/>
    </row>
    <row r="61" spans="1:26" ht="15.75" customHeight="1" x14ac:dyDescent="0.3">
      <c r="B61" s="5"/>
    </row>
    <row r="62" spans="1:26" ht="15.75" customHeight="1" x14ac:dyDescent="0.3">
      <c r="B62" s="5"/>
    </row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`" xr:uid="{262AF019-3F1F-4027-BB02-E593B2EEABD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16" customFormat="1" ht="18" x14ac:dyDescent="0.35">
      <c r="A1" s="122"/>
      <c r="B1" s="116" t="s">
        <v>16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J3" s="37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5"/>
      <c r="K4" s="4"/>
    </row>
    <row r="5" spans="1:34" ht="15.75" customHeight="1" x14ac:dyDescent="0.3">
      <c r="A5" s="153">
        <v>1</v>
      </c>
      <c r="B5" s="160" t="s">
        <v>231</v>
      </c>
      <c r="C5" s="160" t="s">
        <v>125</v>
      </c>
      <c r="D5" s="154"/>
      <c r="E5" s="154"/>
      <c r="F5" s="154">
        <f>SUM(D5:E5)</f>
        <v>0</v>
      </c>
      <c r="G5" s="154"/>
      <c r="H5" s="155"/>
      <c r="I5" s="156"/>
      <c r="J5" s="5"/>
      <c r="K5" s="4"/>
    </row>
    <row r="6" spans="1:34" ht="15.75" customHeight="1" x14ac:dyDescent="0.3">
      <c r="A6" s="147">
        <v>2</v>
      </c>
      <c r="B6" s="161" t="s">
        <v>212</v>
      </c>
      <c r="C6" s="161" t="s">
        <v>213</v>
      </c>
      <c r="D6" s="145"/>
      <c r="E6" s="145"/>
      <c r="F6" s="145">
        <f t="shared" ref="F6:F13" si="0">SUM(D6:E6)</f>
        <v>0</v>
      </c>
      <c r="G6" s="145"/>
      <c r="H6" s="146"/>
      <c r="I6" s="148"/>
      <c r="J6" s="5"/>
      <c r="K6" s="4"/>
    </row>
    <row r="7" spans="1:34" ht="15.75" customHeight="1" x14ac:dyDescent="0.3">
      <c r="A7" s="147">
        <v>3</v>
      </c>
      <c r="B7" s="161" t="s">
        <v>241</v>
      </c>
      <c r="C7" s="161" t="s">
        <v>125</v>
      </c>
      <c r="D7" s="145"/>
      <c r="E7" s="145"/>
      <c r="F7" s="145">
        <f t="shared" si="0"/>
        <v>0</v>
      </c>
      <c r="G7" s="145"/>
      <c r="H7" s="145"/>
      <c r="I7" s="149"/>
      <c r="J7" s="13"/>
      <c r="K7" s="4"/>
    </row>
    <row r="8" spans="1:34" ht="15.75" customHeight="1" x14ac:dyDescent="0.3">
      <c r="A8" s="147">
        <v>4</v>
      </c>
      <c r="B8" s="161" t="s">
        <v>234</v>
      </c>
      <c r="C8" s="161" t="s">
        <v>235</v>
      </c>
      <c r="D8" s="145"/>
      <c r="E8" s="145"/>
      <c r="F8" s="145">
        <f t="shared" si="0"/>
        <v>0</v>
      </c>
      <c r="G8" s="145"/>
      <c r="H8" s="145"/>
      <c r="I8" s="149"/>
      <c r="K8" s="4"/>
      <c r="L8" s="5"/>
      <c r="M8" s="5"/>
      <c r="N8" s="5"/>
      <c r="O8" s="5"/>
    </row>
    <row r="9" spans="1:34" ht="15.75" customHeight="1" x14ac:dyDescent="0.3">
      <c r="A9" s="147">
        <v>5</v>
      </c>
      <c r="B9" s="161" t="s">
        <v>237</v>
      </c>
      <c r="C9" s="161" t="s">
        <v>195</v>
      </c>
      <c r="D9" s="145"/>
      <c r="E9" s="145"/>
      <c r="F9" s="145">
        <f t="shared" si="0"/>
        <v>0</v>
      </c>
      <c r="G9" s="145"/>
      <c r="H9" s="145"/>
      <c r="I9" s="149"/>
    </row>
    <row r="10" spans="1:34" ht="15.75" customHeight="1" x14ac:dyDescent="0.3">
      <c r="A10" s="147">
        <v>6</v>
      </c>
      <c r="B10" s="161" t="s">
        <v>236</v>
      </c>
      <c r="C10" s="161" t="s">
        <v>235</v>
      </c>
      <c r="D10" s="145"/>
      <c r="E10" s="145"/>
      <c r="F10" s="145">
        <f t="shared" si="0"/>
        <v>0</v>
      </c>
      <c r="G10" s="145"/>
      <c r="H10" s="145"/>
      <c r="I10" s="149"/>
    </row>
    <row r="11" spans="1:34" ht="15.75" customHeight="1" x14ac:dyDescent="0.3">
      <c r="A11" s="147">
        <v>7</v>
      </c>
      <c r="B11" s="161" t="s">
        <v>238</v>
      </c>
      <c r="C11" s="161" t="s">
        <v>106</v>
      </c>
      <c r="D11" s="145"/>
      <c r="E11" s="145"/>
      <c r="F11" s="145">
        <f t="shared" si="0"/>
        <v>0</v>
      </c>
      <c r="G11" s="145"/>
      <c r="H11" s="145"/>
      <c r="I11" s="149"/>
    </row>
    <row r="12" spans="1:34" ht="15.75" customHeight="1" x14ac:dyDescent="0.3">
      <c r="A12" s="147">
        <v>8</v>
      </c>
      <c r="B12" s="161" t="s">
        <v>239</v>
      </c>
      <c r="C12" s="161" t="s">
        <v>106</v>
      </c>
      <c r="D12" s="145"/>
      <c r="E12" s="145"/>
      <c r="F12" s="145">
        <f t="shared" si="0"/>
        <v>0</v>
      </c>
      <c r="G12" s="145"/>
      <c r="H12" s="145"/>
      <c r="I12" s="149"/>
    </row>
    <row r="13" spans="1:34" ht="15.75" customHeight="1" x14ac:dyDescent="0.3">
      <c r="A13" s="150">
        <v>9</v>
      </c>
      <c r="B13" s="162" t="s">
        <v>240</v>
      </c>
      <c r="C13" s="162" t="s">
        <v>106</v>
      </c>
      <c r="D13" s="151"/>
      <c r="E13" s="151"/>
      <c r="F13" s="151">
        <f t="shared" si="0"/>
        <v>0</v>
      </c>
      <c r="G13" s="151"/>
      <c r="H13" s="151"/>
      <c r="I13" s="152"/>
    </row>
    <row r="14" spans="1:34" ht="15.75" customHeight="1" x14ac:dyDescent="0.3"/>
    <row r="15" spans="1:34" ht="15.75" customHeight="1" x14ac:dyDescent="0.3">
      <c r="A15" s="1"/>
      <c r="B15" s="2" t="s">
        <v>64</v>
      </c>
      <c r="C15" s="2"/>
      <c r="D15" s="2"/>
      <c r="E15" s="2"/>
      <c r="F15" s="2"/>
      <c r="G15" s="2"/>
      <c r="H15" s="2"/>
      <c r="I15" s="2"/>
    </row>
    <row r="16" spans="1:34" ht="15.75" customHeight="1" x14ac:dyDescent="0.3">
      <c r="A16" s="188">
        <v>2</v>
      </c>
      <c r="B16" s="158" t="s">
        <v>1</v>
      </c>
      <c r="C16" s="189" t="s">
        <v>2</v>
      </c>
      <c r="D16" s="16"/>
      <c r="E16" s="67"/>
      <c r="F16" s="159" t="s">
        <v>3</v>
      </c>
      <c r="G16" s="159" t="s">
        <v>4</v>
      </c>
      <c r="H16" s="159" t="s">
        <v>5</v>
      </c>
      <c r="I16" s="69" t="s">
        <v>6</v>
      </c>
    </row>
    <row r="17" spans="1:9" ht="15.75" customHeight="1" x14ac:dyDescent="0.3">
      <c r="A17" s="153">
        <v>1</v>
      </c>
      <c r="B17" s="160" t="s">
        <v>242</v>
      </c>
      <c r="C17" s="160" t="s">
        <v>211</v>
      </c>
      <c r="D17" s="154"/>
      <c r="E17" s="154"/>
      <c r="F17" s="154">
        <f>SUM(D17:E17)</f>
        <v>0</v>
      </c>
      <c r="G17" s="154"/>
      <c r="H17" s="155"/>
      <c r="I17" s="156"/>
    </row>
    <row r="18" spans="1:9" ht="15.75" customHeight="1" x14ac:dyDescent="0.3">
      <c r="A18" s="147">
        <v>2</v>
      </c>
      <c r="B18" s="161" t="s">
        <v>245</v>
      </c>
      <c r="C18" s="161" t="s">
        <v>189</v>
      </c>
      <c r="D18" s="145"/>
      <c r="E18" s="145"/>
      <c r="F18" s="145">
        <f t="shared" ref="F18:F25" si="1">SUM(D18:E18)</f>
        <v>0</v>
      </c>
      <c r="G18" s="145"/>
      <c r="H18" s="145"/>
      <c r="I18" s="149"/>
    </row>
    <row r="19" spans="1:9" ht="15.75" customHeight="1" x14ac:dyDescent="0.3">
      <c r="A19" s="147">
        <v>3</v>
      </c>
      <c r="B19" s="161" t="s">
        <v>244</v>
      </c>
      <c r="C19" s="161" t="s">
        <v>211</v>
      </c>
      <c r="D19" s="145"/>
      <c r="E19" s="145"/>
      <c r="F19" s="145">
        <f t="shared" si="1"/>
        <v>0</v>
      </c>
      <c r="G19" s="145"/>
      <c r="H19" s="145"/>
      <c r="I19" s="149"/>
    </row>
    <row r="20" spans="1:9" ht="15.75" customHeight="1" x14ac:dyDescent="0.3">
      <c r="A20" s="147">
        <v>4</v>
      </c>
      <c r="B20" s="161" t="s">
        <v>247</v>
      </c>
      <c r="C20" s="161" t="s">
        <v>198</v>
      </c>
      <c r="D20" s="145"/>
      <c r="E20" s="145"/>
      <c r="F20" s="145">
        <f t="shared" si="1"/>
        <v>0</v>
      </c>
      <c r="G20" s="145"/>
      <c r="H20" s="145"/>
      <c r="I20" s="149"/>
    </row>
    <row r="21" spans="1:9" ht="15.75" customHeight="1" x14ac:dyDescent="0.3">
      <c r="A21" s="147">
        <v>5</v>
      </c>
      <c r="B21" s="161" t="s">
        <v>249</v>
      </c>
      <c r="C21" s="161" t="s">
        <v>63</v>
      </c>
      <c r="D21" s="145"/>
      <c r="E21" s="145"/>
      <c r="F21" s="145">
        <f t="shared" si="1"/>
        <v>0</v>
      </c>
      <c r="G21" s="145"/>
      <c r="H21" s="145"/>
      <c r="I21" s="149"/>
    </row>
    <row r="22" spans="1:9" ht="15.75" customHeight="1" x14ac:dyDescent="0.3">
      <c r="A22" s="147">
        <v>6</v>
      </c>
      <c r="B22" s="161" t="s">
        <v>246</v>
      </c>
      <c r="C22" s="161" t="s">
        <v>198</v>
      </c>
      <c r="D22" s="145"/>
      <c r="E22" s="145"/>
      <c r="F22" s="145">
        <f t="shared" si="1"/>
        <v>0</v>
      </c>
      <c r="G22" s="145"/>
      <c r="H22" s="145"/>
      <c r="I22" s="149"/>
    </row>
    <row r="23" spans="1:9" ht="15.75" customHeight="1" x14ac:dyDescent="0.3">
      <c r="A23" s="147">
        <v>7</v>
      </c>
      <c r="B23" s="161" t="s">
        <v>248</v>
      </c>
      <c r="C23" s="161" t="s">
        <v>198</v>
      </c>
      <c r="D23" s="145"/>
      <c r="E23" s="145"/>
      <c r="F23" s="145">
        <f t="shared" si="1"/>
        <v>0</v>
      </c>
      <c r="G23" s="145"/>
      <c r="H23" s="145"/>
      <c r="I23" s="149"/>
    </row>
    <row r="24" spans="1:9" ht="15.75" customHeight="1" x14ac:dyDescent="0.3">
      <c r="A24" s="147">
        <v>8</v>
      </c>
      <c r="B24" s="161" t="s">
        <v>243</v>
      </c>
      <c r="C24" s="161" t="s">
        <v>198</v>
      </c>
      <c r="D24" s="145"/>
      <c r="E24" s="145"/>
      <c r="F24" s="145">
        <f t="shared" si="1"/>
        <v>0</v>
      </c>
      <c r="G24" s="145"/>
      <c r="H24" s="145"/>
      <c r="I24" s="149"/>
    </row>
    <row r="25" spans="1:9" ht="15.75" customHeight="1" x14ac:dyDescent="0.3">
      <c r="A25" s="150">
        <v>9</v>
      </c>
      <c r="B25" s="162" t="s">
        <v>229</v>
      </c>
      <c r="C25" s="162" t="s">
        <v>230</v>
      </c>
      <c r="D25" s="151"/>
      <c r="E25" s="151"/>
      <c r="F25" s="151">
        <f t="shared" si="1"/>
        <v>0</v>
      </c>
      <c r="G25" s="151"/>
      <c r="H25" s="151"/>
      <c r="I25" s="152"/>
    </row>
    <row r="26" spans="1:9" ht="15.75" customHeight="1" x14ac:dyDescent="0.3"/>
    <row r="27" spans="1:9" ht="15.75" customHeight="1" x14ac:dyDescent="0.3">
      <c r="A27" s="1"/>
      <c r="B27" s="2" t="s">
        <v>80</v>
      </c>
      <c r="C27" s="2"/>
      <c r="D27" s="2"/>
      <c r="E27" s="2"/>
      <c r="F27" s="2"/>
      <c r="G27" s="2"/>
      <c r="H27" s="2"/>
      <c r="I27" s="2"/>
    </row>
    <row r="28" spans="1:9" ht="15.75" customHeight="1" x14ac:dyDescent="0.3">
      <c r="A28" s="188">
        <v>2</v>
      </c>
      <c r="B28" s="158" t="s">
        <v>1</v>
      </c>
      <c r="C28" s="189" t="s">
        <v>2</v>
      </c>
      <c r="D28" s="16"/>
      <c r="E28" s="67"/>
      <c r="F28" s="159" t="s">
        <v>3</v>
      </c>
      <c r="G28" s="159" t="s">
        <v>4</v>
      </c>
      <c r="H28" s="159" t="s">
        <v>5</v>
      </c>
      <c r="I28" s="69" t="s">
        <v>6</v>
      </c>
    </row>
    <row r="29" spans="1:9" ht="15.75" customHeight="1" x14ac:dyDescent="0.3">
      <c r="A29" s="153">
        <v>1</v>
      </c>
      <c r="B29" s="160" t="s">
        <v>201</v>
      </c>
      <c r="C29" s="160" t="s">
        <v>83</v>
      </c>
      <c r="D29" s="154"/>
      <c r="E29" s="154"/>
      <c r="F29" s="154">
        <f>SUM(D29:E29)</f>
        <v>0</v>
      </c>
      <c r="G29" s="154"/>
      <c r="H29" s="155"/>
      <c r="I29" s="156"/>
    </row>
    <row r="30" spans="1:9" ht="15.75" customHeight="1" x14ac:dyDescent="0.3">
      <c r="A30" s="147">
        <v>2</v>
      </c>
      <c r="B30" s="161" t="s">
        <v>252</v>
      </c>
      <c r="C30" s="161" t="s">
        <v>189</v>
      </c>
      <c r="D30" s="145"/>
      <c r="E30" s="145"/>
      <c r="F30" s="145">
        <f t="shared" ref="F30:F37" si="2">SUM(D30:E30)</f>
        <v>0</v>
      </c>
      <c r="G30" s="145"/>
      <c r="H30" s="145"/>
      <c r="I30" s="149"/>
    </row>
    <row r="31" spans="1:9" ht="15.75" customHeight="1" x14ac:dyDescent="0.3">
      <c r="A31" s="147">
        <v>3</v>
      </c>
      <c r="B31" s="161" t="s">
        <v>250</v>
      </c>
      <c r="C31" s="161" t="s">
        <v>213</v>
      </c>
      <c r="D31" s="145"/>
      <c r="E31" s="145"/>
      <c r="F31" s="145">
        <f t="shared" si="2"/>
        <v>0</v>
      </c>
      <c r="G31" s="145"/>
      <c r="H31" s="145"/>
      <c r="I31" s="149"/>
    </row>
    <row r="32" spans="1:9" ht="15.75" customHeight="1" x14ac:dyDescent="0.3">
      <c r="A32" s="147">
        <v>4</v>
      </c>
      <c r="B32" s="161" t="s">
        <v>256</v>
      </c>
      <c r="C32" s="161" t="s">
        <v>213</v>
      </c>
      <c r="D32" s="145"/>
      <c r="E32" s="145"/>
      <c r="F32" s="145">
        <f t="shared" si="2"/>
        <v>0</v>
      </c>
      <c r="G32" s="145"/>
      <c r="H32" s="145"/>
      <c r="I32" s="149"/>
    </row>
    <row r="33" spans="1:9" ht="15.75" customHeight="1" x14ac:dyDescent="0.3">
      <c r="A33" s="147">
        <v>5</v>
      </c>
      <c r="B33" s="161" t="s">
        <v>254</v>
      </c>
      <c r="C33" s="161" t="s">
        <v>83</v>
      </c>
      <c r="D33" s="145"/>
      <c r="E33" s="145"/>
      <c r="F33" s="145">
        <f t="shared" si="2"/>
        <v>0</v>
      </c>
      <c r="G33" s="145"/>
      <c r="H33" s="145"/>
      <c r="I33" s="149"/>
    </row>
    <row r="34" spans="1:9" ht="15.75" customHeight="1" x14ac:dyDescent="0.3">
      <c r="A34" s="147">
        <v>6</v>
      </c>
      <c r="B34" s="161" t="s">
        <v>255</v>
      </c>
      <c r="C34" s="161" t="s">
        <v>83</v>
      </c>
      <c r="D34" s="145"/>
      <c r="E34" s="145"/>
      <c r="F34" s="145">
        <f t="shared" si="2"/>
        <v>0</v>
      </c>
      <c r="G34" s="145"/>
      <c r="H34" s="145"/>
      <c r="I34" s="149"/>
    </row>
    <row r="35" spans="1:9" ht="15.75" customHeight="1" x14ac:dyDescent="0.3">
      <c r="A35" s="147">
        <v>7</v>
      </c>
      <c r="B35" s="161" t="s">
        <v>253</v>
      </c>
      <c r="C35" s="161" t="s">
        <v>106</v>
      </c>
      <c r="D35" s="145"/>
      <c r="E35" s="145"/>
      <c r="F35" s="145">
        <f t="shared" si="2"/>
        <v>0</v>
      </c>
      <c r="G35" s="145"/>
      <c r="H35" s="145"/>
      <c r="I35" s="149"/>
    </row>
    <row r="36" spans="1:9" ht="15.75" customHeight="1" x14ac:dyDescent="0.3">
      <c r="A36" s="147">
        <v>8</v>
      </c>
      <c r="B36" s="161" t="s">
        <v>218</v>
      </c>
      <c r="C36" s="161" t="s">
        <v>211</v>
      </c>
      <c r="D36" s="145"/>
      <c r="E36" s="145"/>
      <c r="F36" s="145">
        <f t="shared" si="2"/>
        <v>0</v>
      </c>
      <c r="G36" s="145"/>
      <c r="H36" s="145"/>
      <c r="I36" s="149"/>
    </row>
    <row r="37" spans="1:9" ht="15.75" customHeight="1" x14ac:dyDescent="0.3">
      <c r="A37" s="150">
        <v>9</v>
      </c>
      <c r="B37" s="162" t="s">
        <v>251</v>
      </c>
      <c r="C37" s="162" t="s">
        <v>213</v>
      </c>
      <c r="D37" s="151"/>
      <c r="E37" s="151"/>
      <c r="F37" s="151">
        <f t="shared" si="2"/>
        <v>0</v>
      </c>
      <c r="G37" s="151"/>
      <c r="H37" s="151"/>
      <c r="I37" s="152"/>
    </row>
    <row r="38" spans="1:9" ht="15.75" customHeight="1" x14ac:dyDescent="0.3"/>
    <row r="39" spans="1:9" ht="15.75" customHeight="1" x14ac:dyDescent="0.3">
      <c r="A39" s="1"/>
      <c r="B39" s="2" t="s">
        <v>94</v>
      </c>
      <c r="C39" s="2"/>
      <c r="D39" s="2"/>
      <c r="E39" s="2"/>
      <c r="F39" s="2"/>
      <c r="G39" s="2"/>
      <c r="H39" s="2"/>
      <c r="I39" s="2"/>
    </row>
    <row r="40" spans="1:9" ht="15.75" customHeight="1" x14ac:dyDescent="0.3">
      <c r="A40" s="188">
        <v>2</v>
      </c>
      <c r="B40" s="158" t="s">
        <v>1</v>
      </c>
      <c r="C40" s="189" t="s">
        <v>2</v>
      </c>
      <c r="D40" s="16"/>
      <c r="E40" s="67"/>
      <c r="F40" s="159" t="s">
        <v>3</v>
      </c>
      <c r="G40" s="159" t="s">
        <v>4</v>
      </c>
      <c r="H40" s="159" t="s">
        <v>5</v>
      </c>
      <c r="I40" s="69" t="s">
        <v>6</v>
      </c>
    </row>
    <row r="41" spans="1:9" ht="15.75" customHeight="1" x14ac:dyDescent="0.3">
      <c r="A41" s="153">
        <v>1</v>
      </c>
      <c r="B41" s="160" t="s">
        <v>220</v>
      </c>
      <c r="C41" s="160" t="s">
        <v>189</v>
      </c>
      <c r="D41" s="154"/>
      <c r="E41" s="154"/>
      <c r="F41" s="154">
        <f>SUM(D41:E41)</f>
        <v>0</v>
      </c>
      <c r="G41" s="154"/>
      <c r="H41" s="155"/>
      <c r="I41" s="156"/>
    </row>
    <row r="42" spans="1:9" ht="15.75" customHeight="1" x14ac:dyDescent="0.3">
      <c r="A42" s="147">
        <v>2</v>
      </c>
      <c r="B42" s="161" t="s">
        <v>257</v>
      </c>
      <c r="C42" s="161" t="s">
        <v>189</v>
      </c>
      <c r="D42" s="145"/>
      <c r="E42" s="145"/>
      <c r="F42" s="145">
        <f t="shared" ref="F42:F49" si="3">SUM(D42:E42)</f>
        <v>0</v>
      </c>
      <c r="G42" s="145"/>
      <c r="H42" s="145"/>
      <c r="I42" s="149"/>
    </row>
    <row r="43" spans="1:9" ht="15.75" customHeight="1" x14ac:dyDescent="0.3">
      <c r="A43" s="147">
        <v>3</v>
      </c>
      <c r="B43" s="161" t="s">
        <v>224</v>
      </c>
      <c r="C43" s="161" t="s">
        <v>195</v>
      </c>
      <c r="D43" s="145"/>
      <c r="E43" s="145"/>
      <c r="F43" s="145">
        <f t="shared" si="3"/>
        <v>0</v>
      </c>
      <c r="G43" s="145"/>
      <c r="H43" s="145"/>
      <c r="I43" s="149"/>
    </row>
    <row r="44" spans="1:9" ht="15.75" customHeight="1" x14ac:dyDescent="0.3">
      <c r="A44" s="147">
        <v>4</v>
      </c>
      <c r="B44" s="161" t="s">
        <v>194</v>
      </c>
      <c r="C44" s="161" t="s">
        <v>195</v>
      </c>
      <c r="D44" s="145"/>
      <c r="E44" s="145"/>
      <c r="F44" s="145">
        <f t="shared" si="3"/>
        <v>0</v>
      </c>
      <c r="G44" s="145"/>
      <c r="H44" s="145"/>
      <c r="I44" s="149"/>
    </row>
    <row r="45" spans="1:9" ht="15.75" customHeight="1" x14ac:dyDescent="0.3">
      <c r="A45" s="147">
        <v>5</v>
      </c>
      <c r="B45" s="161" t="s">
        <v>258</v>
      </c>
      <c r="C45" s="161" t="s">
        <v>259</v>
      </c>
      <c r="D45" s="145"/>
      <c r="E45" s="145"/>
      <c r="F45" s="145">
        <f t="shared" si="3"/>
        <v>0</v>
      </c>
      <c r="G45" s="145"/>
      <c r="H45" s="145"/>
      <c r="I45" s="149"/>
    </row>
    <row r="46" spans="1:9" ht="15.75" customHeight="1" x14ac:dyDescent="0.3">
      <c r="A46" s="147">
        <v>6</v>
      </c>
      <c r="B46" s="161" t="s">
        <v>263</v>
      </c>
      <c r="C46" s="161" t="s">
        <v>259</v>
      </c>
      <c r="D46" s="145"/>
      <c r="E46" s="145"/>
      <c r="F46" s="145">
        <f t="shared" si="3"/>
        <v>0</v>
      </c>
      <c r="G46" s="145"/>
      <c r="H46" s="145"/>
      <c r="I46" s="149"/>
    </row>
    <row r="47" spans="1:9" ht="15.75" customHeight="1" x14ac:dyDescent="0.3">
      <c r="A47" s="147">
        <v>7</v>
      </c>
      <c r="B47" s="161" t="s">
        <v>262</v>
      </c>
      <c r="C47" s="161" t="s">
        <v>189</v>
      </c>
      <c r="D47" s="145"/>
      <c r="E47" s="145"/>
      <c r="F47" s="145">
        <f t="shared" si="3"/>
        <v>0</v>
      </c>
      <c r="G47" s="145"/>
      <c r="H47" s="145"/>
      <c r="I47" s="149"/>
    </row>
    <row r="48" spans="1:9" ht="15.75" customHeight="1" x14ac:dyDescent="0.3">
      <c r="A48" s="147">
        <v>8</v>
      </c>
      <c r="B48" s="161" t="s">
        <v>260</v>
      </c>
      <c r="C48" s="161" t="s">
        <v>189</v>
      </c>
      <c r="D48" s="145"/>
      <c r="E48" s="145"/>
      <c r="F48" s="145">
        <f t="shared" si="3"/>
        <v>0</v>
      </c>
      <c r="G48" s="145"/>
      <c r="H48" s="145"/>
      <c r="I48" s="149"/>
    </row>
    <row r="49" spans="1:9" ht="15.75" customHeight="1" x14ac:dyDescent="0.3">
      <c r="A49" s="150">
        <v>9</v>
      </c>
      <c r="B49" s="162" t="s">
        <v>261</v>
      </c>
      <c r="C49" s="162" t="s">
        <v>97</v>
      </c>
      <c r="D49" s="151"/>
      <c r="E49" s="151"/>
      <c r="F49" s="151">
        <f t="shared" si="3"/>
        <v>0</v>
      </c>
      <c r="G49" s="151"/>
      <c r="H49" s="151"/>
      <c r="I49" s="152"/>
    </row>
    <row r="50" spans="1:9" ht="15.75" customHeight="1" x14ac:dyDescent="0.3"/>
    <row r="51" spans="1:9" ht="15.75" customHeight="1" x14ac:dyDescent="0.3">
      <c r="A51" s="1"/>
      <c r="B51" s="2" t="s">
        <v>108</v>
      </c>
      <c r="C51" s="2"/>
      <c r="D51" s="2"/>
      <c r="E51" s="2"/>
      <c r="F51" s="2"/>
      <c r="G51" s="2"/>
      <c r="H51" s="2"/>
      <c r="I51" s="2"/>
    </row>
    <row r="52" spans="1:9" ht="15.75" customHeight="1" x14ac:dyDescent="0.3">
      <c r="A52" s="188">
        <v>2</v>
      </c>
      <c r="B52" s="158" t="s">
        <v>1</v>
      </c>
      <c r="C52" s="189" t="s">
        <v>2</v>
      </c>
      <c r="D52" s="16"/>
      <c r="E52" s="67"/>
      <c r="F52" s="159" t="s">
        <v>3</v>
      </c>
      <c r="G52" s="159" t="s">
        <v>4</v>
      </c>
      <c r="H52" s="159" t="s">
        <v>5</v>
      </c>
      <c r="I52" s="69" t="s">
        <v>6</v>
      </c>
    </row>
    <row r="53" spans="1:9" ht="15.75" customHeight="1" x14ac:dyDescent="0.3">
      <c r="A53" s="153">
        <v>1</v>
      </c>
      <c r="B53" s="160" t="s">
        <v>268</v>
      </c>
      <c r="C53" s="160" t="s">
        <v>198</v>
      </c>
      <c r="D53" s="154"/>
      <c r="E53" s="154"/>
      <c r="F53" s="154">
        <f>SUM(D53:E53)</f>
        <v>0</v>
      </c>
      <c r="G53" s="154"/>
      <c r="H53" s="155"/>
      <c r="I53" s="156"/>
    </row>
    <row r="54" spans="1:9" ht="15.75" customHeight="1" x14ac:dyDescent="0.3">
      <c r="A54" s="147">
        <v>2</v>
      </c>
      <c r="B54" s="161" t="s">
        <v>222</v>
      </c>
      <c r="C54" s="161" t="s">
        <v>211</v>
      </c>
      <c r="D54" s="145"/>
      <c r="E54" s="145"/>
      <c r="F54" s="145">
        <f t="shared" ref="F54:F61" si="4">SUM(D54:E54)</f>
        <v>0</v>
      </c>
      <c r="G54" s="145"/>
      <c r="H54" s="145"/>
      <c r="I54" s="149"/>
    </row>
    <row r="55" spans="1:9" ht="15.75" customHeight="1" x14ac:dyDescent="0.3">
      <c r="A55" s="147">
        <v>3</v>
      </c>
      <c r="B55" s="161" t="s">
        <v>202</v>
      </c>
      <c r="C55" s="161" t="s">
        <v>198</v>
      </c>
      <c r="D55" s="145"/>
      <c r="E55" s="145"/>
      <c r="F55" s="145">
        <f t="shared" si="4"/>
        <v>0</v>
      </c>
      <c r="G55" s="145"/>
      <c r="H55" s="145"/>
      <c r="I55" s="149"/>
    </row>
    <row r="56" spans="1:9" ht="15.75" customHeight="1" x14ac:dyDescent="0.3">
      <c r="A56" s="147">
        <v>4</v>
      </c>
      <c r="B56" s="161" t="s">
        <v>203</v>
      </c>
      <c r="C56" s="161" t="s">
        <v>83</v>
      </c>
      <c r="D56" s="145"/>
      <c r="E56" s="145"/>
      <c r="F56" s="145">
        <f t="shared" si="4"/>
        <v>0</v>
      </c>
      <c r="G56" s="145"/>
      <c r="H56" s="145"/>
      <c r="I56" s="149"/>
    </row>
    <row r="57" spans="1:9" ht="15.75" customHeight="1" x14ac:dyDescent="0.3">
      <c r="A57" s="147">
        <v>5</v>
      </c>
      <c r="B57" s="161" t="s">
        <v>265</v>
      </c>
      <c r="C57" s="161" t="s">
        <v>266</v>
      </c>
      <c r="D57" s="145"/>
      <c r="E57" s="145"/>
      <c r="F57" s="145">
        <f t="shared" si="4"/>
        <v>0</v>
      </c>
      <c r="G57" s="145"/>
      <c r="H57" s="145"/>
      <c r="I57" s="149"/>
    </row>
    <row r="58" spans="1:9" ht="15.75" customHeight="1" x14ac:dyDescent="0.3">
      <c r="A58" s="147">
        <v>6</v>
      </c>
      <c r="B58" s="161" t="s">
        <v>269</v>
      </c>
      <c r="C58" s="161" t="s">
        <v>106</v>
      </c>
      <c r="D58" s="145"/>
      <c r="E58" s="145"/>
      <c r="F58" s="145">
        <f t="shared" si="4"/>
        <v>0</v>
      </c>
      <c r="G58" s="145"/>
      <c r="H58" s="145"/>
      <c r="I58" s="149"/>
    </row>
    <row r="59" spans="1:9" ht="15.75" customHeight="1" x14ac:dyDescent="0.3">
      <c r="A59" s="147">
        <v>7</v>
      </c>
      <c r="B59" s="161" t="s">
        <v>267</v>
      </c>
      <c r="C59" s="161" t="s">
        <v>213</v>
      </c>
      <c r="D59" s="145"/>
      <c r="E59" s="145"/>
      <c r="F59" s="145">
        <f t="shared" si="4"/>
        <v>0</v>
      </c>
      <c r="G59" s="145"/>
      <c r="H59" s="145"/>
      <c r="I59" s="149"/>
    </row>
    <row r="60" spans="1:9" ht="15.75" customHeight="1" x14ac:dyDescent="0.3">
      <c r="A60" s="147">
        <v>8</v>
      </c>
      <c r="B60" s="161" t="s">
        <v>264</v>
      </c>
      <c r="C60" s="161" t="s">
        <v>189</v>
      </c>
      <c r="D60" s="145"/>
      <c r="E60" s="145"/>
      <c r="F60" s="145">
        <f t="shared" si="4"/>
        <v>0</v>
      </c>
      <c r="G60" s="145"/>
      <c r="H60" s="145"/>
      <c r="I60" s="149"/>
    </row>
    <row r="61" spans="1:9" ht="15.75" customHeight="1" x14ac:dyDescent="0.3">
      <c r="A61" s="150">
        <v>9</v>
      </c>
      <c r="B61" s="162" t="s">
        <v>270</v>
      </c>
      <c r="C61" s="162" t="s">
        <v>106</v>
      </c>
      <c r="D61" s="151"/>
      <c r="E61" s="151"/>
      <c r="F61" s="151">
        <f t="shared" si="4"/>
        <v>0</v>
      </c>
      <c r="G61" s="151"/>
      <c r="H61" s="151"/>
      <c r="I61" s="152"/>
    </row>
    <row r="62" spans="1:9" ht="15.75" customHeight="1" x14ac:dyDescent="0.3"/>
    <row r="63" spans="1:9" ht="15.75" customHeight="1" x14ac:dyDescent="0.3">
      <c r="B63" s="2" t="s">
        <v>223</v>
      </c>
    </row>
    <row r="64" spans="1:9" ht="15.75" customHeight="1" x14ac:dyDescent="0.3"/>
    <row r="65" spans="2:7" ht="15.75" customHeight="1" x14ac:dyDescent="0.3">
      <c r="B65" s="12" t="s">
        <v>43</v>
      </c>
      <c r="F65" s="129" t="s">
        <v>27</v>
      </c>
    </row>
    <row r="66" spans="2:7" ht="15.75" customHeight="1" x14ac:dyDescent="0.3">
      <c r="B66" s="12" t="s">
        <v>44</v>
      </c>
      <c r="D66" s="5"/>
      <c r="E66" s="5"/>
      <c r="F66" s="5"/>
      <c r="G66" s="5"/>
    </row>
    <row r="67" spans="2:7" ht="15.75" customHeight="1" x14ac:dyDescent="0.3"/>
    <row r="68" spans="2:7" ht="15.75" customHeight="1" x14ac:dyDescent="0.3"/>
    <row r="69" spans="2:7" ht="15.75" customHeigh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`" xr:uid="{3E22CE91-A101-4ED3-AD77-1C6632320F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90792-D9F9-463B-A4FA-BED8C06D1DBD}">
  <sheetPr>
    <tabColor theme="4" tint="0.39997558519241921"/>
    <pageSetUpPr fitToPage="1"/>
  </sheetPr>
  <dimension ref="A1:AH7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16" customFormat="1" ht="18" x14ac:dyDescent="0.35">
      <c r="A1" s="122"/>
      <c r="B1" s="116" t="s">
        <v>16</v>
      </c>
      <c r="D1" s="113"/>
      <c r="E1" s="113"/>
      <c r="F1" s="113" t="s">
        <v>149</v>
      </c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4"/>
    </row>
    <row r="2" spans="1:34" ht="15.75" customHeight="1" x14ac:dyDescent="0.3">
      <c r="B2" s="246" t="s">
        <v>607</v>
      </c>
      <c r="J2" s="5"/>
    </row>
    <row r="3" spans="1:34" s="2" customFormat="1" ht="15.75" customHeight="1" x14ac:dyDescent="0.3">
      <c r="A3" s="1"/>
      <c r="B3" s="2" t="s">
        <v>0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"!$B$4"),"")</f>
        <v>Name</v>
      </c>
      <c r="C4" s="18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"!$E$4"),"")</f>
        <v/>
      </c>
      <c r="F4" s="159" t="s">
        <v>3</v>
      </c>
      <c r="G4" s="159" t="s">
        <v>4</v>
      </c>
      <c r="H4" s="159" t="s">
        <v>5</v>
      </c>
      <c r="I4" s="69" t="s">
        <v>6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"!$B$5"),"")</f>
        <v>N. Andrews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"!$C$5"),"")</f>
        <v>Deddington</v>
      </c>
      <c r="D5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"!$D$5"),"")</f>
        <v/>
      </c>
      <c r="E5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"!$E$5"),"")</f>
        <v/>
      </c>
      <c r="F5" s="154">
        <f ca="1">SUM(D5:E5)</f>
        <v>0</v>
      </c>
      <c r="G5" s="154"/>
      <c r="H5" s="155"/>
      <c r="I5" s="156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"!$B$7"),"")</f>
        <v>N. Gray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"!$C$7"),"")</f>
        <v>Deddington</v>
      </c>
      <c r="D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"!$D$7"),"")</f>
        <v/>
      </c>
      <c r="E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"!$E$7"),"")</f>
        <v/>
      </c>
      <c r="F6" s="145">
        <f t="shared" ref="F6:F10" ca="1" si="0">SUM(D6:E6)</f>
        <v>0</v>
      </c>
      <c r="G6" s="166"/>
      <c r="H6" s="166"/>
      <c r="I6" s="167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"!$B$8"),"")</f>
        <v>A. Greenlees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"!$C$8"),"")</f>
        <v>Bishop Auckland</v>
      </c>
      <c r="D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"!$D$8"),"")</f>
        <v/>
      </c>
      <c r="E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"!$E$8"),"")</f>
        <v/>
      </c>
      <c r="F7" s="145">
        <f t="shared" ca="1" si="0"/>
        <v>0</v>
      </c>
      <c r="G7" s="166"/>
      <c r="H7" s="166"/>
      <c r="I7" s="167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"!$B$25"),"")</f>
        <v>C. Oswald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"!$C$25"),"")</f>
        <v>J.S.P.C.</v>
      </c>
      <c r="D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"!$D$25"),"")</f>
        <v/>
      </c>
      <c r="E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"!$E$25"),"")</f>
        <v/>
      </c>
      <c r="F8" s="145">
        <f t="shared" ca="1" si="0"/>
        <v>0</v>
      </c>
      <c r="G8" s="166"/>
      <c r="H8" s="166"/>
      <c r="I8" s="167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"!$B$10"),"")</f>
        <v>D. Smith</v>
      </c>
      <c r="C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"!$C$10"),"")</f>
        <v>Bishop Auckland</v>
      </c>
      <c r="D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"!$D$10"),"")</f>
        <v/>
      </c>
      <c r="E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"!$E$10"),"")</f>
        <v/>
      </c>
      <c r="F9" s="145">
        <f t="shared" ca="1" si="0"/>
        <v>0</v>
      </c>
      <c r="G9" s="166"/>
      <c r="H9" s="166"/>
      <c r="I9" s="167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8">
        <v>6</v>
      </c>
      <c r="B10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"!$B$12"),"")</f>
        <v>R. Ward</v>
      </c>
      <c r="C10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"!$C$12"),"")</f>
        <v>York RI</v>
      </c>
      <c r="D10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"!$D$12"),"")</f>
        <v/>
      </c>
      <c r="E10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"!$E$12"),"")</f>
        <v/>
      </c>
      <c r="F10" s="151">
        <f t="shared" ca="1" si="0"/>
        <v>0</v>
      </c>
      <c r="G10" s="169"/>
      <c r="H10" s="169"/>
      <c r="I10" s="170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"/>
      <c r="B12" s="2" t="s">
        <v>64</v>
      </c>
      <c r="C12" s="2"/>
      <c r="D12" s="2"/>
      <c r="E12" s="2"/>
      <c r="F12" s="2"/>
      <c r="G12" s="2"/>
      <c r="H12" s="2"/>
      <c r="I12" s="2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88">
        <v>2</v>
      </c>
      <c r="B13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"!$B$4"),"")</f>
        <v>Name</v>
      </c>
      <c r="C13" s="18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"!$C$4"),"")</f>
        <v>Club</v>
      </c>
      <c r="D13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"!$D$4"),"")</f>
        <v/>
      </c>
      <c r="E13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"!$E$4"),"")</f>
        <v/>
      </c>
      <c r="F13" s="159" t="s">
        <v>3</v>
      </c>
      <c r="G13" s="159" t="s">
        <v>4</v>
      </c>
      <c r="H13" s="159" t="s">
        <v>5</v>
      </c>
      <c r="I13" s="69" t="s">
        <v>6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53">
        <v>1</v>
      </c>
      <c r="B14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"!$B$20"),"")</f>
        <v>A. Cliffe</v>
      </c>
      <c r="C14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"!$C$20"),"")</f>
        <v>Market Drayton</v>
      </c>
      <c r="D14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"!$D$20"),"")</f>
        <v/>
      </c>
      <c r="E14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"!$E$20"),"")</f>
        <v/>
      </c>
      <c r="F14" s="154">
        <f ca="1">SUM(D14:E14)</f>
        <v>0</v>
      </c>
      <c r="G14" s="154"/>
      <c r="H14" s="155"/>
      <c r="I14" s="156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65">
        <v>2</v>
      </c>
      <c r="B15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"!$B$21"),"")</f>
        <v>T. Creed</v>
      </c>
      <c r="C15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"!$C$21"),"")</f>
        <v>St Giles Yarners</v>
      </c>
      <c r="D15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"!$D$21"),"")</f>
        <v/>
      </c>
      <c r="E15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"!$E$21"),"")</f>
        <v/>
      </c>
      <c r="F15" s="145">
        <f t="shared" ref="F15:F19" ca="1" si="1">SUM(D15:E15)</f>
        <v>0</v>
      </c>
      <c r="G15" s="166"/>
      <c r="H15" s="166"/>
      <c r="I15" s="167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47">
        <v>3</v>
      </c>
      <c r="B1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"!$B$22"),"")</f>
        <v>A. Hodgson</v>
      </c>
      <c r="C1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"!$C$22"),"")</f>
        <v>Market Drayton</v>
      </c>
      <c r="D1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"!$D$22"),"")</f>
        <v/>
      </c>
      <c r="E1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"!$E$22"),"")</f>
        <v/>
      </c>
      <c r="F16" s="145">
        <f t="shared" ca="1" si="1"/>
        <v>0</v>
      </c>
      <c r="G16" s="166"/>
      <c r="H16" s="166"/>
      <c r="I16" s="167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5">
        <v>4</v>
      </c>
      <c r="B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"!$B$57"),"")</f>
        <v>R. Ker</v>
      </c>
      <c r="C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"!$C$57"),"")</f>
        <v>Derby</v>
      </c>
      <c r="D1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"!$D$57"),"")</f>
        <v/>
      </c>
      <c r="E1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"!$E$57"),"")</f>
        <v/>
      </c>
      <c r="F17" s="145">
        <f t="shared" ca="1" si="1"/>
        <v>0</v>
      </c>
      <c r="G17" s="166"/>
      <c r="H17" s="166"/>
      <c r="I17" s="167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47">
        <v>5</v>
      </c>
      <c r="B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"!$B$23"),"")</f>
        <v>B. Leese</v>
      </c>
      <c r="C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"!$C$23"),"")</f>
        <v>Market Drayton</v>
      </c>
      <c r="D1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"!$D$23"),"")</f>
        <v/>
      </c>
      <c r="E1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"!$E$23"),"")</f>
        <v/>
      </c>
      <c r="F18" s="145">
        <f t="shared" ca="1" si="1"/>
        <v>0</v>
      </c>
      <c r="G18" s="166"/>
      <c r="H18" s="166"/>
      <c r="I18" s="167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8">
        <v>6</v>
      </c>
      <c r="B1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"!$B$47"),"")</f>
        <v>G. Newsholme</v>
      </c>
      <c r="C1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"!$C$47"),"")</f>
        <v>Warrington</v>
      </c>
      <c r="D19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"!$D$47"),"")</f>
        <v/>
      </c>
      <c r="E19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"!$E$47"),"")</f>
        <v/>
      </c>
      <c r="F19" s="151">
        <f t="shared" ca="1" si="1"/>
        <v>0</v>
      </c>
      <c r="G19" s="169"/>
      <c r="H19" s="169"/>
      <c r="I19" s="170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201" t="s">
        <v>223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2" t="s">
        <v>43</v>
      </c>
      <c r="F23" s="129" t="s">
        <v>27</v>
      </c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2" t="s">
        <v>44</v>
      </c>
      <c r="D24" s="5"/>
      <c r="E24" s="5"/>
      <c r="F24" s="5"/>
      <c r="G24" s="5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15.75" customHeight="1" x14ac:dyDescent="0.3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15.75" customHeight="1" x14ac:dyDescent="0.3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15.75" customHeight="1" x14ac:dyDescent="0.3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15.75" customHeigh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15.75" customHeight="1" x14ac:dyDescent="0.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15.75" customHeight="1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15.75" customHeight="1" x14ac:dyDescent="0.3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15.75" customHeight="1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15.7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ht="15.75" customHeight="1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ht="15.75" customHeight="1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ht="15.75" customHeight="1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ht="15.75" customHeight="1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1:26" ht="15.75" customHeight="1" x14ac:dyDescent="0.3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spans="1:26" ht="15.75" customHeight="1" x14ac:dyDescent="0.3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</row>
    <row r="59" spans="1:26" ht="15.75" customHeight="1" x14ac:dyDescent="0.3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</row>
    <row r="60" spans="1:26" ht="15.75" customHeight="1" x14ac:dyDescent="0.3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</row>
    <row r="61" spans="1:26" ht="15.75" customHeight="1" x14ac:dyDescent="0.3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</row>
    <row r="62" spans="1:26" ht="15.75" customHeight="1" x14ac:dyDescent="0.3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</row>
    <row r="63" spans="1:26" ht="15.75" customHeight="1" x14ac:dyDescent="0.3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</row>
    <row r="64" spans="1:26" ht="15.75" customHeight="1" x14ac:dyDescent="0.3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</row>
    <row r="65" spans="1:26" ht="15.75" customHeight="1" x14ac:dyDescent="0.3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</row>
    <row r="66" spans="1:26" ht="15.75" customHeight="1" x14ac:dyDescent="0.3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</row>
    <row r="67" spans="1:26" ht="15.75" customHeight="1" x14ac:dyDescent="0.3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</row>
    <row r="68" spans="1:26" ht="15.75" customHeight="1" x14ac:dyDescent="0.3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</row>
    <row r="69" spans="1:26" ht="15.75" customHeight="1" x14ac:dyDescent="0.3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</row>
    <row r="70" spans="1:26" x14ac:dyDescent="0.3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</row>
    <row r="71" spans="1:26" x14ac:dyDescent="0.3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</row>
  </sheetData>
  <sheetProtection sheet="1" objects="1" scenarios="1" selectLockedCells="1"/>
  <sortState xmlns:xlrd2="http://schemas.microsoft.com/office/spreadsheetml/2017/richdata2" ref="V14:W19">
    <sortCondition ref="V14"/>
  </sortState>
  <hyperlinks>
    <hyperlink ref="B2" location="'Index'!A3" tooltip="Go to the Index sheet" display="`" xr:uid="{81B3CD3A-F9D7-41EC-A4E0-EE23616C0C3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116" customFormat="1" ht="18" x14ac:dyDescent="0.35">
      <c r="A1" s="122"/>
      <c r="B1" s="116" t="s">
        <v>36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J2" s="5"/>
      <c r="AG2" s="5"/>
      <c r="AH2" s="3"/>
    </row>
    <row r="3" spans="1:34" s="2" customFormat="1" ht="15.75" customHeight="1" x14ac:dyDescent="0.3">
      <c r="A3" s="1"/>
      <c r="B3" s="2" t="s">
        <v>0</v>
      </c>
      <c r="J3" s="37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5"/>
      <c r="K4" s="4"/>
    </row>
    <row r="5" spans="1:34" ht="15.75" customHeight="1" x14ac:dyDescent="0.3">
      <c r="A5" s="153">
        <v>1</v>
      </c>
      <c r="B5" s="160" t="s">
        <v>185</v>
      </c>
      <c r="C5" s="160" t="s">
        <v>49</v>
      </c>
      <c r="D5" s="154"/>
      <c r="E5" s="154"/>
      <c r="F5" s="154">
        <f>SUM(D5:E5)</f>
        <v>0</v>
      </c>
      <c r="G5" s="154"/>
      <c r="H5" s="155"/>
      <c r="I5" s="156"/>
      <c r="J5" s="5"/>
      <c r="K5" s="4"/>
    </row>
    <row r="6" spans="1:34" ht="15.75" customHeight="1" x14ac:dyDescent="0.3">
      <c r="A6" s="147">
        <v>2</v>
      </c>
      <c r="B6" s="161" t="s">
        <v>212</v>
      </c>
      <c r="C6" s="161" t="s">
        <v>213</v>
      </c>
      <c r="D6" s="145"/>
      <c r="E6" s="145"/>
      <c r="F6" s="145">
        <f t="shared" ref="F6:F11" si="0">SUM(D6:E6)</f>
        <v>0</v>
      </c>
      <c r="G6" s="145"/>
      <c r="H6" s="146"/>
      <c r="I6" s="148"/>
      <c r="J6" s="5"/>
      <c r="K6" s="4"/>
    </row>
    <row r="7" spans="1:34" ht="15.75" customHeight="1" x14ac:dyDescent="0.3">
      <c r="A7" s="147">
        <v>3</v>
      </c>
      <c r="B7" s="161" t="s">
        <v>283</v>
      </c>
      <c r="C7" s="161" t="s">
        <v>195</v>
      </c>
      <c r="D7" s="145"/>
      <c r="E7" s="145"/>
      <c r="F7" s="145">
        <f t="shared" si="0"/>
        <v>0</v>
      </c>
      <c r="G7" s="145"/>
      <c r="H7" s="145"/>
      <c r="I7" s="149"/>
      <c r="J7" s="13"/>
      <c r="K7" s="4"/>
    </row>
    <row r="8" spans="1:34" ht="15.75" customHeight="1" x14ac:dyDescent="0.3">
      <c r="A8" s="147">
        <v>4</v>
      </c>
      <c r="B8" s="161" t="s">
        <v>54</v>
      </c>
      <c r="C8" s="161" t="s">
        <v>198</v>
      </c>
      <c r="D8" s="145"/>
      <c r="E8" s="145"/>
      <c r="F8" s="145">
        <f t="shared" si="0"/>
        <v>0</v>
      </c>
      <c r="G8" s="145"/>
      <c r="H8" s="145"/>
      <c r="I8" s="149"/>
      <c r="K8" s="4"/>
      <c r="L8" s="5"/>
      <c r="M8" s="5"/>
      <c r="N8" s="5"/>
      <c r="O8" s="5"/>
    </row>
    <row r="9" spans="1:34" ht="15.75" customHeight="1" x14ac:dyDescent="0.3">
      <c r="A9" s="147">
        <v>5</v>
      </c>
      <c r="B9" s="161" t="s">
        <v>229</v>
      </c>
      <c r="C9" s="161" t="s">
        <v>230</v>
      </c>
      <c r="D9" s="145"/>
      <c r="E9" s="145"/>
      <c r="F9" s="145">
        <f t="shared" si="0"/>
        <v>0</v>
      </c>
      <c r="G9" s="145"/>
      <c r="H9" s="145"/>
      <c r="I9" s="149"/>
    </row>
    <row r="10" spans="1:34" ht="15.75" customHeight="1" x14ac:dyDescent="0.3">
      <c r="A10" s="147">
        <v>6</v>
      </c>
      <c r="B10" s="161" t="s">
        <v>48</v>
      </c>
      <c r="C10" s="161" t="s">
        <v>49</v>
      </c>
      <c r="D10" s="145"/>
      <c r="E10" s="145"/>
      <c r="F10" s="145">
        <f t="shared" si="0"/>
        <v>0</v>
      </c>
      <c r="G10" s="145"/>
      <c r="H10" s="145"/>
      <c r="I10" s="149"/>
    </row>
    <row r="11" spans="1:34" ht="15.75" customHeight="1" x14ac:dyDescent="0.3">
      <c r="A11" s="150">
        <v>7</v>
      </c>
      <c r="B11" s="162" t="s">
        <v>272</v>
      </c>
      <c r="C11" s="162" t="s">
        <v>230</v>
      </c>
      <c r="D11" s="151"/>
      <c r="E11" s="151"/>
      <c r="F11" s="151">
        <f t="shared" si="0"/>
        <v>0</v>
      </c>
      <c r="G11" s="151"/>
      <c r="H11" s="151"/>
      <c r="I11" s="152"/>
    </row>
    <row r="12" spans="1:34" ht="15.75" customHeight="1" x14ac:dyDescent="0.3"/>
    <row r="13" spans="1:34" ht="15.75" customHeight="1" x14ac:dyDescent="0.3">
      <c r="A13" s="1"/>
      <c r="B13" s="2" t="s">
        <v>64</v>
      </c>
      <c r="C13" s="2"/>
      <c r="D13" s="2"/>
      <c r="E13" s="2"/>
      <c r="F13" s="2"/>
      <c r="G13" s="2"/>
      <c r="H13" s="2"/>
      <c r="I13" s="2"/>
    </row>
    <row r="14" spans="1:34" ht="15.75" customHeight="1" x14ac:dyDescent="0.3">
      <c r="A14" s="188">
        <v>2</v>
      </c>
      <c r="B14" s="158" t="s">
        <v>1</v>
      </c>
      <c r="C14" s="189" t="s">
        <v>2</v>
      </c>
      <c r="D14" s="16"/>
      <c r="E14" s="67"/>
      <c r="F14" s="159" t="s">
        <v>3</v>
      </c>
      <c r="G14" s="159" t="s">
        <v>4</v>
      </c>
      <c r="H14" s="159" t="s">
        <v>5</v>
      </c>
      <c r="I14" s="69" t="s">
        <v>6</v>
      </c>
    </row>
    <row r="15" spans="1:34" ht="15.75" customHeight="1" x14ac:dyDescent="0.3">
      <c r="A15" s="153">
        <v>1</v>
      </c>
      <c r="B15" s="160" t="s">
        <v>285</v>
      </c>
      <c r="C15" s="160" t="s">
        <v>189</v>
      </c>
      <c r="D15" s="154"/>
      <c r="E15" s="154"/>
      <c r="F15" s="154">
        <f>SUM(D15:E15)</f>
        <v>0</v>
      </c>
      <c r="G15" s="154"/>
      <c r="H15" s="155"/>
      <c r="I15" s="156"/>
    </row>
    <row r="16" spans="1:34" ht="15.75" customHeight="1" x14ac:dyDescent="0.3">
      <c r="A16" s="147">
        <v>2</v>
      </c>
      <c r="B16" s="161" t="s">
        <v>201</v>
      </c>
      <c r="C16" s="161" t="s">
        <v>83</v>
      </c>
      <c r="D16" s="145"/>
      <c r="E16" s="145"/>
      <c r="F16" s="145">
        <f t="shared" ref="F16:F20" si="1">SUM(D16:E16)</f>
        <v>0</v>
      </c>
      <c r="G16" s="145"/>
      <c r="H16" s="145"/>
      <c r="I16" s="149"/>
    </row>
    <row r="17" spans="1:9" ht="15.75" customHeight="1" x14ac:dyDescent="0.3">
      <c r="A17" s="147">
        <v>3</v>
      </c>
      <c r="B17" s="161" t="s">
        <v>202</v>
      </c>
      <c r="C17" s="161" t="s">
        <v>198</v>
      </c>
      <c r="D17" s="145"/>
      <c r="E17" s="145"/>
      <c r="F17" s="145">
        <f t="shared" si="1"/>
        <v>0</v>
      </c>
      <c r="G17" s="145"/>
      <c r="H17" s="145"/>
      <c r="I17" s="149"/>
    </row>
    <row r="18" spans="1:9" ht="15.75" customHeight="1" x14ac:dyDescent="0.3">
      <c r="A18" s="147">
        <v>4</v>
      </c>
      <c r="B18" s="161" t="s">
        <v>262</v>
      </c>
      <c r="C18" s="161" t="s">
        <v>189</v>
      </c>
      <c r="D18" s="145"/>
      <c r="E18" s="145"/>
      <c r="F18" s="145">
        <f t="shared" si="1"/>
        <v>0</v>
      </c>
      <c r="G18" s="145"/>
      <c r="H18" s="145"/>
      <c r="I18" s="149"/>
    </row>
    <row r="19" spans="1:9" ht="15.75" customHeight="1" x14ac:dyDescent="0.3">
      <c r="A19" s="147">
        <v>5</v>
      </c>
      <c r="B19" s="161" t="s">
        <v>284</v>
      </c>
      <c r="C19" s="161" t="s">
        <v>213</v>
      </c>
      <c r="D19" s="145"/>
      <c r="E19" s="145"/>
      <c r="F19" s="145">
        <f t="shared" si="1"/>
        <v>0</v>
      </c>
      <c r="G19" s="145"/>
      <c r="H19" s="145"/>
      <c r="I19" s="149"/>
    </row>
    <row r="20" spans="1:9" ht="15.75" customHeight="1" x14ac:dyDescent="0.3">
      <c r="A20" s="150">
        <v>6</v>
      </c>
      <c r="B20" s="162" t="s">
        <v>260</v>
      </c>
      <c r="C20" s="162" t="s">
        <v>189</v>
      </c>
      <c r="D20" s="151"/>
      <c r="E20" s="151"/>
      <c r="F20" s="151">
        <f t="shared" si="1"/>
        <v>0</v>
      </c>
      <c r="G20" s="151"/>
      <c r="H20" s="151"/>
      <c r="I20" s="152"/>
    </row>
    <row r="21" spans="1:9" ht="15.75" customHeight="1" x14ac:dyDescent="0.3"/>
    <row r="22" spans="1:9" ht="15.75" customHeight="1" x14ac:dyDescent="0.3">
      <c r="B22" s="12" t="s">
        <v>43</v>
      </c>
      <c r="F22" s="129" t="s">
        <v>27</v>
      </c>
    </row>
    <row r="23" spans="1:9" ht="15.75" customHeight="1" x14ac:dyDescent="0.3">
      <c r="B23" s="12" t="s">
        <v>44</v>
      </c>
      <c r="D23" s="5"/>
      <c r="E23" s="5"/>
      <c r="F23" s="5"/>
      <c r="G23" s="5"/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15:W20">
    <sortCondition ref="V15"/>
  </sortState>
  <hyperlinks>
    <hyperlink ref="B2" location="'Index'!A3" tooltip="Go to the Index sheet" display="`" xr:uid="{79BE5A17-8478-45AE-B426-84EF750736C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16" customFormat="1" ht="18" x14ac:dyDescent="0.35">
      <c r="A1" s="122"/>
      <c r="B1" s="116" t="s">
        <v>31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5"/>
    </row>
    <row r="3" spans="1:34" s="2" customFormat="1" ht="15.75" customHeight="1" x14ac:dyDescent="0.3">
      <c r="A3" s="1"/>
      <c r="B3" s="2" t="s">
        <v>0</v>
      </c>
      <c r="J3" s="37"/>
      <c r="K3" s="5"/>
      <c r="L3" s="5"/>
      <c r="M3" s="5"/>
      <c r="N3" s="5"/>
      <c r="O3" s="5"/>
      <c r="P3" s="5"/>
      <c r="Q3" s="5"/>
      <c r="R3" s="5"/>
      <c r="S3" s="5"/>
      <c r="T3" s="5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4" ht="15.75" customHeight="1" x14ac:dyDescent="0.3">
      <c r="A5" s="153">
        <v>1</v>
      </c>
      <c r="B5" s="160" t="s">
        <v>193</v>
      </c>
      <c r="C5" s="160" t="s">
        <v>125</v>
      </c>
      <c r="D5" s="205"/>
      <c r="E5" s="205"/>
      <c r="F5" s="205">
        <f>SUM(D5:E5)</f>
        <v>0</v>
      </c>
      <c r="G5" s="154"/>
      <c r="H5" s="205"/>
      <c r="I5" s="156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47">
        <v>2</v>
      </c>
      <c r="B6" s="161" t="s">
        <v>395</v>
      </c>
      <c r="C6" s="161" t="s">
        <v>259</v>
      </c>
      <c r="D6" s="203"/>
      <c r="E6" s="203"/>
      <c r="F6" s="203">
        <f t="shared" ref="F6:F13" si="0">SUM(D6:E6)</f>
        <v>0</v>
      </c>
      <c r="G6" s="145"/>
      <c r="H6" s="214"/>
      <c r="I6" s="148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4" ht="15.75" customHeight="1" x14ac:dyDescent="0.3">
      <c r="A7" s="147">
        <v>3</v>
      </c>
      <c r="B7" s="161" t="s">
        <v>118</v>
      </c>
      <c r="C7" s="161" t="s">
        <v>119</v>
      </c>
      <c r="D7" s="203"/>
      <c r="E7" s="203"/>
      <c r="F7" s="203">
        <f t="shared" si="0"/>
        <v>0</v>
      </c>
      <c r="G7" s="145"/>
      <c r="H7" s="203"/>
      <c r="I7" s="149"/>
      <c r="J7" s="13"/>
      <c r="K7" s="4"/>
    </row>
    <row r="8" spans="1:34" ht="15.75" customHeight="1" x14ac:dyDescent="0.3">
      <c r="A8" s="147">
        <v>4</v>
      </c>
      <c r="B8" s="161" t="s">
        <v>392</v>
      </c>
      <c r="C8" s="161" t="s">
        <v>393</v>
      </c>
      <c r="D8" s="203"/>
      <c r="E8" s="203"/>
      <c r="F8" s="203">
        <f t="shared" si="0"/>
        <v>0</v>
      </c>
      <c r="G8" s="145"/>
      <c r="H8" s="203"/>
      <c r="I8" s="14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47">
        <v>5</v>
      </c>
      <c r="B9" s="161" t="s">
        <v>318</v>
      </c>
      <c r="C9" s="161" t="s">
        <v>266</v>
      </c>
      <c r="D9" s="203"/>
      <c r="E9" s="203"/>
      <c r="F9" s="203">
        <f t="shared" si="0"/>
        <v>0</v>
      </c>
      <c r="G9" s="145"/>
      <c r="H9" s="203"/>
      <c r="I9" s="149"/>
      <c r="K9" s="10"/>
      <c r="N9" s="5"/>
      <c r="O9" s="5"/>
      <c r="P9" s="5"/>
      <c r="Q9" s="5"/>
      <c r="R9" s="5"/>
      <c r="S9" s="5"/>
    </row>
    <row r="10" spans="1:34" ht="15.75" customHeight="1" x14ac:dyDescent="0.3">
      <c r="A10" s="147">
        <v>6</v>
      </c>
      <c r="B10" s="161" t="s">
        <v>324</v>
      </c>
      <c r="C10" s="161" t="s">
        <v>189</v>
      </c>
      <c r="D10" s="203"/>
      <c r="E10" s="203"/>
      <c r="F10" s="203">
        <f t="shared" si="0"/>
        <v>0</v>
      </c>
      <c r="G10" s="145"/>
      <c r="H10" s="203"/>
      <c r="I10" s="149"/>
      <c r="K10" s="10"/>
      <c r="N10" s="5"/>
      <c r="O10" s="5"/>
      <c r="P10" s="5"/>
      <c r="Q10" s="5"/>
      <c r="R10" s="5"/>
      <c r="S10" s="5"/>
    </row>
    <row r="11" spans="1:34" ht="15.75" customHeight="1" x14ac:dyDescent="0.3">
      <c r="A11" s="147">
        <v>7</v>
      </c>
      <c r="B11" s="161" t="s">
        <v>78</v>
      </c>
      <c r="C11" s="161" t="s">
        <v>79</v>
      </c>
      <c r="D11" s="203"/>
      <c r="E11" s="203"/>
      <c r="F11" s="203">
        <f t="shared" si="0"/>
        <v>0</v>
      </c>
      <c r="G11" s="145"/>
      <c r="H11" s="203"/>
      <c r="I11" s="149"/>
      <c r="K11" s="4"/>
    </row>
    <row r="12" spans="1:34" ht="15.75" customHeight="1" x14ac:dyDescent="0.3">
      <c r="A12" s="147">
        <v>8</v>
      </c>
      <c r="B12" s="161" t="s">
        <v>396</v>
      </c>
      <c r="C12" s="161" t="s">
        <v>393</v>
      </c>
      <c r="D12" s="203"/>
      <c r="E12" s="203"/>
      <c r="F12" s="203">
        <f t="shared" si="0"/>
        <v>0</v>
      </c>
      <c r="G12" s="145"/>
      <c r="H12" s="203"/>
      <c r="I12" s="149"/>
      <c r="K12" s="4"/>
    </row>
    <row r="13" spans="1:34" ht="15.75" customHeight="1" x14ac:dyDescent="0.3">
      <c r="A13" s="150">
        <v>9</v>
      </c>
      <c r="B13" s="162" t="s">
        <v>394</v>
      </c>
      <c r="C13" s="162" t="s">
        <v>86</v>
      </c>
      <c r="D13" s="204"/>
      <c r="E13" s="204"/>
      <c r="F13" s="204">
        <f t="shared" si="0"/>
        <v>0</v>
      </c>
      <c r="G13" s="151"/>
      <c r="H13" s="204"/>
      <c r="I13" s="152"/>
      <c r="K13" s="4"/>
    </row>
    <row r="14" spans="1:34" ht="15.75" customHeight="1" x14ac:dyDescent="0.3">
      <c r="A14" s="4"/>
      <c r="K14" s="4"/>
    </row>
    <row r="15" spans="1:34" ht="15.75" customHeight="1" x14ac:dyDescent="0.3">
      <c r="A15" s="1"/>
      <c r="B15" s="2" t="s">
        <v>64</v>
      </c>
      <c r="C15" s="2"/>
      <c r="D15" s="2"/>
      <c r="E15" s="2"/>
      <c r="F15" s="2"/>
      <c r="G15" s="2"/>
      <c r="H15" s="2"/>
      <c r="I15" s="2"/>
      <c r="K15" s="4"/>
    </row>
    <row r="16" spans="1:34" ht="15.75" customHeight="1" x14ac:dyDescent="0.3">
      <c r="A16" s="188">
        <v>2</v>
      </c>
      <c r="B16" s="158" t="s">
        <v>1</v>
      </c>
      <c r="C16" s="189" t="s">
        <v>2</v>
      </c>
      <c r="D16" s="16"/>
      <c r="E16" s="67"/>
      <c r="F16" s="159" t="s">
        <v>3</v>
      </c>
      <c r="G16" s="159" t="s">
        <v>4</v>
      </c>
      <c r="H16" s="159" t="s">
        <v>5</v>
      </c>
      <c r="I16" s="69" t="s">
        <v>6</v>
      </c>
      <c r="K16" s="4"/>
    </row>
    <row r="17" spans="1:11" ht="15.75" customHeight="1" x14ac:dyDescent="0.3">
      <c r="A17" s="153">
        <v>1</v>
      </c>
      <c r="B17" s="160" t="s">
        <v>397</v>
      </c>
      <c r="C17" s="160" t="s">
        <v>398</v>
      </c>
      <c r="D17" s="205"/>
      <c r="E17" s="205"/>
      <c r="F17" s="205">
        <f>SUM(D17:E17)</f>
        <v>0</v>
      </c>
      <c r="G17" s="154"/>
      <c r="H17" s="205"/>
      <c r="I17" s="156"/>
      <c r="K17" s="4"/>
    </row>
    <row r="18" spans="1:11" ht="15.75" customHeight="1" x14ac:dyDescent="0.3">
      <c r="A18" s="147">
        <v>2</v>
      </c>
      <c r="B18" s="161" t="s">
        <v>349</v>
      </c>
      <c r="C18" s="161" t="s">
        <v>119</v>
      </c>
      <c r="D18" s="203"/>
      <c r="E18" s="203"/>
      <c r="F18" s="203">
        <f t="shared" ref="F18:F25" si="1">SUM(D18:E18)</f>
        <v>0</v>
      </c>
      <c r="G18" s="145"/>
      <c r="H18" s="203"/>
      <c r="I18" s="149"/>
      <c r="K18" s="4"/>
    </row>
    <row r="19" spans="1:11" ht="15.75" customHeight="1" x14ac:dyDescent="0.3">
      <c r="A19" s="147">
        <v>3</v>
      </c>
      <c r="B19" s="161" t="s">
        <v>54</v>
      </c>
      <c r="C19" s="161" t="s">
        <v>53</v>
      </c>
      <c r="D19" s="203"/>
      <c r="E19" s="203"/>
      <c r="F19" s="203">
        <f t="shared" si="1"/>
        <v>0</v>
      </c>
      <c r="G19" s="145"/>
      <c r="H19" s="203"/>
      <c r="I19" s="149"/>
      <c r="K19" s="4"/>
    </row>
    <row r="20" spans="1:11" ht="15.75" customHeight="1" x14ac:dyDescent="0.3">
      <c r="A20" s="147">
        <v>4</v>
      </c>
      <c r="B20" s="161" t="s">
        <v>291</v>
      </c>
      <c r="C20" s="161" t="s">
        <v>119</v>
      </c>
      <c r="D20" s="203"/>
      <c r="E20" s="203"/>
      <c r="F20" s="203">
        <f t="shared" si="1"/>
        <v>0</v>
      </c>
      <c r="G20" s="145"/>
      <c r="H20" s="203"/>
      <c r="I20" s="149"/>
      <c r="K20" s="4"/>
    </row>
    <row r="21" spans="1:11" ht="15.75" customHeight="1" x14ac:dyDescent="0.3">
      <c r="A21" s="147">
        <v>5</v>
      </c>
      <c r="B21" s="161" t="s">
        <v>399</v>
      </c>
      <c r="C21" s="161" t="s">
        <v>393</v>
      </c>
      <c r="D21" s="203"/>
      <c r="E21" s="203"/>
      <c r="F21" s="203">
        <f t="shared" si="1"/>
        <v>0</v>
      </c>
      <c r="G21" s="145"/>
      <c r="H21" s="203"/>
      <c r="I21" s="149"/>
      <c r="K21" s="4"/>
    </row>
    <row r="22" spans="1:11" ht="15.75" customHeight="1" x14ac:dyDescent="0.3">
      <c r="A22" s="147">
        <v>6</v>
      </c>
      <c r="B22" s="161" t="s">
        <v>321</v>
      </c>
      <c r="C22" s="161" t="s">
        <v>266</v>
      </c>
      <c r="D22" s="203"/>
      <c r="E22" s="203"/>
      <c r="F22" s="203">
        <f t="shared" si="1"/>
        <v>0</v>
      </c>
      <c r="G22" s="145"/>
      <c r="H22" s="203"/>
      <c r="I22" s="149"/>
      <c r="K22" s="4"/>
    </row>
    <row r="23" spans="1:11" ht="15.75" customHeight="1" x14ac:dyDescent="0.3">
      <c r="A23" s="147">
        <v>7</v>
      </c>
      <c r="B23" s="161" t="s">
        <v>262</v>
      </c>
      <c r="C23" s="161" t="s">
        <v>189</v>
      </c>
      <c r="D23" s="203"/>
      <c r="E23" s="203"/>
      <c r="F23" s="203">
        <f t="shared" si="1"/>
        <v>0</v>
      </c>
      <c r="G23" s="145"/>
      <c r="H23" s="203"/>
      <c r="I23" s="149"/>
      <c r="K23" s="4"/>
    </row>
    <row r="24" spans="1:11" ht="15.75" customHeight="1" x14ac:dyDescent="0.3">
      <c r="A24" s="147">
        <v>8</v>
      </c>
      <c r="B24" s="161" t="s">
        <v>400</v>
      </c>
      <c r="C24" s="161" t="s">
        <v>393</v>
      </c>
      <c r="D24" s="203"/>
      <c r="E24" s="203"/>
      <c r="F24" s="203">
        <f t="shared" si="1"/>
        <v>0</v>
      </c>
      <c r="G24" s="145"/>
      <c r="H24" s="203"/>
      <c r="I24" s="149"/>
      <c r="K24" s="4"/>
    </row>
    <row r="25" spans="1:11" ht="15.75" customHeight="1" x14ac:dyDescent="0.3">
      <c r="A25" s="150">
        <v>9</v>
      </c>
      <c r="B25" s="162" t="s">
        <v>127</v>
      </c>
      <c r="C25" s="162" t="s">
        <v>119</v>
      </c>
      <c r="D25" s="204"/>
      <c r="E25" s="204"/>
      <c r="F25" s="204">
        <f t="shared" si="1"/>
        <v>0</v>
      </c>
      <c r="G25" s="151"/>
      <c r="H25" s="204"/>
      <c r="I25" s="152"/>
      <c r="K25" s="4"/>
    </row>
    <row r="26" spans="1:11" ht="15.75" customHeight="1" x14ac:dyDescent="0.3">
      <c r="A26" s="4"/>
      <c r="K26" s="4"/>
    </row>
    <row r="27" spans="1:11" ht="15.75" customHeight="1" x14ac:dyDescent="0.3">
      <c r="A27" s="1"/>
      <c r="B27" s="2" t="s">
        <v>80</v>
      </c>
      <c r="C27" s="2"/>
      <c r="D27" s="2"/>
      <c r="E27" s="2"/>
      <c r="F27" s="2"/>
      <c r="G27" s="2"/>
      <c r="H27" s="2"/>
      <c r="I27" s="2"/>
      <c r="K27" s="4"/>
    </row>
    <row r="28" spans="1:11" ht="15.75" customHeight="1" x14ac:dyDescent="0.3">
      <c r="A28" s="188">
        <v>2</v>
      </c>
      <c r="B28" s="158" t="s">
        <v>1</v>
      </c>
      <c r="C28" s="189" t="s">
        <v>2</v>
      </c>
      <c r="D28" s="16"/>
      <c r="E28" s="67"/>
      <c r="F28" s="159" t="s">
        <v>3</v>
      </c>
      <c r="G28" s="159" t="s">
        <v>4</v>
      </c>
      <c r="H28" s="159" t="s">
        <v>5</v>
      </c>
      <c r="I28" s="69" t="s">
        <v>6</v>
      </c>
      <c r="K28" s="4"/>
    </row>
    <row r="29" spans="1:11" ht="15.75" customHeight="1" x14ac:dyDescent="0.3">
      <c r="A29" s="153">
        <v>1</v>
      </c>
      <c r="B29" s="160" t="s">
        <v>404</v>
      </c>
      <c r="C29" s="160" t="s">
        <v>405</v>
      </c>
      <c r="D29" s="205"/>
      <c r="E29" s="205"/>
      <c r="F29" s="205">
        <f>SUM(D29:E29)</f>
        <v>0</v>
      </c>
      <c r="G29" s="154"/>
      <c r="H29" s="205"/>
      <c r="I29" s="156"/>
      <c r="K29" s="4"/>
    </row>
    <row r="30" spans="1:11" ht="15.75" customHeight="1" x14ac:dyDescent="0.3">
      <c r="A30" s="147">
        <v>2</v>
      </c>
      <c r="B30" s="161" t="s">
        <v>403</v>
      </c>
      <c r="C30" s="161" t="s">
        <v>213</v>
      </c>
      <c r="D30" s="203"/>
      <c r="E30" s="203"/>
      <c r="F30" s="203">
        <f t="shared" ref="F30:F36" si="2">SUM(D30:E30)</f>
        <v>0</v>
      </c>
      <c r="G30" s="145"/>
      <c r="H30" s="203"/>
      <c r="I30" s="149"/>
      <c r="K30" s="4"/>
    </row>
    <row r="31" spans="1:11" ht="15.75" customHeight="1" x14ac:dyDescent="0.3">
      <c r="A31" s="147">
        <v>3</v>
      </c>
      <c r="B31" s="161" t="s">
        <v>408</v>
      </c>
      <c r="C31" s="161" t="s">
        <v>405</v>
      </c>
      <c r="D31" s="203"/>
      <c r="E31" s="203"/>
      <c r="F31" s="203">
        <f t="shared" si="2"/>
        <v>0</v>
      </c>
      <c r="G31" s="145"/>
      <c r="H31" s="203"/>
      <c r="I31" s="149"/>
      <c r="K31" s="4"/>
    </row>
    <row r="32" spans="1:11" ht="15.75" customHeight="1" x14ac:dyDescent="0.3">
      <c r="A32" s="147">
        <v>4</v>
      </c>
      <c r="B32" s="161" t="s">
        <v>329</v>
      </c>
      <c r="C32" s="161" t="s">
        <v>328</v>
      </c>
      <c r="D32" s="203"/>
      <c r="E32" s="203"/>
      <c r="F32" s="203">
        <f t="shared" si="2"/>
        <v>0</v>
      </c>
      <c r="G32" s="145"/>
      <c r="H32" s="203"/>
      <c r="I32" s="149"/>
      <c r="K32" s="4"/>
    </row>
    <row r="33" spans="1:11" ht="15.75" customHeight="1" x14ac:dyDescent="0.3">
      <c r="A33" s="147">
        <v>5</v>
      </c>
      <c r="B33" s="161" t="s">
        <v>407</v>
      </c>
      <c r="C33" s="161" t="s">
        <v>405</v>
      </c>
      <c r="D33" s="203"/>
      <c r="E33" s="203"/>
      <c r="F33" s="203">
        <f t="shared" si="2"/>
        <v>0</v>
      </c>
      <c r="G33" s="145"/>
      <c r="H33" s="203"/>
      <c r="I33" s="149"/>
      <c r="K33" s="4"/>
    </row>
    <row r="34" spans="1:11" ht="15.75" customHeight="1" x14ac:dyDescent="0.3">
      <c r="A34" s="147">
        <v>6</v>
      </c>
      <c r="B34" s="161" t="s">
        <v>406</v>
      </c>
      <c r="C34" s="161" t="s">
        <v>259</v>
      </c>
      <c r="D34" s="203"/>
      <c r="E34" s="203"/>
      <c r="F34" s="203">
        <f t="shared" si="2"/>
        <v>0</v>
      </c>
      <c r="G34" s="145"/>
      <c r="H34" s="203"/>
      <c r="I34" s="149"/>
      <c r="K34" s="4"/>
    </row>
    <row r="35" spans="1:11" ht="15.75" customHeight="1" x14ac:dyDescent="0.3">
      <c r="A35" s="147">
        <v>7</v>
      </c>
      <c r="B35" s="161" t="s">
        <v>401</v>
      </c>
      <c r="C35" s="161" t="s">
        <v>259</v>
      </c>
      <c r="D35" s="203"/>
      <c r="E35" s="203"/>
      <c r="F35" s="203">
        <f t="shared" si="2"/>
        <v>0</v>
      </c>
      <c r="G35" s="145"/>
      <c r="H35" s="203"/>
      <c r="I35" s="149"/>
      <c r="K35" s="4"/>
    </row>
    <row r="36" spans="1:11" ht="15.75" customHeight="1" x14ac:dyDescent="0.3">
      <c r="A36" s="150">
        <v>8</v>
      </c>
      <c r="B36" s="162" t="s">
        <v>402</v>
      </c>
      <c r="C36" s="162" t="s">
        <v>259</v>
      </c>
      <c r="D36" s="204"/>
      <c r="E36" s="204"/>
      <c r="F36" s="204">
        <f t="shared" si="2"/>
        <v>0</v>
      </c>
      <c r="G36" s="151"/>
      <c r="H36" s="204"/>
      <c r="I36" s="152"/>
      <c r="K36" s="4"/>
    </row>
    <row r="37" spans="1:11" ht="15.75" customHeight="1" x14ac:dyDescent="0.3">
      <c r="A37" s="4"/>
      <c r="K37" s="4"/>
    </row>
    <row r="38" spans="1:11" ht="15.75" customHeight="1" x14ac:dyDescent="0.3">
      <c r="A38" s="1"/>
      <c r="B38" s="2" t="s">
        <v>94</v>
      </c>
      <c r="C38" s="2"/>
      <c r="D38" s="2"/>
      <c r="E38" s="2"/>
      <c r="F38" s="2"/>
      <c r="G38" s="2"/>
      <c r="H38" s="2"/>
      <c r="I38" s="2"/>
      <c r="K38" s="4"/>
    </row>
    <row r="39" spans="1:11" ht="15.75" customHeight="1" x14ac:dyDescent="0.3">
      <c r="A39" s="188">
        <v>2</v>
      </c>
      <c r="B39" s="158" t="s">
        <v>1</v>
      </c>
      <c r="C39" s="189" t="s">
        <v>2</v>
      </c>
      <c r="D39" s="16"/>
      <c r="E39" s="67"/>
      <c r="F39" s="159" t="s">
        <v>3</v>
      </c>
      <c r="G39" s="159" t="s">
        <v>4</v>
      </c>
      <c r="H39" s="159" t="s">
        <v>5</v>
      </c>
      <c r="I39" s="69" t="s">
        <v>6</v>
      </c>
      <c r="K39" s="4"/>
    </row>
    <row r="40" spans="1:11" ht="15.75" customHeight="1" x14ac:dyDescent="0.3">
      <c r="A40" s="153">
        <v>1</v>
      </c>
      <c r="B40" s="160" t="s">
        <v>411</v>
      </c>
      <c r="C40" s="160" t="s">
        <v>287</v>
      </c>
      <c r="D40" s="205"/>
      <c r="E40" s="205"/>
      <c r="F40" s="205">
        <f>SUM(D40:E40)</f>
        <v>0</v>
      </c>
      <c r="G40" s="154"/>
      <c r="H40" s="205"/>
      <c r="I40" s="156"/>
      <c r="K40" s="4"/>
    </row>
    <row r="41" spans="1:11" ht="15.75" customHeight="1" x14ac:dyDescent="0.3">
      <c r="A41" s="147">
        <v>2</v>
      </c>
      <c r="B41" s="161" t="s">
        <v>412</v>
      </c>
      <c r="C41" s="161" t="s">
        <v>211</v>
      </c>
      <c r="D41" s="203"/>
      <c r="E41" s="203"/>
      <c r="F41" s="203">
        <f t="shared" ref="F41:F47" si="3">SUM(D41:E41)</f>
        <v>0</v>
      </c>
      <c r="G41" s="145"/>
      <c r="H41" s="203"/>
      <c r="I41" s="149"/>
      <c r="K41" s="4"/>
    </row>
    <row r="42" spans="1:11" ht="15.75" customHeight="1" x14ac:dyDescent="0.3">
      <c r="A42" s="147">
        <v>3</v>
      </c>
      <c r="B42" s="161" t="s">
        <v>331</v>
      </c>
      <c r="C42" s="161" t="s">
        <v>307</v>
      </c>
      <c r="D42" s="203"/>
      <c r="E42" s="203"/>
      <c r="F42" s="203">
        <f t="shared" si="3"/>
        <v>0</v>
      </c>
      <c r="G42" s="145"/>
      <c r="H42" s="203"/>
      <c r="I42" s="149"/>
      <c r="K42" s="4"/>
    </row>
    <row r="43" spans="1:11" ht="15.75" customHeight="1" x14ac:dyDescent="0.3">
      <c r="A43" s="147">
        <v>4</v>
      </c>
      <c r="B43" s="161" t="s">
        <v>409</v>
      </c>
      <c r="C43" s="161" t="s">
        <v>86</v>
      </c>
      <c r="D43" s="203"/>
      <c r="E43" s="203"/>
      <c r="F43" s="203">
        <f t="shared" si="3"/>
        <v>0</v>
      </c>
      <c r="G43" s="145"/>
      <c r="H43" s="203"/>
      <c r="I43" s="149"/>
      <c r="K43" s="4"/>
    </row>
    <row r="44" spans="1:11" ht="15.75" customHeight="1" x14ac:dyDescent="0.3">
      <c r="A44" s="147">
        <v>5</v>
      </c>
      <c r="B44" s="161" t="s">
        <v>415</v>
      </c>
      <c r="C44" s="161" t="s">
        <v>393</v>
      </c>
      <c r="D44" s="203"/>
      <c r="E44" s="203"/>
      <c r="F44" s="203">
        <f t="shared" si="3"/>
        <v>0</v>
      </c>
      <c r="G44" s="145"/>
      <c r="H44" s="203"/>
      <c r="I44" s="149"/>
      <c r="K44" s="4"/>
    </row>
    <row r="45" spans="1:11" ht="15.75" customHeight="1" x14ac:dyDescent="0.3">
      <c r="A45" s="147">
        <v>6</v>
      </c>
      <c r="B45" s="161" t="s">
        <v>414</v>
      </c>
      <c r="C45" s="161" t="s">
        <v>405</v>
      </c>
      <c r="D45" s="203"/>
      <c r="E45" s="203"/>
      <c r="F45" s="203">
        <f t="shared" si="3"/>
        <v>0</v>
      </c>
      <c r="G45" s="145"/>
      <c r="H45" s="203"/>
      <c r="I45" s="149"/>
      <c r="K45" s="4"/>
    </row>
    <row r="46" spans="1:11" ht="15.75" customHeight="1" x14ac:dyDescent="0.3">
      <c r="A46" s="147">
        <v>7</v>
      </c>
      <c r="B46" s="161" t="s">
        <v>410</v>
      </c>
      <c r="C46" s="161" t="s">
        <v>405</v>
      </c>
      <c r="D46" s="203"/>
      <c r="E46" s="203"/>
      <c r="F46" s="203">
        <f t="shared" si="3"/>
        <v>0</v>
      </c>
      <c r="G46" s="145"/>
      <c r="H46" s="203"/>
      <c r="I46" s="149"/>
      <c r="K46" s="4"/>
    </row>
    <row r="47" spans="1:11" ht="15.75" customHeight="1" x14ac:dyDescent="0.3">
      <c r="A47" s="150">
        <v>8</v>
      </c>
      <c r="B47" s="162" t="s">
        <v>413</v>
      </c>
      <c r="C47" s="162" t="s">
        <v>398</v>
      </c>
      <c r="D47" s="204"/>
      <c r="E47" s="204"/>
      <c r="F47" s="204">
        <f t="shared" si="3"/>
        <v>0</v>
      </c>
      <c r="G47" s="151"/>
      <c r="H47" s="204"/>
      <c r="I47" s="152"/>
      <c r="K47" s="4"/>
    </row>
    <row r="48" spans="1:11" ht="15.75" customHeight="1" x14ac:dyDescent="0.3">
      <c r="A48" s="4"/>
      <c r="K48" s="4"/>
    </row>
    <row r="49" spans="1:11" ht="15.75" customHeight="1" x14ac:dyDescent="0.3">
      <c r="A49" s="1"/>
      <c r="B49" s="2" t="s">
        <v>108</v>
      </c>
      <c r="C49" s="2"/>
      <c r="D49" s="2"/>
      <c r="E49" s="2"/>
      <c r="F49" s="2"/>
      <c r="G49" s="2"/>
      <c r="H49" s="2"/>
      <c r="I49" s="2"/>
      <c r="K49" s="4"/>
    </row>
    <row r="50" spans="1:11" ht="15.75" customHeight="1" x14ac:dyDescent="0.3">
      <c r="A50" s="188">
        <v>2</v>
      </c>
      <c r="B50" s="158" t="s">
        <v>1</v>
      </c>
      <c r="C50" s="189" t="s">
        <v>2</v>
      </c>
      <c r="D50" s="16"/>
      <c r="E50" s="67"/>
      <c r="F50" s="159" t="s">
        <v>3</v>
      </c>
      <c r="G50" s="159" t="s">
        <v>4</v>
      </c>
      <c r="H50" s="159" t="s">
        <v>5</v>
      </c>
      <c r="I50" s="69" t="s">
        <v>6</v>
      </c>
      <c r="K50" s="4"/>
    </row>
    <row r="51" spans="1:11" ht="15.75" customHeight="1" x14ac:dyDescent="0.3">
      <c r="A51" s="153">
        <v>1</v>
      </c>
      <c r="B51" s="160" t="s">
        <v>418</v>
      </c>
      <c r="C51" s="160" t="s">
        <v>266</v>
      </c>
      <c r="D51" s="205"/>
      <c r="E51" s="205"/>
      <c r="F51" s="205">
        <f>SUM(D51:E51)</f>
        <v>0</v>
      </c>
      <c r="G51" s="154"/>
      <c r="H51" s="205"/>
      <c r="I51" s="156"/>
      <c r="K51" s="4"/>
    </row>
    <row r="52" spans="1:11" ht="15.75" customHeight="1" x14ac:dyDescent="0.3">
      <c r="A52" s="147">
        <v>2</v>
      </c>
      <c r="B52" s="161" t="s">
        <v>419</v>
      </c>
      <c r="C52" s="161" t="s">
        <v>393</v>
      </c>
      <c r="D52" s="203"/>
      <c r="E52" s="203"/>
      <c r="F52" s="203">
        <f t="shared" ref="F52:F58" si="4">SUM(D52:E52)</f>
        <v>0</v>
      </c>
      <c r="G52" s="145"/>
      <c r="H52" s="203"/>
      <c r="I52" s="149"/>
      <c r="K52" s="4"/>
    </row>
    <row r="53" spans="1:11" ht="15.75" customHeight="1" x14ac:dyDescent="0.3">
      <c r="A53" s="147">
        <v>3</v>
      </c>
      <c r="B53" s="161" t="s">
        <v>420</v>
      </c>
      <c r="C53" s="161" t="s">
        <v>393</v>
      </c>
      <c r="D53" s="203"/>
      <c r="E53" s="203"/>
      <c r="F53" s="203">
        <f t="shared" si="4"/>
        <v>0</v>
      </c>
      <c r="G53" s="145"/>
      <c r="H53" s="203"/>
      <c r="I53" s="149"/>
      <c r="K53" s="4"/>
    </row>
    <row r="54" spans="1:11" ht="15.75" customHeight="1" x14ac:dyDescent="0.3">
      <c r="A54" s="147">
        <v>4</v>
      </c>
      <c r="B54" s="161" t="s">
        <v>416</v>
      </c>
      <c r="C54" s="161" t="s">
        <v>405</v>
      </c>
      <c r="D54" s="203"/>
      <c r="E54" s="203"/>
      <c r="F54" s="203">
        <f t="shared" si="4"/>
        <v>0</v>
      </c>
      <c r="G54" s="145"/>
      <c r="H54" s="203"/>
      <c r="I54" s="149"/>
      <c r="K54" s="4"/>
    </row>
    <row r="55" spans="1:11" ht="15.75" customHeight="1" x14ac:dyDescent="0.3">
      <c r="A55" s="147">
        <v>5</v>
      </c>
      <c r="B55" s="161" t="s">
        <v>263</v>
      </c>
      <c r="C55" s="161" t="s">
        <v>259</v>
      </c>
      <c r="D55" s="203"/>
      <c r="E55" s="203"/>
      <c r="F55" s="203">
        <f t="shared" si="4"/>
        <v>0</v>
      </c>
      <c r="G55" s="145"/>
      <c r="H55" s="203"/>
      <c r="I55" s="149"/>
      <c r="K55" s="4"/>
    </row>
    <row r="56" spans="1:11" ht="15.75" customHeight="1" x14ac:dyDescent="0.3">
      <c r="A56" s="147">
        <v>6</v>
      </c>
      <c r="B56" s="161" t="s">
        <v>334</v>
      </c>
      <c r="C56" s="161" t="s">
        <v>307</v>
      </c>
      <c r="D56" s="203"/>
      <c r="E56" s="203"/>
      <c r="F56" s="203">
        <f t="shared" si="4"/>
        <v>0</v>
      </c>
      <c r="G56" s="145"/>
      <c r="H56" s="203"/>
      <c r="I56" s="149"/>
      <c r="K56" s="4"/>
    </row>
    <row r="57" spans="1:11" ht="15.75" customHeight="1" x14ac:dyDescent="0.3">
      <c r="A57" s="147">
        <v>7</v>
      </c>
      <c r="B57" s="161" t="s">
        <v>417</v>
      </c>
      <c r="C57" s="161" t="s">
        <v>405</v>
      </c>
      <c r="D57" s="203"/>
      <c r="E57" s="203"/>
      <c r="F57" s="203">
        <f t="shared" si="4"/>
        <v>0</v>
      </c>
      <c r="G57" s="145"/>
      <c r="H57" s="203"/>
      <c r="I57" s="149"/>
      <c r="K57" s="4"/>
    </row>
    <row r="58" spans="1:11" ht="15.75" customHeight="1" x14ac:dyDescent="0.3">
      <c r="A58" s="150">
        <v>8</v>
      </c>
      <c r="B58" s="162" t="s">
        <v>421</v>
      </c>
      <c r="C58" s="162" t="s">
        <v>211</v>
      </c>
      <c r="D58" s="204"/>
      <c r="E58" s="204"/>
      <c r="F58" s="204">
        <f t="shared" si="4"/>
        <v>0</v>
      </c>
      <c r="G58" s="151"/>
      <c r="H58" s="204"/>
      <c r="I58" s="152"/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B60" s="12" t="s">
        <v>43</v>
      </c>
      <c r="E60" s="129" t="s">
        <v>27</v>
      </c>
      <c r="K60" s="4"/>
    </row>
    <row r="61" spans="1:11" ht="15.75" customHeight="1" x14ac:dyDescent="0.3">
      <c r="A61" s="4"/>
      <c r="B61" s="12" t="s">
        <v>44</v>
      </c>
      <c r="D61" s="5"/>
      <c r="E61" s="5"/>
      <c r="F61" s="5"/>
      <c r="G61" s="5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1:W58">
    <sortCondition ref="V51"/>
  </sortState>
  <hyperlinks>
    <hyperlink ref="B2" location="'Index'!A3" tooltip="Go to the Index sheet" display="`" xr:uid="{1C7921A5-9C50-48C0-8F0D-54BCA05256B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5014-7D2F-4B2E-832B-C02590BC4AB1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16" customFormat="1" ht="18" x14ac:dyDescent="0.35">
      <c r="A1" s="122"/>
      <c r="B1" s="116" t="s">
        <v>31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4"/>
    </row>
    <row r="2" spans="1:34" ht="15.75" customHeight="1" x14ac:dyDescent="0.3">
      <c r="B2" s="246" t="s">
        <v>607</v>
      </c>
    </row>
    <row r="3" spans="1:34" s="2" customFormat="1" ht="15.75" customHeight="1" x14ac:dyDescent="0.3">
      <c r="A3" s="1"/>
      <c r="B3" s="2" t="s">
        <v>121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">
        <v>424</v>
      </c>
      <c r="C5" s="160" t="s">
        <v>211</v>
      </c>
      <c r="D5" s="205"/>
      <c r="E5" s="205"/>
      <c r="F5" s="205">
        <f>SUM(D5:E5)</f>
        <v>0</v>
      </c>
      <c r="G5" s="154"/>
      <c r="H5" s="205"/>
      <c r="I5" s="156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">
        <v>426</v>
      </c>
      <c r="C6" s="161" t="s">
        <v>86</v>
      </c>
      <c r="D6" s="206"/>
      <c r="E6" s="206"/>
      <c r="F6" s="203">
        <f t="shared" ref="F6:F12" si="0">SUM(D6:E6)</f>
        <v>0</v>
      </c>
      <c r="G6" s="166"/>
      <c r="H6" s="206"/>
      <c r="I6" s="167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">
        <v>422</v>
      </c>
      <c r="C7" s="161" t="s">
        <v>86</v>
      </c>
      <c r="D7" s="206"/>
      <c r="E7" s="206"/>
      <c r="F7" s="203">
        <f t="shared" si="0"/>
        <v>0</v>
      </c>
      <c r="G7" s="166"/>
      <c r="H7" s="206"/>
      <c r="I7" s="167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">
        <v>425</v>
      </c>
      <c r="C8" s="161" t="s">
        <v>86</v>
      </c>
      <c r="D8" s="206"/>
      <c r="E8" s="206"/>
      <c r="F8" s="203">
        <f t="shared" si="0"/>
        <v>0</v>
      </c>
      <c r="G8" s="166"/>
      <c r="H8" s="206"/>
      <c r="I8" s="167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">
        <v>423</v>
      </c>
      <c r="C9" s="161" t="s">
        <v>266</v>
      </c>
      <c r="D9" s="206"/>
      <c r="E9" s="206"/>
      <c r="F9" s="203">
        <f t="shared" si="0"/>
        <v>0</v>
      </c>
      <c r="G9" s="166"/>
      <c r="H9" s="206"/>
      <c r="I9" s="167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5">
        <v>6</v>
      </c>
      <c r="B10" s="161" t="s">
        <v>428</v>
      </c>
      <c r="C10" s="161" t="s">
        <v>266</v>
      </c>
      <c r="D10" s="206"/>
      <c r="E10" s="206"/>
      <c r="F10" s="203">
        <f t="shared" si="0"/>
        <v>0</v>
      </c>
      <c r="G10" s="166"/>
      <c r="H10" s="206"/>
      <c r="I10" s="167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47">
        <v>7</v>
      </c>
      <c r="B11" s="161" t="s">
        <v>345</v>
      </c>
      <c r="C11" s="161" t="s">
        <v>102</v>
      </c>
      <c r="D11" s="206"/>
      <c r="E11" s="206"/>
      <c r="F11" s="203">
        <f t="shared" si="0"/>
        <v>0</v>
      </c>
      <c r="G11" s="166"/>
      <c r="H11" s="206"/>
      <c r="I11" s="167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8">
        <v>8</v>
      </c>
      <c r="B12" s="162" t="s">
        <v>427</v>
      </c>
      <c r="C12" s="162" t="s">
        <v>393</v>
      </c>
      <c r="D12" s="207"/>
      <c r="E12" s="207"/>
      <c r="F12" s="204">
        <f t="shared" si="0"/>
        <v>0</v>
      </c>
      <c r="G12" s="169"/>
      <c r="H12" s="207"/>
      <c r="I12" s="170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"/>
      <c r="B14" s="2" t="s">
        <v>132</v>
      </c>
      <c r="C14" s="2"/>
      <c r="D14" s="2"/>
      <c r="E14" s="2"/>
      <c r="F14" s="2"/>
      <c r="G14" s="2"/>
      <c r="H14" s="2"/>
      <c r="I14" s="2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88">
        <v>2</v>
      </c>
      <c r="B15" s="158" t="s">
        <v>1</v>
      </c>
      <c r="C15" s="189" t="s">
        <v>2</v>
      </c>
      <c r="D15" s="16"/>
      <c r="E15" s="67"/>
      <c r="F15" s="159" t="s">
        <v>3</v>
      </c>
      <c r="G15" s="159" t="s">
        <v>4</v>
      </c>
      <c r="H15" s="159" t="s">
        <v>5</v>
      </c>
      <c r="I15" s="69" t="s">
        <v>6</v>
      </c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53">
        <v>1</v>
      </c>
      <c r="B16" s="160" t="s">
        <v>429</v>
      </c>
      <c r="C16" s="160" t="s">
        <v>405</v>
      </c>
      <c r="D16" s="205"/>
      <c r="E16" s="205"/>
      <c r="F16" s="205">
        <f>SUM(D16:E16)</f>
        <v>0</v>
      </c>
      <c r="G16" s="154"/>
      <c r="H16" s="205"/>
      <c r="I16" s="156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5">
        <v>2</v>
      </c>
      <c r="B17" s="161" t="s">
        <v>244</v>
      </c>
      <c r="C17" s="161" t="s">
        <v>211</v>
      </c>
      <c r="D17" s="206"/>
      <c r="E17" s="206"/>
      <c r="F17" s="203">
        <f t="shared" ref="F17:F23" si="1">SUM(D17:E17)</f>
        <v>0</v>
      </c>
      <c r="G17" s="166"/>
      <c r="H17" s="206"/>
      <c r="I17" s="167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47">
        <v>3</v>
      </c>
      <c r="B18" s="161" t="s">
        <v>435</v>
      </c>
      <c r="C18" s="161" t="s">
        <v>405</v>
      </c>
      <c r="D18" s="206"/>
      <c r="E18" s="206"/>
      <c r="F18" s="203">
        <f t="shared" si="1"/>
        <v>0</v>
      </c>
      <c r="G18" s="166"/>
      <c r="H18" s="206"/>
      <c r="I18" s="167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5">
        <v>4</v>
      </c>
      <c r="B19" s="161" t="s">
        <v>432</v>
      </c>
      <c r="C19" s="161" t="s">
        <v>393</v>
      </c>
      <c r="D19" s="206"/>
      <c r="E19" s="206"/>
      <c r="F19" s="203">
        <f t="shared" si="1"/>
        <v>0</v>
      </c>
      <c r="G19" s="166"/>
      <c r="H19" s="206"/>
      <c r="I19" s="167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47">
        <v>5</v>
      </c>
      <c r="B20" s="161" t="s">
        <v>434</v>
      </c>
      <c r="C20" s="161" t="s">
        <v>86</v>
      </c>
      <c r="D20" s="206"/>
      <c r="E20" s="206"/>
      <c r="F20" s="203">
        <f t="shared" si="1"/>
        <v>0</v>
      </c>
      <c r="G20" s="166"/>
      <c r="H20" s="206"/>
      <c r="I20" s="167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5">
        <v>6</v>
      </c>
      <c r="B21" s="161" t="s">
        <v>431</v>
      </c>
      <c r="C21" s="161" t="s">
        <v>328</v>
      </c>
      <c r="D21" s="206"/>
      <c r="E21" s="206"/>
      <c r="F21" s="203">
        <f t="shared" si="1"/>
        <v>0</v>
      </c>
      <c r="G21" s="166"/>
      <c r="H21" s="206"/>
      <c r="I21" s="167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47">
        <v>7</v>
      </c>
      <c r="B22" s="161" t="s">
        <v>430</v>
      </c>
      <c r="C22" s="161" t="s">
        <v>119</v>
      </c>
      <c r="D22" s="206"/>
      <c r="E22" s="206"/>
      <c r="F22" s="203">
        <f t="shared" si="1"/>
        <v>0</v>
      </c>
      <c r="G22" s="166"/>
      <c r="H22" s="206"/>
      <c r="I22" s="167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8">
        <v>8</v>
      </c>
      <c r="B23" s="162" t="s">
        <v>433</v>
      </c>
      <c r="C23" s="162" t="s">
        <v>86</v>
      </c>
      <c r="D23" s="207"/>
      <c r="E23" s="207"/>
      <c r="F23" s="204">
        <f t="shared" si="1"/>
        <v>0</v>
      </c>
      <c r="G23" s="169"/>
      <c r="H23" s="207"/>
      <c r="I23" s="170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"/>
      <c r="B25" s="2" t="s">
        <v>141</v>
      </c>
      <c r="C25" s="2"/>
      <c r="D25" s="2"/>
      <c r="E25" s="2"/>
      <c r="F25" s="2"/>
      <c r="G25" s="2"/>
      <c r="H25" s="2"/>
      <c r="I25" s="2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88">
        <v>2</v>
      </c>
      <c r="B26" s="158" t="s">
        <v>1</v>
      </c>
      <c r="C26" s="189" t="s">
        <v>2</v>
      </c>
      <c r="D26" s="16"/>
      <c r="E26" s="67"/>
      <c r="F26" s="159" t="s">
        <v>3</v>
      </c>
      <c r="G26" s="159" t="s">
        <v>4</v>
      </c>
      <c r="H26" s="159" t="s">
        <v>5</v>
      </c>
      <c r="I26" s="69" t="s">
        <v>6</v>
      </c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53">
        <v>1</v>
      </c>
      <c r="B27" s="160" t="s">
        <v>366</v>
      </c>
      <c r="C27" s="160" t="s">
        <v>213</v>
      </c>
      <c r="D27" s="205"/>
      <c r="E27" s="205"/>
      <c r="F27" s="205">
        <f>SUM(D27:E27)</f>
        <v>0</v>
      </c>
      <c r="G27" s="154"/>
      <c r="H27" s="205"/>
      <c r="I27" s="156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5">
        <v>2</v>
      </c>
      <c r="B28" s="161" t="s">
        <v>440</v>
      </c>
      <c r="C28" s="161" t="s">
        <v>86</v>
      </c>
      <c r="D28" s="206"/>
      <c r="E28" s="206"/>
      <c r="F28" s="203">
        <f t="shared" ref="F28:F34" si="2">SUM(D28:E28)</f>
        <v>0</v>
      </c>
      <c r="G28" s="166"/>
      <c r="H28" s="206"/>
      <c r="I28" s="167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47">
        <v>3</v>
      </c>
      <c r="B29" s="161" t="s">
        <v>439</v>
      </c>
      <c r="C29" s="161" t="s">
        <v>266</v>
      </c>
      <c r="D29" s="206"/>
      <c r="E29" s="206"/>
      <c r="F29" s="203">
        <f t="shared" si="2"/>
        <v>0</v>
      </c>
      <c r="G29" s="166"/>
      <c r="H29" s="206"/>
      <c r="I29" s="167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5">
        <v>4</v>
      </c>
      <c r="B30" s="161" t="s">
        <v>441</v>
      </c>
      <c r="C30" s="161" t="s">
        <v>86</v>
      </c>
      <c r="D30" s="206"/>
      <c r="E30" s="206"/>
      <c r="F30" s="203">
        <f t="shared" si="2"/>
        <v>0</v>
      </c>
      <c r="G30" s="166"/>
      <c r="H30" s="206"/>
      <c r="I30" s="167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47">
        <v>5</v>
      </c>
      <c r="B31" s="161" t="s">
        <v>442</v>
      </c>
      <c r="C31" s="161" t="s">
        <v>405</v>
      </c>
      <c r="D31" s="206"/>
      <c r="E31" s="206"/>
      <c r="F31" s="203">
        <f t="shared" si="2"/>
        <v>0</v>
      </c>
      <c r="G31" s="166"/>
      <c r="H31" s="206"/>
      <c r="I31" s="167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65">
        <v>6</v>
      </c>
      <c r="B32" s="161" t="s">
        <v>438</v>
      </c>
      <c r="C32" s="161" t="s">
        <v>86</v>
      </c>
      <c r="D32" s="206"/>
      <c r="E32" s="206"/>
      <c r="F32" s="203">
        <f t="shared" si="2"/>
        <v>0</v>
      </c>
      <c r="G32" s="166"/>
      <c r="H32" s="206"/>
      <c r="I32" s="167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47">
        <v>7</v>
      </c>
      <c r="B33" s="161" t="s">
        <v>436</v>
      </c>
      <c r="C33" s="161" t="s">
        <v>405</v>
      </c>
      <c r="D33" s="206"/>
      <c r="E33" s="206"/>
      <c r="F33" s="203">
        <f t="shared" si="2"/>
        <v>0</v>
      </c>
      <c r="G33" s="166"/>
      <c r="H33" s="206"/>
      <c r="I33" s="167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68">
        <v>8</v>
      </c>
      <c r="B34" s="162" t="s">
        <v>437</v>
      </c>
      <c r="C34" s="162" t="s">
        <v>119</v>
      </c>
      <c r="D34" s="207"/>
      <c r="E34" s="207"/>
      <c r="F34" s="204">
        <f t="shared" si="2"/>
        <v>0</v>
      </c>
      <c r="G34" s="169"/>
      <c r="H34" s="207"/>
      <c r="I34" s="170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"/>
      <c r="B36" s="2" t="s">
        <v>365</v>
      </c>
      <c r="C36" s="2"/>
      <c r="D36" s="2"/>
      <c r="E36" s="2"/>
      <c r="F36" s="2"/>
      <c r="G36" s="2"/>
      <c r="H36" s="2"/>
      <c r="I36" s="2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88">
        <v>2</v>
      </c>
      <c r="B37" s="158" t="s">
        <v>1</v>
      </c>
      <c r="C37" s="189" t="s">
        <v>2</v>
      </c>
      <c r="D37" s="16"/>
      <c r="E37" s="67"/>
      <c r="F37" s="159" t="s">
        <v>3</v>
      </c>
      <c r="G37" s="159" t="s">
        <v>4</v>
      </c>
      <c r="H37" s="159" t="s">
        <v>5</v>
      </c>
      <c r="I37" s="69" t="s">
        <v>6</v>
      </c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53">
        <v>1</v>
      </c>
      <c r="B38" s="160" t="s">
        <v>286</v>
      </c>
      <c r="C38" s="160" t="s">
        <v>287</v>
      </c>
      <c r="D38" s="205"/>
      <c r="E38" s="205"/>
      <c r="F38" s="205">
        <f>SUM(D38:E38)</f>
        <v>0</v>
      </c>
      <c r="G38" s="154"/>
      <c r="H38" s="205"/>
      <c r="I38" s="156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5">
        <v>2</v>
      </c>
      <c r="B39" s="161" t="s">
        <v>444</v>
      </c>
      <c r="C39" s="161" t="s">
        <v>405</v>
      </c>
      <c r="D39" s="206"/>
      <c r="E39" s="206"/>
      <c r="F39" s="203">
        <f t="shared" ref="F39:F45" si="3">SUM(D39:E39)</f>
        <v>0</v>
      </c>
      <c r="G39" s="166"/>
      <c r="H39" s="206"/>
      <c r="I39" s="167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>
      <c r="A40" s="147">
        <v>3</v>
      </c>
      <c r="B40" s="161" t="s">
        <v>354</v>
      </c>
      <c r="C40" s="161" t="s">
        <v>106</v>
      </c>
      <c r="D40" s="206"/>
      <c r="E40" s="206"/>
      <c r="F40" s="203">
        <f t="shared" si="3"/>
        <v>0</v>
      </c>
      <c r="G40" s="166"/>
      <c r="H40" s="206"/>
      <c r="I40" s="167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15.75" customHeight="1" x14ac:dyDescent="0.3">
      <c r="A41" s="165">
        <v>4</v>
      </c>
      <c r="B41" s="161" t="s">
        <v>443</v>
      </c>
      <c r="C41" s="161" t="s">
        <v>398</v>
      </c>
      <c r="D41" s="206"/>
      <c r="E41" s="206"/>
      <c r="F41" s="203">
        <f t="shared" si="3"/>
        <v>0</v>
      </c>
      <c r="G41" s="166"/>
      <c r="H41" s="206"/>
      <c r="I41" s="167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15.75" customHeight="1" x14ac:dyDescent="0.3">
      <c r="A42" s="147">
        <v>5</v>
      </c>
      <c r="B42" s="161" t="s">
        <v>290</v>
      </c>
      <c r="C42" s="161" t="s">
        <v>393</v>
      </c>
      <c r="D42" s="206"/>
      <c r="E42" s="206"/>
      <c r="F42" s="203">
        <f t="shared" si="3"/>
        <v>0</v>
      </c>
      <c r="G42" s="166"/>
      <c r="H42" s="206"/>
      <c r="I42" s="167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15.75" customHeight="1" x14ac:dyDescent="0.3">
      <c r="A43" s="165">
        <v>6</v>
      </c>
      <c r="B43" s="161" t="s">
        <v>239</v>
      </c>
      <c r="C43" s="161" t="s">
        <v>106</v>
      </c>
      <c r="D43" s="206"/>
      <c r="E43" s="206"/>
      <c r="F43" s="203">
        <f t="shared" si="3"/>
        <v>0</v>
      </c>
      <c r="G43" s="166"/>
      <c r="H43" s="206"/>
      <c r="I43" s="167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15.75" customHeight="1" x14ac:dyDescent="0.3">
      <c r="A44" s="147">
        <v>7</v>
      </c>
      <c r="B44" s="161" t="s">
        <v>358</v>
      </c>
      <c r="C44" s="161" t="s">
        <v>106</v>
      </c>
      <c r="D44" s="206"/>
      <c r="E44" s="206"/>
      <c r="F44" s="203">
        <f t="shared" si="3"/>
        <v>0</v>
      </c>
      <c r="G44" s="166"/>
      <c r="H44" s="206"/>
      <c r="I44" s="167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15.75" customHeight="1" x14ac:dyDescent="0.3">
      <c r="A45" s="168">
        <v>8</v>
      </c>
      <c r="B45" s="162" t="s">
        <v>367</v>
      </c>
      <c r="C45" s="162" t="s">
        <v>213</v>
      </c>
      <c r="D45" s="207"/>
      <c r="E45" s="207"/>
      <c r="F45" s="204">
        <f t="shared" si="3"/>
        <v>0</v>
      </c>
      <c r="G45" s="169"/>
      <c r="H45" s="207"/>
      <c r="I45" s="170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15.75" customHeight="1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15.75" customHeight="1" x14ac:dyDescent="0.3">
      <c r="A47" s="164"/>
      <c r="B47" s="12" t="s">
        <v>43</v>
      </c>
      <c r="E47" s="129" t="s">
        <v>27</v>
      </c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15.75" customHeight="1" x14ac:dyDescent="0.3">
      <c r="A48" s="164"/>
      <c r="B48" s="12" t="s">
        <v>44</v>
      </c>
      <c r="D48" s="5"/>
      <c r="E48" s="5"/>
      <c r="F48" s="5"/>
      <c r="G48" s="5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15.7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ht="15.75" customHeight="1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ht="15.75" customHeight="1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ht="15.75" customHeight="1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ht="15.75" customHeight="1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1:26" ht="15.75" customHeight="1" x14ac:dyDescent="0.3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spans="1:26" ht="15.75" customHeight="1" x14ac:dyDescent="0.3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</row>
    <row r="59" spans="1:26" ht="15.75" customHeight="1" x14ac:dyDescent="0.3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</row>
    <row r="60" spans="1:26" ht="15.75" customHeight="1" x14ac:dyDescent="0.3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</row>
    <row r="61" spans="1:26" ht="15.75" customHeight="1" x14ac:dyDescent="0.3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</row>
    <row r="62" spans="1:26" ht="15.75" customHeight="1" x14ac:dyDescent="0.3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</row>
    <row r="63" spans="1:26" ht="15.75" customHeight="1" x14ac:dyDescent="0.3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</row>
    <row r="64" spans="1:26" ht="15.75" customHeight="1" x14ac:dyDescent="0.3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</row>
    <row r="65" spans="1:26" ht="15.75" customHeight="1" x14ac:dyDescent="0.3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</row>
    <row r="66" spans="1:26" ht="15.75" customHeight="1" x14ac:dyDescent="0.3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</row>
    <row r="67" spans="1:26" ht="15.75" customHeight="1" x14ac:dyDescent="0.3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</row>
    <row r="68" spans="1:26" ht="15.75" customHeight="1" x14ac:dyDescent="0.3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</row>
    <row r="69" spans="1:26" ht="15.75" customHeight="1" x14ac:dyDescent="0.3">
      <c r="A69" s="4"/>
      <c r="K69" s="4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38:W45">
    <sortCondition ref="V38"/>
  </sortState>
  <hyperlinks>
    <hyperlink ref="B2" location="'Index'!A3" tooltip="Go to the Index sheet" display="`" xr:uid="{D2E7BB18-DB41-4300-A8A2-449DEC88829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H5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16" customFormat="1" ht="18" x14ac:dyDescent="0.35">
      <c r="A1" s="122"/>
      <c r="B1" s="116" t="s">
        <v>24</v>
      </c>
      <c r="D1" s="113"/>
      <c r="E1" s="113"/>
      <c r="F1" s="113"/>
      <c r="G1" s="113"/>
      <c r="H1" s="113"/>
      <c r="I1" s="113"/>
      <c r="J1" s="113" t="s">
        <v>32</v>
      </c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F2" s="5"/>
      <c r="N2" s="5"/>
      <c r="AG2" s="5"/>
      <c r="AH2" s="3"/>
    </row>
    <row r="3" spans="1:34" s="2" customFormat="1" ht="15.75" customHeight="1" x14ac:dyDescent="0.3">
      <c r="A3" s="1"/>
      <c r="B3" s="2" t="s">
        <v>0</v>
      </c>
      <c r="I3" s="1"/>
      <c r="J3" s="2" t="s">
        <v>64</v>
      </c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57"/>
      <c r="B4" s="158" t="s">
        <v>1</v>
      </c>
      <c r="C4" s="158" t="s">
        <v>2</v>
      </c>
      <c r="D4" s="159" t="s">
        <v>3</v>
      </c>
      <c r="E4" s="159" t="s">
        <v>4</v>
      </c>
      <c r="F4" s="159" t="s">
        <v>5</v>
      </c>
      <c r="G4" s="69" t="s">
        <v>6</v>
      </c>
      <c r="H4" s="5"/>
      <c r="I4" s="157"/>
      <c r="J4" s="158" t="s">
        <v>1</v>
      </c>
      <c r="K4" s="158" t="s">
        <v>2</v>
      </c>
      <c r="L4" s="159" t="s">
        <v>3</v>
      </c>
      <c r="M4" s="159" t="s">
        <v>4</v>
      </c>
      <c r="N4" s="159" t="s">
        <v>5</v>
      </c>
      <c r="O4" s="69" t="s">
        <v>6</v>
      </c>
    </row>
    <row r="5" spans="1:34" ht="15.75" customHeight="1" x14ac:dyDescent="0.3">
      <c r="A5" s="153">
        <v>1</v>
      </c>
      <c r="B5" s="160" t="s">
        <v>62</v>
      </c>
      <c r="C5" s="160" t="s">
        <v>63</v>
      </c>
      <c r="D5" s="154"/>
      <c r="E5" s="154"/>
      <c r="F5" s="155"/>
      <c r="G5" s="156"/>
      <c r="H5" s="5"/>
      <c r="I5" s="153">
        <v>1</v>
      </c>
      <c r="J5" s="160" t="s">
        <v>77</v>
      </c>
      <c r="K5" s="160" t="s">
        <v>56</v>
      </c>
      <c r="L5" s="154"/>
      <c r="M5" s="154"/>
      <c r="N5" s="155"/>
      <c r="O5" s="156"/>
    </row>
    <row r="6" spans="1:34" ht="15.75" customHeight="1" x14ac:dyDescent="0.3">
      <c r="A6" s="147">
        <v>2</v>
      </c>
      <c r="B6" s="161" t="s">
        <v>52</v>
      </c>
      <c r="C6" s="161" t="s">
        <v>53</v>
      </c>
      <c r="D6" s="145"/>
      <c r="E6" s="145"/>
      <c r="F6" s="146"/>
      <c r="G6" s="148"/>
      <c r="H6" s="5"/>
      <c r="I6" s="147">
        <v>2</v>
      </c>
      <c r="J6" s="161" t="s">
        <v>75</v>
      </c>
      <c r="K6" s="161" t="s">
        <v>76</v>
      </c>
      <c r="L6" s="145"/>
      <c r="M6" s="145"/>
      <c r="N6" s="145"/>
      <c r="O6" s="149"/>
    </row>
    <row r="7" spans="1:34" ht="15.75" customHeight="1" x14ac:dyDescent="0.3">
      <c r="A7" s="147">
        <v>3</v>
      </c>
      <c r="B7" s="161" t="s">
        <v>55</v>
      </c>
      <c r="C7" s="161" t="s">
        <v>56</v>
      </c>
      <c r="D7" s="145"/>
      <c r="E7" s="145"/>
      <c r="F7" s="145"/>
      <c r="G7" s="149"/>
      <c r="I7" s="147">
        <v>3</v>
      </c>
      <c r="J7" s="161" t="s">
        <v>69</v>
      </c>
      <c r="K7" s="161" t="s">
        <v>70</v>
      </c>
      <c r="L7" s="145"/>
      <c r="M7" s="145"/>
      <c r="N7" s="145"/>
      <c r="O7" s="149"/>
    </row>
    <row r="8" spans="1:34" ht="15.75" customHeight="1" x14ac:dyDescent="0.3">
      <c r="A8" s="147">
        <v>4</v>
      </c>
      <c r="B8" s="161" t="s">
        <v>54</v>
      </c>
      <c r="C8" s="161" t="s">
        <v>53</v>
      </c>
      <c r="D8" s="145"/>
      <c r="E8" s="145"/>
      <c r="F8" s="145"/>
      <c r="G8" s="149"/>
      <c r="I8" s="147">
        <v>4</v>
      </c>
      <c r="J8" s="161" t="s">
        <v>72</v>
      </c>
      <c r="K8" s="161" t="s">
        <v>73</v>
      </c>
      <c r="L8" s="145"/>
      <c r="M8" s="145"/>
      <c r="N8" s="145"/>
      <c r="O8" s="149"/>
    </row>
    <row r="9" spans="1:34" ht="15.75" customHeight="1" x14ac:dyDescent="0.3">
      <c r="A9" s="147">
        <v>5</v>
      </c>
      <c r="B9" s="161" t="s">
        <v>50</v>
      </c>
      <c r="C9" s="161" t="s">
        <v>51</v>
      </c>
      <c r="D9" s="145"/>
      <c r="E9" s="145"/>
      <c r="F9" s="145"/>
      <c r="G9" s="149"/>
      <c r="I9" s="147">
        <v>5</v>
      </c>
      <c r="J9" s="161" t="s">
        <v>67</v>
      </c>
      <c r="K9" s="161" t="s">
        <v>68</v>
      </c>
      <c r="L9" s="145"/>
      <c r="M9" s="145"/>
      <c r="N9" s="145"/>
      <c r="O9" s="149"/>
    </row>
    <row r="10" spans="1:34" ht="15.75" customHeight="1" x14ac:dyDescent="0.3">
      <c r="A10" s="147">
        <v>6</v>
      </c>
      <c r="B10" s="161" t="s">
        <v>61</v>
      </c>
      <c r="C10" s="161" t="s">
        <v>56</v>
      </c>
      <c r="D10" s="145"/>
      <c r="E10" s="145"/>
      <c r="F10" s="145"/>
      <c r="G10" s="149"/>
      <c r="I10" s="147">
        <v>6</v>
      </c>
      <c r="J10" s="161" t="s">
        <v>78</v>
      </c>
      <c r="K10" s="161" t="s">
        <v>79</v>
      </c>
      <c r="L10" s="145"/>
      <c r="M10" s="145"/>
      <c r="N10" s="145"/>
      <c r="O10" s="149"/>
    </row>
    <row r="11" spans="1:34" ht="15.75" customHeight="1" x14ac:dyDescent="0.3">
      <c r="A11" s="147">
        <v>7</v>
      </c>
      <c r="B11" s="161" t="s">
        <v>57</v>
      </c>
      <c r="C11" s="161" t="s">
        <v>58</v>
      </c>
      <c r="D11" s="145"/>
      <c r="E11" s="145"/>
      <c r="F11" s="145"/>
      <c r="G11" s="149"/>
      <c r="I11" s="147">
        <v>7</v>
      </c>
      <c r="J11" s="161" t="s">
        <v>71</v>
      </c>
      <c r="K11" s="161" t="s">
        <v>68</v>
      </c>
      <c r="L11" s="145"/>
      <c r="M11" s="145"/>
      <c r="N11" s="145"/>
      <c r="O11" s="149"/>
    </row>
    <row r="12" spans="1:34" ht="15.75" customHeight="1" x14ac:dyDescent="0.3">
      <c r="A12" s="147">
        <v>8</v>
      </c>
      <c r="B12" s="161" t="s">
        <v>59</v>
      </c>
      <c r="C12" s="161" t="s">
        <v>60</v>
      </c>
      <c r="D12" s="145"/>
      <c r="E12" s="145"/>
      <c r="F12" s="145"/>
      <c r="G12" s="149"/>
      <c r="I12" s="147">
        <v>8</v>
      </c>
      <c r="J12" s="161" t="s">
        <v>65</v>
      </c>
      <c r="K12" s="161" t="s">
        <v>66</v>
      </c>
      <c r="L12" s="145"/>
      <c r="M12" s="145"/>
      <c r="N12" s="145"/>
      <c r="O12" s="149"/>
    </row>
    <row r="13" spans="1:34" ht="15.75" customHeight="1" x14ac:dyDescent="0.3">
      <c r="A13" s="150">
        <v>9</v>
      </c>
      <c r="B13" s="162" t="s">
        <v>48</v>
      </c>
      <c r="C13" s="162" t="s">
        <v>49</v>
      </c>
      <c r="D13" s="151"/>
      <c r="E13" s="151"/>
      <c r="F13" s="151"/>
      <c r="G13" s="152"/>
      <c r="I13" s="150">
        <v>9</v>
      </c>
      <c r="J13" s="162" t="s">
        <v>74</v>
      </c>
      <c r="K13" s="162" t="s">
        <v>66</v>
      </c>
      <c r="L13" s="151"/>
      <c r="M13" s="151"/>
      <c r="N13" s="151"/>
      <c r="O13" s="152"/>
    </row>
    <row r="14" spans="1:34" ht="15.75" customHeight="1" x14ac:dyDescent="0.3"/>
    <row r="15" spans="1:34" ht="15.75" customHeight="1" x14ac:dyDescent="0.3">
      <c r="A15" s="1"/>
      <c r="B15" s="2" t="s">
        <v>80</v>
      </c>
      <c r="C15" s="2"/>
      <c r="D15" s="2"/>
      <c r="E15" s="2"/>
      <c r="F15" s="2"/>
      <c r="G15" s="2"/>
      <c r="I15" s="1"/>
      <c r="J15" s="2" t="s">
        <v>94</v>
      </c>
      <c r="K15" s="2"/>
      <c r="L15" s="2"/>
      <c r="M15" s="2"/>
      <c r="N15" s="2"/>
      <c r="O15" s="2"/>
    </row>
    <row r="16" spans="1:34" ht="15.75" customHeight="1" x14ac:dyDescent="0.3">
      <c r="A16" s="157"/>
      <c r="B16" s="158" t="s">
        <v>1</v>
      </c>
      <c r="C16" s="158" t="s">
        <v>2</v>
      </c>
      <c r="D16" s="159" t="s">
        <v>3</v>
      </c>
      <c r="E16" s="159" t="s">
        <v>4</v>
      </c>
      <c r="F16" s="159" t="s">
        <v>5</v>
      </c>
      <c r="G16" s="69" t="s">
        <v>6</v>
      </c>
      <c r="I16" s="157"/>
      <c r="J16" s="158" t="s">
        <v>1</v>
      </c>
      <c r="K16" s="158" t="s">
        <v>2</v>
      </c>
      <c r="L16" s="159" t="s">
        <v>3</v>
      </c>
      <c r="M16" s="159" t="s">
        <v>4</v>
      </c>
      <c r="N16" s="159" t="s">
        <v>5</v>
      </c>
      <c r="O16" s="69" t="s">
        <v>6</v>
      </c>
    </row>
    <row r="17" spans="1:15" ht="15.75" customHeight="1" x14ac:dyDescent="0.3">
      <c r="A17" s="153">
        <v>1</v>
      </c>
      <c r="B17" s="160" t="s">
        <v>91</v>
      </c>
      <c r="C17" s="160" t="s">
        <v>92</v>
      </c>
      <c r="D17" s="154"/>
      <c r="E17" s="154"/>
      <c r="F17" s="155"/>
      <c r="G17" s="156"/>
      <c r="I17" s="153">
        <v>1</v>
      </c>
      <c r="J17" s="160" t="s">
        <v>101</v>
      </c>
      <c r="K17" s="160" t="s">
        <v>102</v>
      </c>
      <c r="L17" s="154"/>
      <c r="M17" s="154"/>
      <c r="N17" s="155"/>
      <c r="O17" s="156"/>
    </row>
    <row r="18" spans="1:15" ht="15.75" customHeight="1" x14ac:dyDescent="0.3">
      <c r="A18" s="147">
        <v>2</v>
      </c>
      <c r="B18" s="161" t="s">
        <v>82</v>
      </c>
      <c r="C18" s="161" t="s">
        <v>83</v>
      </c>
      <c r="D18" s="145"/>
      <c r="E18" s="145"/>
      <c r="F18" s="145"/>
      <c r="G18" s="149"/>
      <c r="I18" s="147">
        <v>2</v>
      </c>
      <c r="J18" s="161" t="s">
        <v>100</v>
      </c>
      <c r="K18" s="161" t="s">
        <v>83</v>
      </c>
      <c r="L18" s="145"/>
      <c r="M18" s="145"/>
      <c r="N18" s="145"/>
      <c r="O18" s="149"/>
    </row>
    <row r="19" spans="1:15" ht="15.75" customHeight="1" x14ac:dyDescent="0.3">
      <c r="A19" s="147">
        <v>3</v>
      </c>
      <c r="B19" s="161" t="s">
        <v>84</v>
      </c>
      <c r="C19" s="161" t="s">
        <v>58</v>
      </c>
      <c r="D19" s="145"/>
      <c r="E19" s="145"/>
      <c r="F19" s="145"/>
      <c r="G19" s="149"/>
      <c r="I19" s="147">
        <v>3</v>
      </c>
      <c r="J19" s="161" t="s">
        <v>98</v>
      </c>
      <c r="K19" s="161" t="s">
        <v>99</v>
      </c>
      <c r="L19" s="145"/>
      <c r="M19" s="145"/>
      <c r="N19" s="145"/>
      <c r="O19" s="149"/>
    </row>
    <row r="20" spans="1:15" ht="15.75" customHeight="1" x14ac:dyDescent="0.3">
      <c r="A20" s="147">
        <v>4</v>
      </c>
      <c r="B20" s="161" t="s">
        <v>81</v>
      </c>
      <c r="C20" s="161" t="s">
        <v>60</v>
      </c>
      <c r="D20" s="145"/>
      <c r="E20" s="145"/>
      <c r="F20" s="145"/>
      <c r="G20" s="149"/>
      <c r="I20" s="147">
        <v>4</v>
      </c>
      <c r="J20" s="161" t="s">
        <v>95</v>
      </c>
      <c r="K20" s="161" t="s">
        <v>63</v>
      </c>
      <c r="L20" s="145"/>
      <c r="M20" s="145"/>
      <c r="N20" s="145"/>
      <c r="O20" s="149"/>
    </row>
    <row r="21" spans="1:15" ht="15.75" customHeight="1" x14ac:dyDescent="0.3">
      <c r="A21" s="147">
        <v>5</v>
      </c>
      <c r="B21" s="161" t="s">
        <v>87</v>
      </c>
      <c r="C21" s="161" t="s">
        <v>83</v>
      </c>
      <c r="D21" s="145"/>
      <c r="E21" s="145"/>
      <c r="F21" s="145"/>
      <c r="G21" s="149"/>
      <c r="I21" s="147">
        <v>5</v>
      </c>
      <c r="J21" s="161" t="s">
        <v>103</v>
      </c>
      <c r="K21" s="161" t="s">
        <v>49</v>
      </c>
      <c r="L21" s="145"/>
      <c r="M21" s="145"/>
      <c r="N21" s="145"/>
      <c r="O21" s="149"/>
    </row>
    <row r="22" spans="1:15" ht="15.75" customHeight="1" x14ac:dyDescent="0.3">
      <c r="A22" s="147">
        <v>6</v>
      </c>
      <c r="B22" s="161" t="s">
        <v>85</v>
      </c>
      <c r="C22" s="161" t="s">
        <v>86</v>
      </c>
      <c r="D22" s="145"/>
      <c r="E22" s="145"/>
      <c r="F22" s="145"/>
      <c r="G22" s="149"/>
      <c r="I22" s="147">
        <v>6</v>
      </c>
      <c r="J22" s="161" t="s">
        <v>105</v>
      </c>
      <c r="K22" s="161" t="s">
        <v>106</v>
      </c>
      <c r="L22" s="145"/>
      <c r="M22" s="145"/>
      <c r="N22" s="145"/>
      <c r="O22" s="149"/>
    </row>
    <row r="23" spans="1:15" ht="15.75" customHeight="1" x14ac:dyDescent="0.3">
      <c r="A23" s="147">
        <v>7</v>
      </c>
      <c r="B23" s="161" t="s">
        <v>89</v>
      </c>
      <c r="C23" s="161" t="s">
        <v>90</v>
      </c>
      <c r="D23" s="145"/>
      <c r="E23" s="145"/>
      <c r="F23" s="145"/>
      <c r="G23" s="149"/>
      <c r="I23" s="147">
        <v>7</v>
      </c>
      <c r="J23" s="161" t="s">
        <v>96</v>
      </c>
      <c r="K23" s="161" t="s">
        <v>97</v>
      </c>
      <c r="L23" s="145"/>
      <c r="M23" s="145"/>
      <c r="N23" s="145"/>
      <c r="O23" s="149"/>
    </row>
    <row r="24" spans="1:15" ht="15.75" customHeight="1" x14ac:dyDescent="0.3">
      <c r="A24" s="147">
        <v>8</v>
      </c>
      <c r="B24" s="161" t="s">
        <v>93</v>
      </c>
      <c r="C24" s="161" t="s">
        <v>68</v>
      </c>
      <c r="D24" s="145"/>
      <c r="E24" s="145"/>
      <c r="F24" s="145"/>
      <c r="G24" s="149"/>
      <c r="I24" s="147">
        <v>8</v>
      </c>
      <c r="J24" s="161" t="s">
        <v>104</v>
      </c>
      <c r="K24" s="161" t="s">
        <v>68</v>
      </c>
      <c r="L24" s="145"/>
      <c r="M24" s="145"/>
      <c r="N24" s="145"/>
      <c r="O24" s="149"/>
    </row>
    <row r="25" spans="1:15" ht="15.75" customHeight="1" x14ac:dyDescent="0.3">
      <c r="A25" s="150">
        <v>9</v>
      </c>
      <c r="B25" s="162" t="s">
        <v>88</v>
      </c>
      <c r="C25" s="162" t="s">
        <v>68</v>
      </c>
      <c r="D25" s="151"/>
      <c r="E25" s="151"/>
      <c r="F25" s="151"/>
      <c r="G25" s="152"/>
      <c r="I25" s="150">
        <v>9</v>
      </c>
      <c r="J25" s="162" t="s">
        <v>107</v>
      </c>
      <c r="K25" s="162" t="s">
        <v>83</v>
      </c>
      <c r="L25" s="151"/>
      <c r="M25" s="151"/>
      <c r="N25" s="151"/>
      <c r="O25" s="152"/>
    </row>
    <row r="26" spans="1:15" ht="15.75" customHeight="1" x14ac:dyDescent="0.3"/>
    <row r="27" spans="1:15" ht="15.75" customHeight="1" x14ac:dyDescent="0.3">
      <c r="A27" s="1"/>
      <c r="B27" s="2" t="s">
        <v>108</v>
      </c>
      <c r="C27" s="2"/>
      <c r="D27" s="2"/>
      <c r="E27" s="2"/>
      <c r="F27" s="2"/>
      <c r="G27" s="2"/>
      <c r="I27" s="1"/>
      <c r="J27" s="2" t="s">
        <v>121</v>
      </c>
      <c r="K27" s="2"/>
      <c r="L27" s="2"/>
      <c r="M27" s="2"/>
      <c r="N27" s="2"/>
      <c r="O27" s="2"/>
    </row>
    <row r="28" spans="1:15" ht="15.75" customHeight="1" x14ac:dyDescent="0.3">
      <c r="A28" s="157"/>
      <c r="B28" s="158" t="s">
        <v>1</v>
      </c>
      <c r="C28" s="158" t="s">
        <v>2</v>
      </c>
      <c r="D28" s="159" t="s">
        <v>3</v>
      </c>
      <c r="E28" s="159" t="s">
        <v>4</v>
      </c>
      <c r="F28" s="159" t="s">
        <v>5</v>
      </c>
      <c r="G28" s="69" t="s">
        <v>6</v>
      </c>
      <c r="I28" s="157"/>
      <c r="J28" s="158" t="s">
        <v>1</v>
      </c>
      <c r="K28" s="158" t="s">
        <v>2</v>
      </c>
      <c r="L28" s="159" t="s">
        <v>3</v>
      </c>
      <c r="M28" s="159" t="s">
        <v>4</v>
      </c>
      <c r="N28" s="159" t="s">
        <v>5</v>
      </c>
      <c r="O28" s="69" t="s">
        <v>6</v>
      </c>
    </row>
    <row r="29" spans="1:15" ht="15.75" customHeight="1" x14ac:dyDescent="0.3">
      <c r="A29" s="153">
        <v>1</v>
      </c>
      <c r="B29" s="160" t="s">
        <v>114</v>
      </c>
      <c r="C29" s="160" t="s">
        <v>63</v>
      </c>
      <c r="D29" s="154"/>
      <c r="E29" s="154"/>
      <c r="F29" s="155"/>
      <c r="G29" s="156"/>
      <c r="I29" s="153">
        <v>1</v>
      </c>
      <c r="J29" s="160" t="s">
        <v>131</v>
      </c>
      <c r="K29" s="160" t="s">
        <v>60</v>
      </c>
      <c r="L29" s="154"/>
      <c r="M29" s="154"/>
      <c r="N29" s="155"/>
      <c r="O29" s="156"/>
    </row>
    <row r="30" spans="1:15" ht="15.75" customHeight="1" x14ac:dyDescent="0.3">
      <c r="A30" s="147">
        <v>2</v>
      </c>
      <c r="B30" s="161" t="s">
        <v>118</v>
      </c>
      <c r="C30" s="161" t="s">
        <v>119</v>
      </c>
      <c r="D30" s="145"/>
      <c r="E30" s="145"/>
      <c r="F30" s="145"/>
      <c r="G30" s="149"/>
      <c r="I30" s="147">
        <v>2</v>
      </c>
      <c r="J30" s="161" t="s">
        <v>122</v>
      </c>
      <c r="K30" s="161" t="s">
        <v>113</v>
      </c>
      <c r="L30" s="145"/>
      <c r="M30" s="145"/>
      <c r="N30" s="145"/>
      <c r="O30" s="149"/>
    </row>
    <row r="31" spans="1:15" ht="15.75" customHeight="1" x14ac:dyDescent="0.3">
      <c r="A31" s="147">
        <v>3</v>
      </c>
      <c r="B31" s="161" t="s">
        <v>116</v>
      </c>
      <c r="C31" s="161" t="s">
        <v>97</v>
      </c>
      <c r="D31" s="145"/>
      <c r="E31" s="145"/>
      <c r="F31" s="145"/>
      <c r="G31" s="149"/>
      <c r="I31" s="147">
        <v>3</v>
      </c>
      <c r="J31" s="161" t="s">
        <v>129</v>
      </c>
      <c r="K31" s="161" t="s">
        <v>113</v>
      </c>
      <c r="L31" s="145"/>
      <c r="M31" s="145"/>
      <c r="N31" s="145"/>
      <c r="O31" s="149"/>
    </row>
    <row r="32" spans="1:15" ht="15.75" customHeight="1" x14ac:dyDescent="0.3">
      <c r="A32" s="147">
        <v>4</v>
      </c>
      <c r="B32" s="161" t="s">
        <v>111</v>
      </c>
      <c r="C32" s="161" t="s">
        <v>83</v>
      </c>
      <c r="D32" s="145"/>
      <c r="E32" s="145"/>
      <c r="F32" s="145"/>
      <c r="G32" s="149"/>
      <c r="I32" s="147">
        <v>4</v>
      </c>
      <c r="J32" s="161" t="s">
        <v>124</v>
      </c>
      <c r="K32" s="161" t="s">
        <v>125</v>
      </c>
      <c r="L32" s="145"/>
      <c r="M32" s="145"/>
      <c r="N32" s="145"/>
      <c r="O32" s="149"/>
    </row>
    <row r="33" spans="1:15" ht="15.75" customHeight="1" x14ac:dyDescent="0.3">
      <c r="A33" s="147">
        <v>5</v>
      </c>
      <c r="B33" s="161" t="s">
        <v>117</v>
      </c>
      <c r="C33" s="161" t="s">
        <v>63</v>
      </c>
      <c r="D33" s="145"/>
      <c r="E33" s="145"/>
      <c r="F33" s="145"/>
      <c r="G33" s="149"/>
      <c r="I33" s="147">
        <v>5</v>
      </c>
      <c r="J33" s="161" t="s">
        <v>126</v>
      </c>
      <c r="K33" s="161" t="s">
        <v>92</v>
      </c>
      <c r="L33" s="145"/>
      <c r="M33" s="145"/>
      <c r="N33" s="145"/>
      <c r="O33" s="149"/>
    </row>
    <row r="34" spans="1:15" ht="15.75" customHeight="1" x14ac:dyDescent="0.3">
      <c r="A34" s="147">
        <v>6</v>
      </c>
      <c r="B34" s="161" t="s">
        <v>109</v>
      </c>
      <c r="C34" s="161" t="s">
        <v>110</v>
      </c>
      <c r="D34" s="145"/>
      <c r="E34" s="145"/>
      <c r="F34" s="145"/>
      <c r="G34" s="149"/>
      <c r="I34" s="147">
        <v>6</v>
      </c>
      <c r="J34" s="161" t="s">
        <v>128</v>
      </c>
      <c r="K34" s="161" t="s">
        <v>97</v>
      </c>
      <c r="L34" s="145"/>
      <c r="M34" s="145"/>
      <c r="N34" s="145"/>
      <c r="O34" s="149"/>
    </row>
    <row r="35" spans="1:15" ht="15.75" customHeight="1" x14ac:dyDescent="0.3">
      <c r="A35" s="147">
        <v>7</v>
      </c>
      <c r="B35" s="161" t="s">
        <v>112</v>
      </c>
      <c r="C35" s="161" t="s">
        <v>113</v>
      </c>
      <c r="D35" s="145"/>
      <c r="E35" s="145"/>
      <c r="F35" s="145"/>
      <c r="G35" s="149"/>
      <c r="I35" s="147">
        <v>7</v>
      </c>
      <c r="J35" s="161" t="s">
        <v>130</v>
      </c>
      <c r="K35" s="161" t="s">
        <v>106</v>
      </c>
      <c r="L35" s="145"/>
      <c r="M35" s="145"/>
      <c r="N35" s="145"/>
      <c r="O35" s="149"/>
    </row>
    <row r="36" spans="1:15" ht="15.75" customHeight="1" x14ac:dyDescent="0.3">
      <c r="A36" s="147">
        <v>8</v>
      </c>
      <c r="B36" s="161" t="s">
        <v>115</v>
      </c>
      <c r="C36" s="161" t="s">
        <v>97</v>
      </c>
      <c r="D36" s="145"/>
      <c r="E36" s="145"/>
      <c r="F36" s="145"/>
      <c r="G36" s="149"/>
      <c r="I36" s="147">
        <v>8</v>
      </c>
      <c r="J36" s="161" t="s">
        <v>123</v>
      </c>
      <c r="K36" s="161" t="s">
        <v>113</v>
      </c>
      <c r="L36" s="145"/>
      <c r="M36" s="145"/>
      <c r="N36" s="145"/>
      <c r="O36" s="149"/>
    </row>
    <row r="37" spans="1:15" ht="15.75" customHeight="1" x14ac:dyDescent="0.3">
      <c r="A37" s="150">
        <v>9</v>
      </c>
      <c r="B37" s="162" t="s">
        <v>120</v>
      </c>
      <c r="C37" s="162" t="s">
        <v>49</v>
      </c>
      <c r="D37" s="151"/>
      <c r="E37" s="151"/>
      <c r="F37" s="151"/>
      <c r="G37" s="152"/>
      <c r="I37" s="150">
        <v>9</v>
      </c>
      <c r="J37" s="162" t="s">
        <v>127</v>
      </c>
      <c r="K37" s="162" t="s">
        <v>119</v>
      </c>
      <c r="L37" s="151"/>
      <c r="M37" s="151"/>
      <c r="N37" s="151"/>
      <c r="O37" s="152"/>
    </row>
    <row r="38" spans="1:15" ht="15.75" customHeight="1" x14ac:dyDescent="0.3"/>
    <row r="39" spans="1:15" ht="15.75" customHeight="1" x14ac:dyDescent="0.3">
      <c r="A39" s="1"/>
      <c r="B39" s="2" t="s">
        <v>132</v>
      </c>
      <c r="C39" s="2"/>
      <c r="D39" s="2"/>
      <c r="E39" s="2"/>
      <c r="F39" s="2"/>
      <c r="G39" s="2"/>
      <c r="I39" s="1"/>
      <c r="J39" s="2" t="s">
        <v>141</v>
      </c>
      <c r="K39" s="2"/>
      <c r="L39" s="2"/>
      <c r="M39" s="2"/>
      <c r="N39" s="2"/>
      <c r="O39" s="2"/>
    </row>
    <row r="40" spans="1:15" ht="15.75" customHeight="1" x14ac:dyDescent="0.3">
      <c r="A40" s="157"/>
      <c r="B40" s="158" t="s">
        <v>1</v>
      </c>
      <c r="C40" s="158" t="s">
        <v>2</v>
      </c>
      <c r="D40" s="159" t="s">
        <v>3</v>
      </c>
      <c r="E40" s="159" t="s">
        <v>4</v>
      </c>
      <c r="F40" s="159" t="s">
        <v>5</v>
      </c>
      <c r="G40" s="69" t="s">
        <v>6</v>
      </c>
      <c r="I40" s="157"/>
      <c r="J40" s="158" t="s">
        <v>1</v>
      </c>
      <c r="K40" s="158" t="s">
        <v>2</v>
      </c>
      <c r="L40" s="159" t="s">
        <v>3</v>
      </c>
      <c r="M40" s="159" t="s">
        <v>4</v>
      </c>
      <c r="N40" s="159" t="s">
        <v>5</v>
      </c>
      <c r="O40" s="69" t="s">
        <v>6</v>
      </c>
    </row>
    <row r="41" spans="1:15" ht="15.75" customHeight="1" x14ac:dyDescent="0.3">
      <c r="A41" s="153">
        <v>1</v>
      </c>
      <c r="B41" s="160" t="s">
        <v>136</v>
      </c>
      <c r="C41" s="160" t="s">
        <v>83</v>
      </c>
      <c r="D41" s="154"/>
      <c r="E41" s="154"/>
      <c r="F41" s="155"/>
      <c r="G41" s="156"/>
      <c r="I41" s="153">
        <v>1</v>
      </c>
      <c r="J41" s="160" t="s">
        <v>148</v>
      </c>
      <c r="K41" s="160" t="s">
        <v>134</v>
      </c>
      <c r="L41" s="154"/>
      <c r="M41" s="154"/>
      <c r="N41" s="155"/>
      <c r="O41" s="156"/>
    </row>
    <row r="42" spans="1:15" ht="15.75" customHeight="1" x14ac:dyDescent="0.3">
      <c r="A42" s="147">
        <v>2</v>
      </c>
      <c r="B42" s="161" t="s">
        <v>133</v>
      </c>
      <c r="C42" s="161" t="s">
        <v>134</v>
      </c>
      <c r="D42" s="145"/>
      <c r="E42" s="145"/>
      <c r="F42" s="145"/>
      <c r="G42" s="149"/>
      <c r="I42" s="147">
        <v>2</v>
      </c>
      <c r="J42" s="161" t="s">
        <v>146</v>
      </c>
      <c r="K42" s="161" t="s">
        <v>134</v>
      </c>
      <c r="L42" s="145"/>
      <c r="M42" s="145"/>
      <c r="N42" s="145"/>
      <c r="O42" s="149"/>
    </row>
    <row r="43" spans="1:15" ht="15.75" customHeight="1" x14ac:dyDescent="0.3">
      <c r="A43" s="147">
        <v>3</v>
      </c>
      <c r="B43" s="161" t="s">
        <v>140</v>
      </c>
      <c r="C43" s="161" t="s">
        <v>70</v>
      </c>
      <c r="D43" s="145"/>
      <c r="E43" s="145"/>
      <c r="F43" s="145"/>
      <c r="G43" s="149"/>
      <c r="I43" s="147">
        <v>3</v>
      </c>
      <c r="J43" s="161" t="s">
        <v>145</v>
      </c>
      <c r="K43" s="161" t="s">
        <v>63</v>
      </c>
      <c r="L43" s="145"/>
      <c r="M43" s="145"/>
      <c r="N43" s="145"/>
      <c r="O43" s="149"/>
    </row>
    <row r="44" spans="1:15" ht="15.75" customHeight="1" x14ac:dyDescent="0.3">
      <c r="A44" s="147">
        <v>4</v>
      </c>
      <c r="B44" s="161" t="s">
        <v>137</v>
      </c>
      <c r="C44" s="161" t="s">
        <v>90</v>
      </c>
      <c r="D44" s="145"/>
      <c r="E44" s="145"/>
      <c r="F44" s="145"/>
      <c r="G44" s="149"/>
      <c r="I44" s="147">
        <v>4</v>
      </c>
      <c r="J44" s="161" t="s">
        <v>142</v>
      </c>
      <c r="K44" s="161" t="s">
        <v>110</v>
      </c>
      <c r="L44" s="145"/>
      <c r="M44" s="145"/>
      <c r="N44" s="145"/>
      <c r="O44" s="149"/>
    </row>
    <row r="45" spans="1:15" ht="15.75" customHeight="1" x14ac:dyDescent="0.3">
      <c r="A45" s="147">
        <v>5</v>
      </c>
      <c r="B45" s="161" t="s">
        <v>138</v>
      </c>
      <c r="C45" s="161" t="s">
        <v>102</v>
      </c>
      <c r="D45" s="145"/>
      <c r="E45" s="145"/>
      <c r="F45" s="145"/>
      <c r="G45" s="149"/>
      <c r="I45" s="147">
        <v>5</v>
      </c>
      <c r="J45" s="161" t="s">
        <v>147</v>
      </c>
      <c r="K45" s="161" t="s">
        <v>119</v>
      </c>
      <c r="L45" s="145"/>
      <c r="M45" s="145"/>
      <c r="N45" s="145"/>
      <c r="O45" s="149"/>
    </row>
    <row r="46" spans="1:15" ht="15.75" customHeight="1" x14ac:dyDescent="0.3">
      <c r="A46" s="147">
        <v>6</v>
      </c>
      <c r="B46" s="161" t="s">
        <v>139</v>
      </c>
      <c r="C46" s="161" t="s">
        <v>68</v>
      </c>
      <c r="D46" s="145"/>
      <c r="E46" s="145"/>
      <c r="F46" s="145"/>
      <c r="G46" s="149"/>
      <c r="I46" s="147">
        <v>6</v>
      </c>
      <c r="J46" s="161" t="s">
        <v>143</v>
      </c>
      <c r="K46" s="161" t="s">
        <v>144</v>
      </c>
      <c r="L46" s="145"/>
      <c r="M46" s="145"/>
      <c r="N46" s="145"/>
      <c r="O46" s="149"/>
    </row>
    <row r="47" spans="1:15" ht="15.75" customHeight="1" x14ac:dyDescent="0.3">
      <c r="A47" s="150">
        <v>7</v>
      </c>
      <c r="B47" s="162" t="s">
        <v>135</v>
      </c>
      <c r="C47" s="162" t="s">
        <v>60</v>
      </c>
      <c r="D47" s="151"/>
      <c r="E47" s="151"/>
      <c r="F47" s="151"/>
      <c r="G47" s="152"/>
      <c r="I47" s="150">
        <v>7</v>
      </c>
      <c r="J47" s="162" t="s">
        <v>143</v>
      </c>
      <c r="K47" s="162" t="s">
        <v>134</v>
      </c>
      <c r="L47" s="151"/>
      <c r="M47" s="151"/>
      <c r="N47" s="151"/>
      <c r="O47" s="152"/>
    </row>
    <row r="48" spans="1:15" ht="15.75" customHeight="1" x14ac:dyDescent="0.3"/>
    <row r="49" spans="2:7" ht="15.75" customHeight="1" x14ac:dyDescent="0.3">
      <c r="B49" s="12" t="s">
        <v>43</v>
      </c>
      <c r="F49" s="129" t="s">
        <v>27</v>
      </c>
    </row>
    <row r="50" spans="2:7" ht="15.75" customHeight="1" x14ac:dyDescent="0.3">
      <c r="B50" s="12" t="s">
        <v>44</v>
      </c>
      <c r="D50" s="5"/>
      <c r="E50" s="5"/>
      <c r="F50" s="5"/>
      <c r="G50" s="5"/>
    </row>
    <row r="51" spans="2:7" ht="15.75" customHeight="1" x14ac:dyDescent="0.3"/>
    <row r="52" spans="2:7" ht="15.75" customHeight="1" x14ac:dyDescent="0.3"/>
  </sheetData>
  <sortState xmlns:xlrd2="http://schemas.microsoft.com/office/spreadsheetml/2017/richdata2" ref="AD41:AE47">
    <sortCondition ref="AD41"/>
  </sortState>
  <hyperlinks>
    <hyperlink ref="B2" location="'Index'!A3" tooltip="Go to the Index sheet" display="`" xr:uid="{2945E1F9-9B08-42D8-AD3D-FA0DF80B541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87C58-FE61-4F2B-BBA2-F4394D654C3D}">
  <sheetPr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16" customFormat="1" ht="18" x14ac:dyDescent="0.35">
      <c r="A1" s="122"/>
      <c r="B1" s="116" t="s">
        <v>31</v>
      </c>
      <c r="D1" s="113"/>
      <c r="E1" s="113"/>
      <c r="F1" s="113" t="s">
        <v>149</v>
      </c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164"/>
      <c r="AH1" s="164"/>
    </row>
    <row r="2" spans="1:34" ht="15.75" customHeight="1" x14ac:dyDescent="0.3">
      <c r="B2" s="246" t="s">
        <v>607</v>
      </c>
      <c r="AG2" s="164"/>
      <c r="AH2" s="164"/>
    </row>
    <row r="3" spans="1:34" s="2" customFormat="1" ht="15.75" customHeight="1" x14ac:dyDescent="0.3">
      <c r="A3" s="1"/>
      <c r="B3" s="2" t="s">
        <v>0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"!$B$4"),"")</f>
        <v>Name</v>
      </c>
      <c r="C4" s="18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"!$E$4"),"")</f>
        <v/>
      </c>
      <c r="F4" s="159" t="s">
        <v>3</v>
      </c>
      <c r="G4" s="159" t="s">
        <v>4</v>
      </c>
      <c r="H4" s="159" t="s">
        <v>5</v>
      </c>
      <c r="I4" s="69" t="s">
        <v>6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"!$B$30"),"")</f>
        <v>A. Cook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"!$C$30"),"")</f>
        <v>Felton</v>
      </c>
      <c r="D5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"!$D$30"),"")</f>
        <v/>
      </c>
      <c r="E5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"!$E$30"),"")</f>
        <v/>
      </c>
      <c r="F5" s="205">
        <f ca="1">SUM(D5:E5)</f>
        <v>0</v>
      </c>
      <c r="G5" s="154"/>
      <c r="H5" s="205"/>
      <c r="I5" s="156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"!$B$9"),"")</f>
        <v>S. Limb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"!$C$9"),"")</f>
        <v>Derby</v>
      </c>
      <c r="D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"!$D$9"),"")</f>
        <v/>
      </c>
      <c r="E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"!$E$9")&lt;&gt;"",INDIRECT("'"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"!$E$9"),"")</f>
        <v/>
      </c>
      <c r="F6" s="203">
        <f t="shared" ref="F6:F10" ca="1" si="0">SUM(D6:E6)</f>
        <v>0</v>
      </c>
      <c r="G6" s="166"/>
      <c r="H6" s="206"/>
      <c r="I6" s="167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"!$B$22"),"")</f>
        <v>K. Mepham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"!$C$22"),"")</f>
        <v>Derby</v>
      </c>
      <c r="D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"!$D$22"),"")</f>
        <v/>
      </c>
      <c r="E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"!$E$22"),"")</f>
        <v/>
      </c>
      <c r="F7" s="203">
        <f t="shared" ca="1" si="0"/>
        <v>0</v>
      </c>
      <c r="G7" s="166"/>
      <c r="H7" s="206"/>
      <c r="I7" s="167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"!$B$23"),"")</f>
        <v>G. Newsholme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"!$C$23"),"")</f>
        <v>Warrington</v>
      </c>
      <c r="D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"!$D$23"),"")</f>
        <v/>
      </c>
      <c r="E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"!$E$23"),"")</f>
        <v/>
      </c>
      <c r="F8" s="203">
        <f t="shared" ca="1" si="0"/>
        <v>0</v>
      </c>
      <c r="G8" s="166"/>
      <c r="H8" s="206"/>
      <c r="I8" s="167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"!$B$10"),"")</f>
        <v>H. Newsholme</v>
      </c>
      <c r="C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"!$C$10"),"")</f>
        <v>Warrington</v>
      </c>
      <c r="D9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"!$D$10"),"")</f>
        <v/>
      </c>
      <c r="E9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"!$E$10"),"")</f>
        <v/>
      </c>
      <c r="F9" s="203">
        <f t="shared" ca="1" si="0"/>
        <v>0</v>
      </c>
      <c r="G9" s="166"/>
      <c r="H9" s="206"/>
      <c r="I9" s="167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8">
        <v>6</v>
      </c>
      <c r="B10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"!$B$11"),"")</f>
        <v>D. C. J. Poxton</v>
      </c>
      <c r="C10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"!$C$11"),"")</f>
        <v>Leicester</v>
      </c>
      <c r="D10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"!$D$11"),"")</f>
        <v/>
      </c>
      <c r="E10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"!$E$11"),"")</f>
        <v/>
      </c>
      <c r="F10" s="204">
        <f t="shared" ca="1" si="0"/>
        <v>0</v>
      </c>
      <c r="G10" s="169"/>
      <c r="H10" s="207"/>
      <c r="I10" s="170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"/>
      <c r="B12" s="2" t="s">
        <v>64</v>
      </c>
      <c r="C12" s="2"/>
      <c r="D12" s="2"/>
      <c r="E12" s="2"/>
      <c r="F12" s="2"/>
      <c r="G12" s="2"/>
      <c r="H12" s="2"/>
      <c r="I12" s="2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88">
        <v>2</v>
      </c>
      <c r="B13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"!$B$4"),"")</f>
        <v>Name</v>
      </c>
      <c r="C13" s="18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"!$C$4"),"")</f>
        <v>Club</v>
      </c>
      <c r="D13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"!$D$4"),"")</f>
        <v/>
      </c>
      <c r="E13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"!$E$4"),"")</f>
        <v/>
      </c>
      <c r="F13" s="159" t="s">
        <v>3</v>
      </c>
      <c r="G13" s="159" t="s">
        <v>4</v>
      </c>
      <c r="H13" s="159" t="s">
        <v>5</v>
      </c>
      <c r="I13" s="69" t="s">
        <v>6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53">
        <v>1</v>
      </c>
      <c r="B14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"!$B$51"),"")</f>
        <v>J. Brown</v>
      </c>
      <c r="C14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"!$C$51"),"")</f>
        <v>Derby</v>
      </c>
      <c r="D14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"!$D$51"),"")</f>
        <v/>
      </c>
      <c r="E14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"!$E$51")&lt;&gt;"",INDIRECT("'"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"!$E$51"),"")</f>
        <v/>
      </c>
      <c r="F14" s="205">
        <f ca="1">SUM(D14:E14)</f>
        <v>0</v>
      </c>
      <c r="G14" s="154"/>
      <c r="H14" s="205"/>
      <c r="I14" s="156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65">
        <v>2</v>
      </c>
      <c r="B15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"!$B$29"),"")</f>
        <v>D. Harlow</v>
      </c>
      <c r="C15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"!$C$29"),"")</f>
        <v>Derby</v>
      </c>
      <c r="D15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"!$D$29"),"")</f>
        <v/>
      </c>
      <c r="E15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"!$E$29"),"")</f>
        <v/>
      </c>
      <c r="F15" s="203">
        <f t="shared" ref="F15:F19" ca="1" si="1">SUM(D15:E15)</f>
        <v>0</v>
      </c>
      <c r="G15" s="166"/>
      <c r="H15" s="206"/>
      <c r="I15" s="167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47">
        <v>3</v>
      </c>
      <c r="B1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"!$B$9"),"")</f>
        <v>M. Harlow</v>
      </c>
      <c r="C1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"!$C$9"),"")</f>
        <v>Derby</v>
      </c>
      <c r="D1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"!$D$9"),"")</f>
        <v/>
      </c>
      <c r="E1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"!$E$9")&lt;&gt;"",INDIRECT("'"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"!$E$9"),"")</f>
        <v/>
      </c>
      <c r="F16" s="203">
        <f t="shared" ca="1" si="1"/>
        <v>0</v>
      </c>
      <c r="G16" s="166"/>
      <c r="H16" s="206"/>
      <c r="I16" s="167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5">
        <v>4</v>
      </c>
      <c r="B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"!$B$10"),"")</f>
        <v>J. Jablonski</v>
      </c>
      <c r="C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"!$C$10"),"")</f>
        <v>Derby</v>
      </c>
      <c r="D1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"!$D$10"),"")</f>
        <v/>
      </c>
      <c r="E1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"!$E$10"),"")</f>
        <v/>
      </c>
      <c r="F17" s="203">
        <f t="shared" ca="1" si="1"/>
        <v>0</v>
      </c>
      <c r="G17" s="166"/>
      <c r="H17" s="206"/>
      <c r="I17" s="167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47">
        <v>5</v>
      </c>
      <c r="B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"!$B$11"),"")</f>
        <v>D. Love</v>
      </c>
      <c r="C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"!$C$11"),"")</f>
        <v>Penarth</v>
      </c>
      <c r="D1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"!$D$11"),"")</f>
        <v/>
      </c>
      <c r="E1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"Long Range Bench 2" &amp; "'" &amp; "!$E$11"),"")</f>
        <v/>
      </c>
      <c r="F18" s="203">
        <f t="shared" ca="1" si="1"/>
        <v>0</v>
      </c>
      <c r="G18" s="166"/>
      <c r="H18" s="206"/>
      <c r="I18" s="167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8">
        <v>6</v>
      </c>
      <c r="B1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"!$B$32"),"")</f>
        <v>M. Phillips</v>
      </c>
      <c r="C1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"!$C$32"),"")</f>
        <v>Ross-on-Wye</v>
      </c>
      <c r="D19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"!$D$32"),"")</f>
        <v/>
      </c>
      <c r="E19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"Long Range Bench 1" &amp; "'" &amp; "!$E$32"),"")</f>
        <v/>
      </c>
      <c r="F19" s="204">
        <f t="shared" ca="1" si="1"/>
        <v>0</v>
      </c>
      <c r="G19" s="169"/>
      <c r="H19" s="207"/>
      <c r="I19" s="170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12" t="s">
        <v>43</v>
      </c>
      <c r="E21" s="129" t="s">
        <v>27</v>
      </c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2" t="s">
        <v>44</v>
      </c>
      <c r="D22" s="5"/>
      <c r="E22" s="5"/>
      <c r="F22" s="5"/>
      <c r="G22" s="5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15.75" customHeight="1" x14ac:dyDescent="0.3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15.75" customHeight="1" x14ac:dyDescent="0.3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15.75" customHeight="1" x14ac:dyDescent="0.3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15.75" customHeigh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15.75" customHeight="1" x14ac:dyDescent="0.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15.75" customHeight="1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15.75" customHeight="1" x14ac:dyDescent="0.3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15.75" customHeight="1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15.7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ht="15.75" customHeight="1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ht="15.75" customHeight="1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ht="15.75" customHeight="1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ht="15.75" customHeight="1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1:26" ht="15.75" customHeight="1" x14ac:dyDescent="0.3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spans="1:26" ht="15.75" customHeight="1" x14ac:dyDescent="0.3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</row>
    <row r="59" spans="1:26" ht="15.75" customHeight="1" x14ac:dyDescent="0.3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</row>
    <row r="60" spans="1:26" ht="15.75" customHeight="1" x14ac:dyDescent="0.3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</row>
    <row r="61" spans="1:26" ht="15.75" customHeight="1" x14ac:dyDescent="0.3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</row>
    <row r="62" spans="1:26" ht="15.75" customHeight="1" x14ac:dyDescent="0.3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</row>
    <row r="63" spans="1:26" ht="15.75" customHeight="1" x14ac:dyDescent="0.3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</row>
    <row r="64" spans="1:26" ht="15.75" customHeight="1" x14ac:dyDescent="0.3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</row>
    <row r="65" spans="1:26" ht="15.75" customHeight="1" x14ac:dyDescent="0.3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</row>
    <row r="66" spans="1:26" ht="15.75" customHeight="1" x14ac:dyDescent="0.3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</row>
    <row r="67" spans="1:26" ht="15.75" customHeight="1" x14ac:dyDescent="0.3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</row>
    <row r="68" spans="1:26" ht="15.75" customHeight="1" x14ac:dyDescent="0.3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</row>
    <row r="69" spans="1:26" ht="15.75" customHeight="1" x14ac:dyDescent="0.3">
      <c r="A69" s="4"/>
      <c r="K69" s="4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heet="1" objects="1" scenarios="1" selectLockedCells="1"/>
  <sortState xmlns:xlrd2="http://schemas.microsoft.com/office/spreadsheetml/2017/richdata2" ref="V14:W19">
    <sortCondition ref="V14"/>
  </sortState>
  <hyperlinks>
    <hyperlink ref="B2" location="'Index'!A3" tooltip="Go to the Index sheet" display="`" xr:uid="{E356D221-3343-40E2-8DF9-BDE8842779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rgb="FFC00000"/>
    <pageSetUpPr fitToPage="1"/>
  </sheetPr>
  <dimension ref="A1:W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116" customFormat="1" ht="18" x14ac:dyDescent="0.35">
      <c r="A1" s="116" t="s">
        <v>29</v>
      </c>
      <c r="D1" s="113"/>
      <c r="E1" s="113"/>
      <c r="F1" s="113"/>
      <c r="G1" s="113"/>
      <c r="H1" s="113"/>
      <c r="I1" s="113"/>
      <c r="J1" s="113" t="s">
        <v>32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15.75" customHeight="1" x14ac:dyDescent="0.3"/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5"/>
      <c r="B4" s="16"/>
      <c r="C4" s="17"/>
      <c r="D4" s="16"/>
      <c r="E4" s="92" t="s">
        <v>6</v>
      </c>
      <c r="F4" s="18">
        <f>SUM(F5:F7)</f>
        <v>0</v>
      </c>
      <c r="G4" s="3"/>
      <c r="H4" s="27"/>
      <c r="I4" s="27"/>
      <c r="J4" s="27"/>
      <c r="K4" s="27"/>
      <c r="L4" s="27"/>
      <c r="N4" s="27"/>
    </row>
    <row r="5" spans="1:23" ht="15.75" customHeight="1" x14ac:dyDescent="0.3">
      <c r="A5" s="102"/>
      <c r="B5" s="41"/>
      <c r="C5" s="42"/>
      <c r="D5" s="103"/>
      <c r="E5" s="103"/>
      <c r="F5" s="104">
        <f>SUM(D5:E5)</f>
        <v>0</v>
      </c>
      <c r="G5" s="3"/>
      <c r="H5" s="27"/>
      <c r="I5" s="27"/>
      <c r="J5" s="27"/>
      <c r="K5" s="27"/>
      <c r="L5" s="27"/>
      <c r="M5" s="27"/>
      <c r="N5" s="27"/>
    </row>
    <row r="6" spans="1:23" ht="15.75" customHeight="1" x14ac:dyDescent="0.3">
      <c r="A6" s="43"/>
      <c r="B6" s="33"/>
      <c r="C6" s="6"/>
      <c r="D6" s="95"/>
      <c r="E6" s="95"/>
      <c r="F6" s="99">
        <f>SUM(D6:E6)</f>
        <v>0</v>
      </c>
      <c r="G6" s="3"/>
      <c r="H6" s="27"/>
      <c r="I6" s="27"/>
      <c r="J6" s="27"/>
      <c r="K6" s="27"/>
      <c r="L6" s="27"/>
      <c r="M6" s="27"/>
      <c r="N6" s="27"/>
    </row>
    <row r="7" spans="1:23" ht="15.75" customHeight="1" x14ac:dyDescent="0.3">
      <c r="A7" s="44"/>
      <c r="B7" s="34"/>
      <c r="C7" s="35"/>
      <c r="D7" s="105"/>
      <c r="E7" s="105"/>
      <c r="F7" s="106">
        <f>SUM(D7:E7)</f>
        <v>0</v>
      </c>
      <c r="G7" s="3"/>
      <c r="H7" s="27"/>
      <c r="I7" s="27"/>
      <c r="J7" s="27"/>
      <c r="K7" s="27"/>
      <c r="L7" s="27"/>
      <c r="M7" s="27"/>
      <c r="N7" s="27"/>
    </row>
    <row r="8" spans="1:23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23" ht="15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23" ht="15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3" ht="15.75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3" ht="15.7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3" ht="15.75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23" ht="15.75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3" ht="15.75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23" ht="15.7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6" ht="15.75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G19" s="3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E20" s="4"/>
      <c r="G20" s="3"/>
      <c r="H20" s="28"/>
      <c r="I20" s="9"/>
      <c r="J20" s="9"/>
      <c r="K20" s="9"/>
      <c r="L20" s="9"/>
      <c r="M20" s="108"/>
      <c r="N20" s="9"/>
    </row>
    <row r="21" spans="1:16" ht="15.75" customHeight="1" x14ac:dyDescent="0.3">
      <c r="E21" s="4"/>
      <c r="G21" s="3"/>
      <c r="H21" s="27"/>
    </row>
    <row r="22" spans="1:16" ht="15.75" customHeight="1" x14ac:dyDescent="0.3">
      <c r="E22" s="4"/>
      <c r="G22" s="3"/>
      <c r="H22" s="27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>
      <c r="A26" s="12"/>
    </row>
    <row r="27" spans="1:16" s="12" customFormat="1" ht="15.75" customHeight="1" x14ac:dyDescent="0.3">
      <c r="A27" s="12" t="s">
        <v>45</v>
      </c>
      <c r="E27" s="130" t="s">
        <v>27</v>
      </c>
      <c r="P27" s="47"/>
    </row>
    <row r="28" spans="1:16" s="12" customFormat="1" ht="15.75" customHeight="1" x14ac:dyDescent="0.3">
      <c r="A28" s="12" t="s">
        <v>44</v>
      </c>
      <c r="G28" s="54"/>
    </row>
    <row r="29" spans="1:16" ht="15.7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81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tabColor theme="6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s="124" customFormat="1" ht="18" x14ac:dyDescent="0.35">
      <c r="A1" s="116"/>
      <c r="B1" s="116" t="s">
        <v>22</v>
      </c>
      <c r="C1" s="123"/>
      <c r="D1" s="123"/>
      <c r="E1" s="123"/>
      <c r="F1" s="123"/>
      <c r="G1" s="123"/>
      <c r="H1" s="123"/>
      <c r="I1" s="123" t="s">
        <v>32</v>
      </c>
      <c r="J1" s="123"/>
      <c r="K1" s="123"/>
      <c r="L1" s="123"/>
      <c r="M1" s="116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G1" s="4"/>
      <c r="AH1" s="3"/>
    </row>
    <row r="2" spans="1:34" ht="15.75" customHeight="1" x14ac:dyDescent="0.3">
      <c r="B2" s="246" t="s">
        <v>607</v>
      </c>
      <c r="C2" s="2"/>
      <c r="D2" s="2"/>
      <c r="E2" s="2"/>
      <c r="H2" s="2"/>
      <c r="AG2" s="5"/>
      <c r="AH2" s="5"/>
    </row>
    <row r="3" spans="1:34" ht="15.75" customHeight="1" x14ac:dyDescent="0.3">
      <c r="B3" s="2" t="s">
        <v>0</v>
      </c>
      <c r="C3" s="2"/>
      <c r="D3" s="2"/>
      <c r="E3" s="2"/>
      <c r="J3" s="47"/>
      <c r="T3" s="47"/>
      <c r="U3" s="47"/>
      <c r="V3" s="47"/>
      <c r="W3" s="47"/>
      <c r="X3" s="47"/>
      <c r="Y3" s="47"/>
      <c r="Z3" s="47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47"/>
      <c r="T4" s="47"/>
      <c r="U4" s="47"/>
      <c r="V4" s="47"/>
      <c r="W4" s="47"/>
      <c r="X4" s="47"/>
      <c r="Y4" s="47"/>
      <c r="Z4" s="47"/>
    </row>
    <row r="5" spans="1:34" ht="15.75" customHeight="1" x14ac:dyDescent="0.3">
      <c r="A5" s="153">
        <v>1</v>
      </c>
      <c r="B5" s="160" t="s">
        <v>446</v>
      </c>
      <c r="C5" s="160" t="s">
        <v>447</v>
      </c>
      <c r="D5" s="154"/>
      <c r="E5" s="154"/>
      <c r="F5" s="154">
        <f>SUM(D5:E5)</f>
        <v>0</v>
      </c>
      <c r="G5" s="154"/>
      <c r="H5" s="155"/>
      <c r="I5" s="156"/>
      <c r="J5" s="47"/>
      <c r="T5" s="47"/>
      <c r="U5" s="47"/>
      <c r="X5" s="47"/>
      <c r="Y5" s="47"/>
      <c r="Z5" s="47"/>
    </row>
    <row r="6" spans="1:34" ht="15.75" customHeight="1" x14ac:dyDescent="0.3">
      <c r="A6" s="147">
        <v>2</v>
      </c>
      <c r="B6" s="161" t="s">
        <v>461</v>
      </c>
      <c r="C6" s="161" t="s">
        <v>76</v>
      </c>
      <c r="D6" s="145"/>
      <c r="E6" s="145"/>
      <c r="F6" s="145">
        <f t="shared" ref="F6:F12" si="0">SUM(D6:E6)</f>
        <v>0</v>
      </c>
      <c r="G6" s="145"/>
      <c r="H6" s="145"/>
      <c r="I6" s="149"/>
    </row>
    <row r="7" spans="1:34" ht="15.75" customHeight="1" x14ac:dyDescent="0.3">
      <c r="A7" s="147">
        <v>3</v>
      </c>
      <c r="B7" s="161" t="s">
        <v>458</v>
      </c>
      <c r="C7" s="161" t="s">
        <v>134</v>
      </c>
      <c r="D7" s="145"/>
      <c r="E7" s="145"/>
      <c r="F7" s="145">
        <f t="shared" si="0"/>
        <v>0</v>
      </c>
      <c r="G7" s="145"/>
      <c r="H7" s="145"/>
      <c r="I7" s="149"/>
      <c r="J7" s="13"/>
    </row>
    <row r="8" spans="1:34" ht="15.75" customHeight="1" x14ac:dyDescent="0.3">
      <c r="A8" s="147">
        <v>4</v>
      </c>
      <c r="B8" s="161" t="s">
        <v>452</v>
      </c>
      <c r="C8" s="161" t="s">
        <v>447</v>
      </c>
      <c r="D8" s="145"/>
      <c r="E8" s="145"/>
      <c r="F8" s="145">
        <f t="shared" si="0"/>
        <v>0</v>
      </c>
      <c r="G8" s="145"/>
      <c r="H8" s="145"/>
      <c r="I8" s="14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47">
        <v>5</v>
      </c>
      <c r="B9" s="161" t="s">
        <v>318</v>
      </c>
      <c r="C9" s="161" t="s">
        <v>266</v>
      </c>
      <c r="D9" s="145"/>
      <c r="E9" s="145"/>
      <c r="F9" s="145">
        <f t="shared" si="0"/>
        <v>0</v>
      </c>
      <c r="G9" s="145"/>
      <c r="H9" s="145"/>
      <c r="I9" s="149"/>
      <c r="V9" s="47"/>
      <c r="W9" s="47"/>
    </row>
    <row r="10" spans="1:34" ht="15.75" customHeight="1" x14ac:dyDescent="0.3">
      <c r="A10" s="147">
        <v>6</v>
      </c>
      <c r="B10" s="161" t="s">
        <v>460</v>
      </c>
      <c r="C10" s="161" t="s">
        <v>49</v>
      </c>
      <c r="D10" s="145"/>
      <c r="E10" s="145"/>
      <c r="F10" s="145">
        <f t="shared" si="0"/>
        <v>0</v>
      </c>
      <c r="G10" s="145"/>
      <c r="H10" s="145"/>
      <c r="I10" s="149"/>
    </row>
    <row r="11" spans="1:34" ht="15.75" customHeight="1" x14ac:dyDescent="0.3">
      <c r="A11" s="147">
        <v>7</v>
      </c>
      <c r="B11" s="161" t="s">
        <v>459</v>
      </c>
      <c r="C11" s="161" t="s">
        <v>333</v>
      </c>
      <c r="D11" s="145"/>
      <c r="E11" s="145"/>
      <c r="F11" s="145">
        <f t="shared" si="0"/>
        <v>0</v>
      </c>
      <c r="G11" s="145"/>
      <c r="H11" s="145"/>
      <c r="I11" s="149"/>
    </row>
    <row r="12" spans="1:34" ht="15.75" customHeight="1" x14ac:dyDescent="0.3">
      <c r="A12" s="150">
        <v>8</v>
      </c>
      <c r="B12" s="162" t="s">
        <v>445</v>
      </c>
      <c r="C12" s="162" t="s">
        <v>259</v>
      </c>
      <c r="D12" s="151"/>
      <c r="E12" s="151"/>
      <c r="F12" s="151">
        <f t="shared" si="0"/>
        <v>0</v>
      </c>
      <c r="G12" s="151"/>
      <c r="H12" s="151"/>
      <c r="I12" s="152"/>
    </row>
    <row r="13" spans="1:34" ht="15.75" customHeight="1" x14ac:dyDescent="0.3"/>
    <row r="14" spans="1:34" ht="15.75" customHeight="1" x14ac:dyDescent="0.3">
      <c r="B14" s="2" t="s">
        <v>64</v>
      </c>
      <c r="C14" s="2"/>
      <c r="D14" s="2"/>
      <c r="E14" s="2"/>
    </row>
    <row r="15" spans="1:34" ht="15.75" customHeight="1" x14ac:dyDescent="0.3">
      <c r="A15" s="188">
        <v>2</v>
      </c>
      <c r="B15" s="158" t="s">
        <v>1</v>
      </c>
      <c r="C15" s="189" t="s">
        <v>2</v>
      </c>
      <c r="D15" s="16"/>
      <c r="E15" s="67"/>
      <c r="F15" s="159" t="s">
        <v>3</v>
      </c>
      <c r="G15" s="159" t="s">
        <v>4</v>
      </c>
      <c r="H15" s="159" t="s">
        <v>5</v>
      </c>
      <c r="I15" s="69" t="s">
        <v>6</v>
      </c>
    </row>
    <row r="16" spans="1:34" ht="15.75" customHeight="1" x14ac:dyDescent="0.3">
      <c r="A16" s="153">
        <v>1</v>
      </c>
      <c r="B16" s="160" t="s">
        <v>463</v>
      </c>
      <c r="C16" s="160" t="s">
        <v>333</v>
      </c>
      <c r="D16" s="154"/>
      <c r="E16" s="154"/>
      <c r="F16" s="154">
        <f>SUM(D16:E16)</f>
        <v>0</v>
      </c>
      <c r="G16" s="154"/>
      <c r="H16" s="155"/>
      <c r="I16" s="156"/>
    </row>
    <row r="17" spans="1:9" ht="15.75" customHeight="1" x14ac:dyDescent="0.3">
      <c r="A17" s="147">
        <v>2</v>
      </c>
      <c r="B17" s="161" t="s">
        <v>212</v>
      </c>
      <c r="C17" s="161" t="s">
        <v>213</v>
      </c>
      <c r="D17" s="145"/>
      <c r="E17" s="145"/>
      <c r="F17" s="145">
        <f t="shared" ref="F17:F23" si="1">SUM(D17:E17)</f>
        <v>0</v>
      </c>
      <c r="G17" s="145"/>
      <c r="H17" s="145"/>
      <c r="I17" s="149"/>
    </row>
    <row r="18" spans="1:9" ht="15.75" customHeight="1" x14ac:dyDescent="0.3">
      <c r="A18" s="147">
        <v>3</v>
      </c>
      <c r="B18" s="161" t="s">
        <v>234</v>
      </c>
      <c r="C18" s="161" t="s">
        <v>76</v>
      </c>
      <c r="D18" s="145"/>
      <c r="E18" s="145"/>
      <c r="F18" s="145">
        <f t="shared" si="1"/>
        <v>0</v>
      </c>
      <c r="G18" s="145"/>
      <c r="H18" s="145"/>
      <c r="I18" s="149"/>
    </row>
    <row r="19" spans="1:9" ht="15.75" customHeight="1" x14ac:dyDescent="0.3">
      <c r="A19" s="147">
        <v>4</v>
      </c>
      <c r="B19" s="161" t="s">
        <v>454</v>
      </c>
      <c r="C19" s="161" t="s">
        <v>213</v>
      </c>
      <c r="D19" s="145"/>
      <c r="E19" s="145"/>
      <c r="F19" s="145">
        <f t="shared" si="1"/>
        <v>0</v>
      </c>
      <c r="G19" s="145"/>
      <c r="H19" s="145"/>
      <c r="I19" s="149"/>
    </row>
    <row r="20" spans="1:9" ht="15.75" customHeight="1" x14ac:dyDescent="0.3">
      <c r="A20" s="147">
        <v>5</v>
      </c>
      <c r="B20" s="161" t="s">
        <v>462</v>
      </c>
      <c r="C20" s="161" t="s">
        <v>405</v>
      </c>
      <c r="D20" s="145"/>
      <c r="E20" s="145"/>
      <c r="F20" s="145">
        <f t="shared" si="1"/>
        <v>0</v>
      </c>
      <c r="G20" s="145"/>
      <c r="H20" s="145"/>
      <c r="I20" s="149"/>
    </row>
    <row r="21" spans="1:9" ht="15.75" customHeight="1" x14ac:dyDescent="0.3">
      <c r="A21" s="147">
        <v>6</v>
      </c>
      <c r="B21" s="161" t="s">
        <v>464</v>
      </c>
      <c r="C21" s="161" t="s">
        <v>447</v>
      </c>
      <c r="D21" s="145"/>
      <c r="E21" s="145"/>
      <c r="F21" s="145">
        <f t="shared" si="1"/>
        <v>0</v>
      </c>
      <c r="G21" s="145"/>
      <c r="H21" s="145"/>
      <c r="I21" s="149"/>
    </row>
    <row r="22" spans="1:9" ht="15.75" customHeight="1" x14ac:dyDescent="0.3">
      <c r="A22" s="147">
        <v>7</v>
      </c>
      <c r="B22" s="161" t="s">
        <v>449</v>
      </c>
      <c r="C22" s="161" t="s">
        <v>447</v>
      </c>
      <c r="D22" s="145"/>
      <c r="E22" s="145"/>
      <c r="F22" s="145">
        <f t="shared" si="1"/>
        <v>0</v>
      </c>
      <c r="G22" s="145"/>
      <c r="H22" s="145"/>
      <c r="I22" s="149"/>
    </row>
    <row r="23" spans="1:9" ht="15.75" customHeight="1" x14ac:dyDescent="0.3">
      <c r="A23" s="150">
        <v>8</v>
      </c>
      <c r="B23" s="162" t="s">
        <v>236</v>
      </c>
      <c r="C23" s="162" t="s">
        <v>76</v>
      </c>
      <c r="D23" s="151"/>
      <c r="E23" s="151"/>
      <c r="F23" s="151">
        <f t="shared" si="1"/>
        <v>0</v>
      </c>
      <c r="G23" s="151"/>
      <c r="H23" s="151"/>
      <c r="I23" s="152"/>
    </row>
    <row r="24" spans="1:9" ht="15.75" customHeight="1" x14ac:dyDescent="0.3"/>
    <row r="25" spans="1:9" ht="15.75" customHeight="1" x14ac:dyDescent="0.3">
      <c r="B25" s="2" t="s">
        <v>80</v>
      </c>
      <c r="C25" s="2"/>
      <c r="D25" s="2"/>
      <c r="E25" s="2"/>
    </row>
    <row r="26" spans="1:9" ht="15.75" customHeight="1" x14ac:dyDescent="0.3">
      <c r="A26" s="188">
        <v>2</v>
      </c>
      <c r="B26" s="158" t="s">
        <v>1</v>
      </c>
      <c r="C26" s="189" t="s">
        <v>2</v>
      </c>
      <c r="D26" s="16"/>
      <c r="E26" s="67"/>
      <c r="F26" s="159" t="s">
        <v>3</v>
      </c>
      <c r="G26" s="159" t="s">
        <v>4</v>
      </c>
      <c r="H26" s="159" t="s">
        <v>5</v>
      </c>
      <c r="I26" s="69" t="s">
        <v>6</v>
      </c>
    </row>
    <row r="27" spans="1:9" ht="15.75" customHeight="1" x14ac:dyDescent="0.3">
      <c r="A27" s="153">
        <v>1</v>
      </c>
      <c r="B27" s="160" t="s">
        <v>468</v>
      </c>
      <c r="C27" s="160" t="s">
        <v>213</v>
      </c>
      <c r="D27" s="154"/>
      <c r="E27" s="154"/>
      <c r="F27" s="154">
        <f>SUM(D27:E27)</f>
        <v>0</v>
      </c>
      <c r="G27" s="154"/>
      <c r="H27" s="155"/>
      <c r="I27" s="156"/>
    </row>
    <row r="28" spans="1:9" ht="15.75" customHeight="1" x14ac:dyDescent="0.3">
      <c r="A28" s="147">
        <v>2</v>
      </c>
      <c r="B28" s="161" t="s">
        <v>465</v>
      </c>
      <c r="C28" s="161" t="s">
        <v>76</v>
      </c>
      <c r="D28" s="145"/>
      <c r="E28" s="145"/>
      <c r="F28" s="145">
        <f t="shared" ref="F28:F33" si="2">SUM(D28:E28)</f>
        <v>0</v>
      </c>
      <c r="G28" s="145"/>
      <c r="H28" s="145"/>
      <c r="I28" s="149"/>
    </row>
    <row r="29" spans="1:9" ht="15.75" customHeight="1" x14ac:dyDescent="0.3">
      <c r="A29" s="147">
        <v>3</v>
      </c>
      <c r="B29" s="161" t="s">
        <v>466</v>
      </c>
      <c r="C29" s="161" t="s">
        <v>119</v>
      </c>
      <c r="D29" s="145"/>
      <c r="E29" s="145"/>
      <c r="F29" s="145">
        <f t="shared" si="2"/>
        <v>0</v>
      </c>
      <c r="G29" s="145"/>
      <c r="H29" s="145"/>
      <c r="I29" s="149"/>
    </row>
    <row r="30" spans="1:9" ht="15.75" customHeight="1" x14ac:dyDescent="0.3">
      <c r="A30" s="147">
        <v>4</v>
      </c>
      <c r="B30" s="161" t="s">
        <v>450</v>
      </c>
      <c r="C30" s="161" t="s">
        <v>447</v>
      </c>
      <c r="D30" s="145"/>
      <c r="E30" s="145"/>
      <c r="F30" s="145">
        <f t="shared" si="2"/>
        <v>0</v>
      </c>
      <c r="G30" s="145"/>
      <c r="H30" s="145"/>
      <c r="I30" s="149"/>
    </row>
    <row r="31" spans="1:9" ht="15.75" customHeight="1" x14ac:dyDescent="0.3">
      <c r="A31" s="147">
        <v>5</v>
      </c>
      <c r="B31" s="161" t="s">
        <v>214</v>
      </c>
      <c r="C31" s="161" t="s">
        <v>215</v>
      </c>
      <c r="D31" s="145"/>
      <c r="E31" s="145"/>
      <c r="F31" s="145">
        <f t="shared" si="2"/>
        <v>0</v>
      </c>
      <c r="G31" s="145"/>
      <c r="H31" s="145"/>
      <c r="I31" s="149"/>
    </row>
    <row r="32" spans="1:9" ht="15.75" customHeight="1" x14ac:dyDescent="0.3">
      <c r="A32" s="147">
        <v>6</v>
      </c>
      <c r="B32" s="161" t="s">
        <v>456</v>
      </c>
      <c r="C32" s="161" t="s">
        <v>49</v>
      </c>
      <c r="D32" s="145"/>
      <c r="E32" s="145"/>
      <c r="F32" s="145">
        <f t="shared" si="2"/>
        <v>0</v>
      </c>
      <c r="G32" s="145"/>
      <c r="H32" s="145"/>
      <c r="I32" s="149"/>
    </row>
    <row r="33" spans="1:9" ht="15.75" customHeight="1" x14ac:dyDescent="0.3">
      <c r="A33" s="150">
        <v>7</v>
      </c>
      <c r="B33" s="162" t="s">
        <v>467</v>
      </c>
      <c r="C33" s="162" t="s">
        <v>405</v>
      </c>
      <c r="D33" s="151"/>
      <c r="E33" s="151"/>
      <c r="F33" s="151">
        <f t="shared" si="2"/>
        <v>0</v>
      </c>
      <c r="G33" s="151"/>
      <c r="H33" s="151"/>
      <c r="I33" s="152"/>
    </row>
    <row r="34" spans="1:9" ht="15.75" customHeight="1" x14ac:dyDescent="0.3"/>
    <row r="35" spans="1:9" ht="15.75" customHeight="1" x14ac:dyDescent="0.3">
      <c r="B35" s="2" t="s">
        <v>94</v>
      </c>
      <c r="C35" s="2"/>
      <c r="D35" s="2"/>
      <c r="E35" s="2"/>
    </row>
    <row r="36" spans="1:9" ht="15.75" customHeight="1" x14ac:dyDescent="0.3">
      <c r="A36" s="188">
        <v>2</v>
      </c>
      <c r="B36" s="158" t="s">
        <v>1</v>
      </c>
      <c r="C36" s="189" t="s">
        <v>2</v>
      </c>
      <c r="D36" s="16"/>
      <c r="E36" s="67"/>
      <c r="F36" s="159" t="s">
        <v>3</v>
      </c>
      <c r="G36" s="159" t="s">
        <v>4</v>
      </c>
      <c r="H36" s="159" t="s">
        <v>5</v>
      </c>
      <c r="I36" s="69" t="s">
        <v>6</v>
      </c>
    </row>
    <row r="37" spans="1:9" ht="15.75" customHeight="1" x14ac:dyDescent="0.3">
      <c r="A37" s="153">
        <v>1</v>
      </c>
      <c r="B37" s="160" t="s">
        <v>472</v>
      </c>
      <c r="C37" s="160" t="s">
        <v>76</v>
      </c>
      <c r="D37" s="154"/>
      <c r="E37" s="154"/>
      <c r="F37" s="154">
        <f>SUM(D37:E37)</f>
        <v>0</v>
      </c>
      <c r="G37" s="154"/>
      <c r="H37" s="155"/>
      <c r="I37" s="156"/>
    </row>
    <row r="38" spans="1:9" ht="15.75" customHeight="1" x14ac:dyDescent="0.3">
      <c r="A38" s="147">
        <v>2</v>
      </c>
      <c r="B38" s="161" t="s">
        <v>354</v>
      </c>
      <c r="C38" s="161" t="s">
        <v>106</v>
      </c>
      <c r="D38" s="145"/>
      <c r="E38" s="145"/>
      <c r="F38" s="145">
        <f t="shared" ref="F38:F43" si="3">SUM(D38:E38)</f>
        <v>0</v>
      </c>
      <c r="G38" s="145"/>
      <c r="H38" s="145"/>
      <c r="I38" s="149"/>
    </row>
    <row r="39" spans="1:9" ht="15.75" customHeight="1" x14ac:dyDescent="0.3">
      <c r="A39" s="147">
        <v>3</v>
      </c>
      <c r="B39" s="161" t="s">
        <v>469</v>
      </c>
      <c r="C39" s="161" t="s">
        <v>405</v>
      </c>
      <c r="D39" s="145"/>
      <c r="E39" s="145"/>
      <c r="F39" s="145">
        <f t="shared" si="3"/>
        <v>0</v>
      </c>
      <c r="G39" s="145"/>
      <c r="H39" s="145"/>
      <c r="I39" s="149"/>
    </row>
    <row r="40" spans="1:9" ht="15.75" customHeight="1" x14ac:dyDescent="0.3">
      <c r="A40" s="147">
        <v>4</v>
      </c>
      <c r="B40" s="161" t="s">
        <v>473</v>
      </c>
      <c r="C40" s="161" t="s">
        <v>119</v>
      </c>
      <c r="D40" s="145"/>
      <c r="E40" s="145"/>
      <c r="F40" s="145">
        <f t="shared" si="3"/>
        <v>0</v>
      </c>
      <c r="G40" s="145"/>
      <c r="H40" s="145"/>
      <c r="I40" s="149"/>
    </row>
    <row r="41" spans="1:9" ht="15.75" customHeight="1" x14ac:dyDescent="0.3">
      <c r="A41" s="147">
        <v>5</v>
      </c>
      <c r="B41" s="161" t="s">
        <v>470</v>
      </c>
      <c r="C41" s="161" t="s">
        <v>76</v>
      </c>
      <c r="D41" s="145"/>
      <c r="E41" s="145"/>
      <c r="F41" s="145">
        <f t="shared" si="3"/>
        <v>0</v>
      </c>
      <c r="G41" s="145"/>
      <c r="H41" s="145"/>
      <c r="I41" s="149"/>
    </row>
    <row r="42" spans="1:9" ht="15.75" customHeight="1" x14ac:dyDescent="0.3">
      <c r="A42" s="147">
        <v>6</v>
      </c>
      <c r="B42" s="161" t="s">
        <v>457</v>
      </c>
      <c r="C42" s="161" t="s">
        <v>76</v>
      </c>
      <c r="D42" s="145"/>
      <c r="E42" s="145"/>
      <c r="F42" s="145">
        <f t="shared" si="3"/>
        <v>0</v>
      </c>
      <c r="G42" s="145"/>
      <c r="H42" s="145"/>
      <c r="I42" s="149"/>
    </row>
    <row r="43" spans="1:9" ht="15.75" customHeight="1" x14ac:dyDescent="0.3">
      <c r="A43" s="150">
        <v>7</v>
      </c>
      <c r="B43" s="162" t="s">
        <v>471</v>
      </c>
      <c r="C43" s="162" t="s">
        <v>405</v>
      </c>
      <c r="D43" s="151"/>
      <c r="E43" s="151"/>
      <c r="F43" s="151">
        <f t="shared" si="3"/>
        <v>0</v>
      </c>
      <c r="G43" s="151"/>
      <c r="H43" s="151"/>
      <c r="I43" s="152"/>
    </row>
    <row r="44" spans="1:9" ht="15.75" customHeight="1" x14ac:dyDescent="0.3"/>
    <row r="45" spans="1:9" ht="15.75" customHeight="1" x14ac:dyDescent="0.3">
      <c r="B45" s="12" t="s">
        <v>43</v>
      </c>
      <c r="F45" s="129" t="s">
        <v>27</v>
      </c>
    </row>
    <row r="46" spans="1:9" ht="15.75" customHeight="1" x14ac:dyDescent="0.3">
      <c r="B46" s="12" t="s">
        <v>44</v>
      </c>
      <c r="D46" s="5"/>
      <c r="E46" s="5"/>
      <c r="F46" s="5"/>
      <c r="G46" s="5"/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</sheetData>
  <sortState xmlns:xlrd2="http://schemas.microsoft.com/office/spreadsheetml/2017/richdata2" ref="V37:W43">
    <sortCondition ref="V37"/>
  </sortState>
  <hyperlinks>
    <hyperlink ref="B2" location="'Index'!A3" tooltip="Go to the Index sheet" display="`" xr:uid="{C601524A-F4E9-415C-B5BE-B27D80DBD53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6"/>
    <pageSetUpPr fitToPage="1"/>
  </sheetPr>
  <dimension ref="A1:AH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34" s="124" customFormat="1" ht="18" x14ac:dyDescent="0.35">
      <c r="A1" s="116" t="s">
        <v>23</v>
      </c>
      <c r="B1" s="116"/>
      <c r="C1" s="123"/>
      <c r="D1" s="123"/>
      <c r="E1" s="123"/>
      <c r="F1" s="123"/>
      <c r="G1" s="125"/>
      <c r="H1" s="123"/>
      <c r="I1" s="123"/>
      <c r="J1" s="123" t="s">
        <v>32</v>
      </c>
      <c r="K1" s="116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H1" s="12"/>
    </row>
    <row r="2" spans="1:34" ht="15.75" customHeight="1" x14ac:dyDescent="0.3">
      <c r="A2" s="246" t="s">
        <v>607</v>
      </c>
      <c r="AH2" s="12"/>
    </row>
    <row r="3" spans="1:34" ht="15.75" customHeight="1" x14ac:dyDescent="0.3">
      <c r="A3" s="37" t="s">
        <v>0</v>
      </c>
      <c r="B3" s="37"/>
      <c r="C3" s="37"/>
      <c r="D3" s="37"/>
      <c r="E3" s="38"/>
      <c r="F3" s="37"/>
      <c r="G3" s="38"/>
      <c r="H3" s="37"/>
      <c r="I3" s="37"/>
      <c r="J3" s="37"/>
      <c r="K3" s="37"/>
      <c r="L3" s="37"/>
      <c r="M3" s="37"/>
      <c r="N3" s="37"/>
      <c r="O3" s="5"/>
      <c r="P3" s="5"/>
      <c r="Q3" s="5"/>
      <c r="R3" s="5"/>
      <c r="S3" s="5"/>
      <c r="T3" s="5"/>
    </row>
    <row r="4" spans="1:34" x14ac:dyDescent="0.3">
      <c r="A4" s="15" t="s">
        <v>474</v>
      </c>
      <c r="B4" s="16"/>
      <c r="C4" s="172">
        <v>569</v>
      </c>
      <c r="D4" s="16"/>
      <c r="E4" s="92" t="s">
        <v>6</v>
      </c>
      <c r="F4" s="18">
        <f>SUM(F5:F7)</f>
        <v>0</v>
      </c>
      <c r="G4" s="45" t="s">
        <v>155</v>
      </c>
      <c r="H4" s="39" t="s">
        <v>159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5"/>
      <c r="V4" s="5"/>
      <c r="W4" s="5"/>
      <c r="X4" s="5"/>
    </row>
    <row r="5" spans="1:34" ht="15.75" customHeight="1" x14ac:dyDescent="0.3">
      <c r="A5" s="40" t="s">
        <v>479</v>
      </c>
      <c r="B5" s="41"/>
      <c r="C5" s="42"/>
      <c r="D5" s="20"/>
      <c r="E5" s="20"/>
      <c r="F5" s="21">
        <f>SUM(D5:E5)</f>
        <v>0</v>
      </c>
      <c r="G5" s="45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5"/>
      <c r="V5" s="5"/>
      <c r="W5" s="5"/>
      <c r="X5" s="5"/>
    </row>
    <row r="6" spans="1:34" ht="15.75" customHeight="1" x14ac:dyDescent="0.3">
      <c r="A6" s="43" t="s">
        <v>212</v>
      </c>
      <c r="B6" s="33"/>
      <c r="C6" s="6"/>
      <c r="D6" s="8"/>
      <c r="E6" s="8"/>
      <c r="F6" s="23">
        <f>SUM(D6:E6)</f>
        <v>0</v>
      </c>
      <c r="G6" s="45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5"/>
      <c r="V6" s="5"/>
      <c r="W6" s="5"/>
      <c r="X6" s="5"/>
    </row>
    <row r="7" spans="1:34" ht="15.75" customHeight="1" x14ac:dyDescent="0.3">
      <c r="A7" s="44" t="s">
        <v>454</v>
      </c>
      <c r="B7" s="34"/>
      <c r="C7" s="35"/>
      <c r="D7" s="25"/>
      <c r="E7" s="25"/>
      <c r="F7" s="26">
        <f>SUM(D7:E7)</f>
        <v>0</v>
      </c>
      <c r="G7" s="45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5"/>
      <c r="V7" s="5"/>
      <c r="W7" s="5"/>
      <c r="X7" s="5"/>
    </row>
    <row r="8" spans="1:34" ht="15.75" customHeight="1" x14ac:dyDescent="0.3">
      <c r="A8" s="39"/>
      <c r="B8" s="39"/>
      <c r="C8" s="39"/>
      <c r="D8" s="39"/>
      <c r="E8" s="39"/>
      <c r="F8" s="39"/>
      <c r="G8" s="45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5"/>
      <c r="V8" s="5"/>
      <c r="W8" s="5"/>
      <c r="X8" s="5"/>
    </row>
    <row r="9" spans="1:34" s="39" customFormat="1" ht="15.75" customHeight="1" x14ac:dyDescent="0.3">
      <c r="A9" s="15" t="s">
        <v>475</v>
      </c>
      <c r="B9" s="16"/>
      <c r="C9" s="172">
        <v>585</v>
      </c>
      <c r="D9" s="16"/>
      <c r="E9" s="92" t="s">
        <v>6</v>
      </c>
      <c r="F9" s="18">
        <f>SUM(F10:F12)</f>
        <v>0</v>
      </c>
      <c r="G9" s="45" t="s">
        <v>155</v>
      </c>
      <c r="H9" s="39" t="s">
        <v>478</v>
      </c>
      <c r="J9" s="213">
        <v>563</v>
      </c>
    </row>
    <row r="10" spans="1:34" s="39" customFormat="1" ht="15.75" customHeight="1" x14ac:dyDescent="0.3">
      <c r="A10" s="40" t="s">
        <v>446</v>
      </c>
      <c r="B10" s="41"/>
      <c r="C10" s="42"/>
      <c r="D10" s="20"/>
      <c r="E10" s="20"/>
      <c r="F10" s="21">
        <f>SUM(D10:E10)</f>
        <v>0</v>
      </c>
      <c r="G10" s="45"/>
      <c r="AA10" s="163"/>
      <c r="AB10" s="163"/>
      <c r="AC10" s="163"/>
      <c r="AD10" s="163"/>
      <c r="AE10" s="163"/>
      <c r="AF10" s="163"/>
    </row>
    <row r="11" spans="1:34" s="39" customFormat="1" ht="15.75" customHeight="1" x14ac:dyDescent="0.3">
      <c r="A11" s="43" t="s">
        <v>452</v>
      </c>
      <c r="B11" s="33"/>
      <c r="C11" s="6"/>
      <c r="D11" s="8"/>
      <c r="E11" s="8"/>
      <c r="F11" s="23">
        <f>SUM(D11:E11)</f>
        <v>0</v>
      </c>
      <c r="G11" s="45"/>
      <c r="AA11" s="163"/>
      <c r="AB11" s="163"/>
      <c r="AC11" s="163"/>
      <c r="AD11" s="163"/>
      <c r="AE11" s="163"/>
      <c r="AF11" s="163"/>
    </row>
    <row r="12" spans="1:34" s="39" customFormat="1" ht="15.75" customHeight="1" x14ac:dyDescent="0.3">
      <c r="A12" s="44" t="s">
        <v>449</v>
      </c>
      <c r="B12" s="34"/>
      <c r="C12" s="35"/>
      <c r="D12" s="25"/>
      <c r="E12" s="25"/>
      <c r="F12" s="26">
        <f>SUM(D12:E12)</f>
        <v>0</v>
      </c>
      <c r="G12" s="45"/>
      <c r="AA12" s="163"/>
      <c r="AB12" s="163"/>
      <c r="AC12" s="163"/>
      <c r="AD12" s="163"/>
      <c r="AE12" s="163"/>
      <c r="AF12" s="163"/>
    </row>
    <row r="13" spans="1:34" s="39" customFormat="1" ht="15.75" customHeight="1" x14ac:dyDescent="0.3">
      <c r="G13" s="45"/>
      <c r="AA13" s="163"/>
      <c r="AB13" s="163"/>
      <c r="AC13" s="163"/>
      <c r="AD13" s="163"/>
      <c r="AE13" s="163"/>
      <c r="AF13" s="163"/>
    </row>
    <row r="14" spans="1:34" s="39" customFormat="1" ht="15.75" customHeight="1" x14ac:dyDescent="0.3">
      <c r="A14" s="15" t="s">
        <v>476</v>
      </c>
      <c r="B14" s="16"/>
      <c r="C14" s="172">
        <v>556</v>
      </c>
      <c r="D14" s="16"/>
      <c r="E14" s="92" t="s">
        <v>6</v>
      </c>
      <c r="F14" s="18">
        <f>SUM(F15:F17)</f>
        <v>0</v>
      </c>
      <c r="G14" s="45" t="s">
        <v>155</v>
      </c>
      <c r="H14" s="39" t="s">
        <v>477</v>
      </c>
      <c r="J14" s="213">
        <v>575</v>
      </c>
    </row>
    <row r="15" spans="1:34" s="39" customFormat="1" ht="15.75" customHeight="1" x14ac:dyDescent="0.3">
      <c r="A15" s="40" t="s">
        <v>472</v>
      </c>
      <c r="B15" s="41"/>
      <c r="C15" s="42"/>
      <c r="D15" s="20"/>
      <c r="E15" s="20"/>
      <c r="F15" s="21">
        <f>SUM(D15:E15)</f>
        <v>0</v>
      </c>
      <c r="G15" s="45"/>
    </row>
    <row r="16" spans="1:34" s="39" customFormat="1" ht="15.75" customHeight="1" x14ac:dyDescent="0.3">
      <c r="A16" s="43" t="s">
        <v>461</v>
      </c>
      <c r="B16" s="33"/>
      <c r="C16" s="6"/>
      <c r="D16" s="8"/>
      <c r="E16" s="8"/>
      <c r="F16" s="23">
        <f>SUM(D16:E16)</f>
        <v>0</v>
      </c>
      <c r="G16" s="45"/>
    </row>
    <row r="17" spans="1:20" s="39" customFormat="1" ht="15.75" customHeight="1" x14ac:dyDescent="0.3">
      <c r="A17" s="44" t="s">
        <v>465</v>
      </c>
      <c r="B17" s="34"/>
      <c r="C17" s="35"/>
      <c r="D17" s="25"/>
      <c r="E17" s="25"/>
      <c r="F17" s="26">
        <f>SUM(D17:E17)</f>
        <v>0</v>
      </c>
      <c r="G17" s="45"/>
    </row>
    <row r="18" spans="1:20" ht="15.75" customHeight="1" x14ac:dyDescent="0.3">
      <c r="A18" s="39"/>
      <c r="B18" s="39"/>
      <c r="C18" s="39"/>
      <c r="D18" s="39"/>
      <c r="E18" s="39"/>
      <c r="F18" s="39"/>
      <c r="G18" s="45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  <row r="19" spans="1:20" ht="15.75" customHeight="1" x14ac:dyDescent="0.3">
      <c r="E19" s="4"/>
      <c r="H19" s="94" t="s">
        <v>0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E20" s="4"/>
      <c r="H20" s="223" t="s">
        <v>474</v>
      </c>
      <c r="I20" s="224"/>
      <c r="J20" s="224"/>
      <c r="K20" s="224"/>
      <c r="L20" s="224"/>
      <c r="M20" s="224"/>
      <c r="N20" s="225"/>
      <c r="O20" s="39"/>
      <c r="P20" s="39"/>
    </row>
    <row r="21" spans="1:20" ht="15.75" customHeight="1" x14ac:dyDescent="0.3">
      <c r="E21" s="4"/>
      <c r="H21" s="221" t="s">
        <v>475</v>
      </c>
      <c r="I21" s="46"/>
      <c r="J21" s="46"/>
      <c r="K21" s="46"/>
      <c r="L21" s="46"/>
      <c r="M21" s="46"/>
      <c r="N21" s="222"/>
      <c r="O21" s="39"/>
      <c r="P21" s="39"/>
    </row>
    <row r="22" spans="1:20" ht="15.75" customHeight="1" x14ac:dyDescent="0.3">
      <c r="E22" s="4"/>
      <c r="H22" s="221" t="s">
        <v>476</v>
      </c>
      <c r="I22" s="46"/>
      <c r="J22" s="46"/>
      <c r="K22" s="46"/>
      <c r="L22" s="46"/>
      <c r="M22" s="46"/>
      <c r="N22" s="222"/>
      <c r="O22" s="39"/>
      <c r="P22" s="39"/>
    </row>
    <row r="23" spans="1:20" ht="15.75" customHeight="1" x14ac:dyDescent="0.3">
      <c r="E23" s="4"/>
      <c r="H23" s="221" t="s">
        <v>477</v>
      </c>
      <c r="I23" s="46"/>
      <c r="J23" s="46"/>
      <c r="K23" s="46"/>
      <c r="L23" s="46"/>
      <c r="M23" s="46"/>
      <c r="N23" s="222"/>
      <c r="O23" s="39"/>
      <c r="P23" s="39"/>
    </row>
    <row r="24" spans="1:20" ht="15.75" customHeight="1" x14ac:dyDescent="0.3">
      <c r="H24" s="24" t="s">
        <v>478</v>
      </c>
      <c r="I24" s="25"/>
      <c r="J24" s="25"/>
      <c r="K24" s="25"/>
      <c r="L24" s="25"/>
      <c r="M24" s="25"/>
      <c r="N24" s="26"/>
    </row>
    <row r="25" spans="1:20" ht="15.75" customHeight="1" x14ac:dyDescent="0.3">
      <c r="P25" s="39"/>
    </row>
    <row r="26" spans="1:20" ht="15.75" customHeight="1" x14ac:dyDescent="0.3">
      <c r="A26" s="12" t="s">
        <v>45</v>
      </c>
      <c r="B26" s="12"/>
      <c r="C26" s="12"/>
      <c r="D26" s="12"/>
      <c r="E26" s="54"/>
      <c r="F26" s="12"/>
      <c r="G26" s="130" t="s">
        <v>27</v>
      </c>
      <c r="P26" s="5"/>
    </row>
    <row r="27" spans="1:20" s="12" customFormat="1" ht="15.75" customHeight="1" x14ac:dyDescent="0.3">
      <c r="A27" s="12" t="s">
        <v>44</v>
      </c>
      <c r="G27" s="54"/>
      <c r="P27" s="47"/>
    </row>
    <row r="28" spans="1:20" s="12" customFormat="1" ht="15.75" customHeight="1" x14ac:dyDescent="0.3">
      <c r="G28" s="54"/>
    </row>
    <row r="29" spans="1:20" ht="15.75" customHeight="1" x14ac:dyDescent="0.3"/>
    <row r="30" spans="1:20" ht="15.75" customHeight="1" x14ac:dyDescent="0.3"/>
    <row r="31" spans="1:20" ht="15.75" customHeight="1" x14ac:dyDescent="0.3">
      <c r="A31" s="5"/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U15:U17">
    <sortCondition ref="U15"/>
  </sortState>
  <hyperlinks>
    <hyperlink ref="A2" location="'Index'!A3" tooltip="Go to the Index sheet" display="`" xr:uid="{74B72561-DB7E-4A2F-AB0F-2DDA1AFCDF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7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54" customWidth="1"/>
    <col min="2" max="3" width="20.7109375" style="12" customWidth="1"/>
    <col min="4" max="9" width="5" style="12" customWidth="1"/>
    <col min="10" max="10" width="1.7109375" style="12" customWidth="1"/>
    <col min="11" max="11" width="2.7109375" style="12" customWidth="1"/>
    <col min="12" max="13" width="20.7109375" style="12" customWidth="1"/>
    <col min="14" max="19" width="5" style="12" customWidth="1"/>
    <col min="20" max="27" width="4.140625" style="12" customWidth="1"/>
    <col min="28" max="16384" width="10.28515625" style="12"/>
  </cols>
  <sheetData>
    <row r="1" spans="1:34" s="128" customFormat="1" ht="18" x14ac:dyDescent="0.35">
      <c r="A1" s="126"/>
      <c r="B1" s="127" t="s">
        <v>30</v>
      </c>
      <c r="C1" s="123"/>
      <c r="D1" s="123"/>
      <c r="E1" s="123"/>
      <c r="F1" s="123"/>
      <c r="G1" s="123"/>
      <c r="H1" s="123"/>
      <c r="I1" s="123" t="s">
        <v>32</v>
      </c>
      <c r="J1" s="123"/>
      <c r="K1" s="123"/>
      <c r="L1" s="123"/>
      <c r="M1" s="127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G1" s="4"/>
      <c r="AH1" s="3"/>
    </row>
    <row r="2" spans="1:34" ht="15.75" customHeight="1" x14ac:dyDescent="0.3">
      <c r="A2" s="48"/>
      <c r="B2" s="247" t="s">
        <v>607</v>
      </c>
      <c r="C2" s="49"/>
      <c r="D2" s="49"/>
      <c r="E2" s="49"/>
      <c r="F2" s="49"/>
      <c r="G2" s="49"/>
      <c r="H2" s="49"/>
      <c r="I2" s="49"/>
      <c r="J2" s="50"/>
      <c r="AG2" s="5"/>
      <c r="AH2" s="5"/>
    </row>
    <row r="3" spans="1:34" s="52" customFormat="1" ht="15.75" customHeight="1" x14ac:dyDescent="0.3">
      <c r="A3" s="51"/>
      <c r="B3" s="52" t="s">
        <v>0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53"/>
      <c r="AB3" s="53"/>
      <c r="AC3" s="53"/>
      <c r="AD3" s="53"/>
      <c r="AE3" s="53"/>
      <c r="AF3" s="53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34" ht="15.75" customHeight="1" x14ac:dyDescent="0.3">
      <c r="A5" s="153">
        <v>1</v>
      </c>
      <c r="B5" s="160" t="s">
        <v>446</v>
      </c>
      <c r="C5" s="160" t="s">
        <v>447</v>
      </c>
      <c r="D5" s="154"/>
      <c r="E5" s="154"/>
      <c r="F5" s="154">
        <f>SUM(D5:E5)</f>
        <v>0</v>
      </c>
      <c r="G5" s="154"/>
      <c r="H5" s="155"/>
      <c r="I5" s="156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"/>
      <c r="W5" s="4"/>
      <c r="X5" s="47"/>
      <c r="Y5" s="47"/>
      <c r="Z5" s="47"/>
    </row>
    <row r="6" spans="1:34" ht="15.75" customHeight="1" x14ac:dyDescent="0.3">
      <c r="A6" s="216">
        <v>2</v>
      </c>
      <c r="B6" s="161" t="s">
        <v>450</v>
      </c>
      <c r="C6" s="161" t="s">
        <v>447</v>
      </c>
      <c r="D6" s="215"/>
      <c r="E6" s="215"/>
      <c r="F6" s="145">
        <f t="shared" ref="F6:F11" si="0">SUM(D6:E6)</f>
        <v>0</v>
      </c>
      <c r="G6" s="215"/>
      <c r="H6" s="215"/>
      <c r="I6" s="217"/>
    </row>
    <row r="7" spans="1:34" s="4" customFormat="1" ht="15.75" customHeight="1" x14ac:dyDescent="0.3">
      <c r="A7" s="147">
        <v>3</v>
      </c>
      <c r="B7" s="161" t="s">
        <v>318</v>
      </c>
      <c r="C7" s="161" t="s">
        <v>266</v>
      </c>
      <c r="D7" s="145"/>
      <c r="E7" s="145"/>
      <c r="F7" s="145">
        <f t="shared" si="0"/>
        <v>0</v>
      </c>
      <c r="G7" s="145"/>
      <c r="H7" s="145"/>
      <c r="I7" s="149"/>
      <c r="J7" s="13"/>
      <c r="V7" s="47"/>
      <c r="W7" s="47"/>
    </row>
    <row r="8" spans="1:34" s="4" customFormat="1" ht="15.75" customHeight="1" x14ac:dyDescent="0.3">
      <c r="A8" s="216">
        <v>4</v>
      </c>
      <c r="B8" s="161" t="s">
        <v>449</v>
      </c>
      <c r="C8" s="161" t="s">
        <v>447</v>
      </c>
      <c r="D8" s="145"/>
      <c r="E8" s="145"/>
      <c r="F8" s="145">
        <f t="shared" si="0"/>
        <v>0</v>
      </c>
      <c r="G8" s="145"/>
      <c r="H8" s="145"/>
      <c r="I8" s="149"/>
      <c r="K8" s="10"/>
      <c r="L8" s="5"/>
      <c r="M8" s="5"/>
      <c r="N8" s="5"/>
      <c r="O8" s="5"/>
      <c r="P8" s="5"/>
      <c r="Q8" s="5"/>
      <c r="R8" s="5"/>
      <c r="S8" s="5"/>
      <c r="V8" s="12"/>
      <c r="W8" s="12"/>
    </row>
    <row r="9" spans="1:34" ht="15.75" customHeight="1" x14ac:dyDescent="0.3">
      <c r="A9" s="147">
        <v>5</v>
      </c>
      <c r="B9" s="161" t="s">
        <v>448</v>
      </c>
      <c r="C9" s="161" t="s">
        <v>447</v>
      </c>
      <c r="D9" s="215"/>
      <c r="E9" s="215"/>
      <c r="F9" s="145">
        <f t="shared" si="0"/>
        <v>0</v>
      </c>
      <c r="G9" s="215"/>
      <c r="H9" s="215"/>
      <c r="I9" s="217"/>
    </row>
    <row r="10" spans="1:34" ht="15.75" customHeight="1" x14ac:dyDescent="0.3">
      <c r="A10" s="216">
        <v>6</v>
      </c>
      <c r="B10" s="161" t="s">
        <v>401</v>
      </c>
      <c r="C10" s="161" t="s">
        <v>259</v>
      </c>
      <c r="D10" s="215"/>
      <c r="E10" s="215"/>
      <c r="F10" s="145">
        <f t="shared" si="0"/>
        <v>0</v>
      </c>
      <c r="G10" s="215"/>
      <c r="H10" s="215"/>
      <c r="I10" s="217"/>
    </row>
    <row r="11" spans="1:34" ht="15.75" customHeight="1" x14ac:dyDescent="0.3">
      <c r="A11" s="150">
        <v>7</v>
      </c>
      <c r="B11" s="162" t="s">
        <v>445</v>
      </c>
      <c r="C11" s="162" t="s">
        <v>259</v>
      </c>
      <c r="D11" s="218"/>
      <c r="E11" s="218"/>
      <c r="F11" s="151">
        <f t="shared" si="0"/>
        <v>0</v>
      </c>
      <c r="G11" s="218"/>
      <c r="H11" s="218"/>
      <c r="I11" s="219"/>
      <c r="V11" s="4"/>
      <c r="W11" s="4"/>
    </row>
    <row r="12" spans="1:34" ht="15.75" customHeight="1" x14ac:dyDescent="0.3">
      <c r="A12" s="12"/>
    </row>
    <row r="13" spans="1:34" ht="15.75" customHeight="1" x14ac:dyDescent="0.3">
      <c r="A13" s="51"/>
      <c r="B13" s="52" t="s">
        <v>64</v>
      </c>
      <c r="C13" s="52"/>
      <c r="D13" s="52"/>
      <c r="E13" s="52"/>
      <c r="F13" s="52"/>
      <c r="G13" s="52"/>
      <c r="H13" s="52"/>
      <c r="I13" s="52"/>
    </row>
    <row r="14" spans="1:34" ht="15.75" customHeight="1" x14ac:dyDescent="0.3">
      <c r="A14" s="188">
        <v>2</v>
      </c>
      <c r="B14" s="158" t="s">
        <v>1</v>
      </c>
      <c r="C14" s="189" t="s">
        <v>2</v>
      </c>
      <c r="D14" s="16"/>
      <c r="E14" s="67"/>
      <c r="F14" s="159" t="s">
        <v>3</v>
      </c>
      <c r="G14" s="159" t="s">
        <v>4</v>
      </c>
      <c r="H14" s="159" t="s">
        <v>5</v>
      </c>
      <c r="I14" s="69" t="s">
        <v>6</v>
      </c>
    </row>
    <row r="15" spans="1:34" ht="15.75" customHeight="1" x14ac:dyDescent="0.3">
      <c r="A15" s="153">
        <v>1</v>
      </c>
      <c r="B15" s="160" t="s">
        <v>455</v>
      </c>
      <c r="C15" s="160" t="s">
        <v>447</v>
      </c>
      <c r="D15" s="154"/>
      <c r="E15" s="154"/>
      <c r="F15" s="154">
        <f>SUM(D15:E15)</f>
        <v>0</v>
      </c>
      <c r="G15" s="154"/>
      <c r="H15" s="155"/>
      <c r="I15" s="156"/>
    </row>
    <row r="16" spans="1:34" ht="15.75" customHeight="1" x14ac:dyDescent="0.3">
      <c r="A16" s="216">
        <v>2</v>
      </c>
      <c r="B16" s="161" t="s">
        <v>454</v>
      </c>
      <c r="C16" s="161" t="s">
        <v>213</v>
      </c>
      <c r="D16" s="215"/>
      <c r="E16" s="215"/>
      <c r="F16" s="145">
        <f t="shared" ref="F16:F20" si="1">SUM(D16:E16)</f>
        <v>0</v>
      </c>
      <c r="G16" s="215"/>
      <c r="H16" s="215"/>
      <c r="I16" s="217"/>
    </row>
    <row r="17" spans="1:9" ht="15.75" customHeight="1" x14ac:dyDescent="0.3">
      <c r="A17" s="147">
        <v>3</v>
      </c>
      <c r="B17" s="161" t="s">
        <v>452</v>
      </c>
      <c r="C17" s="161" t="s">
        <v>447</v>
      </c>
      <c r="D17" s="215"/>
      <c r="E17" s="215"/>
      <c r="F17" s="145">
        <f t="shared" si="1"/>
        <v>0</v>
      </c>
      <c r="G17" s="215"/>
      <c r="H17" s="215"/>
      <c r="I17" s="217"/>
    </row>
    <row r="18" spans="1:9" ht="15.75" customHeight="1" x14ac:dyDescent="0.3">
      <c r="A18" s="216">
        <v>4</v>
      </c>
      <c r="B18" s="161" t="s">
        <v>453</v>
      </c>
      <c r="C18" s="161" t="s">
        <v>213</v>
      </c>
      <c r="D18" s="215"/>
      <c r="E18" s="215"/>
      <c r="F18" s="145">
        <f t="shared" si="1"/>
        <v>0</v>
      </c>
      <c r="G18" s="215"/>
      <c r="H18" s="215"/>
      <c r="I18" s="217"/>
    </row>
    <row r="19" spans="1:9" ht="15.75" customHeight="1" x14ac:dyDescent="0.3">
      <c r="A19" s="147">
        <v>5</v>
      </c>
      <c r="B19" s="161" t="s">
        <v>451</v>
      </c>
      <c r="C19" s="161" t="s">
        <v>447</v>
      </c>
      <c r="D19" s="215"/>
      <c r="E19" s="215"/>
      <c r="F19" s="145">
        <f t="shared" si="1"/>
        <v>0</v>
      </c>
      <c r="G19" s="215"/>
      <c r="H19" s="215"/>
      <c r="I19" s="217"/>
    </row>
    <row r="20" spans="1:9" ht="15.75" customHeight="1" x14ac:dyDescent="0.3">
      <c r="A20" s="220">
        <v>6</v>
      </c>
      <c r="B20" s="162" t="s">
        <v>456</v>
      </c>
      <c r="C20" s="162" t="s">
        <v>49</v>
      </c>
      <c r="D20" s="218"/>
      <c r="E20" s="218"/>
      <c r="F20" s="151">
        <f t="shared" si="1"/>
        <v>0</v>
      </c>
      <c r="G20" s="218"/>
      <c r="H20" s="218"/>
      <c r="I20" s="219"/>
    </row>
    <row r="21" spans="1:9" ht="15.75" customHeight="1" x14ac:dyDescent="0.3">
      <c r="A21" s="12"/>
    </row>
    <row r="22" spans="1:9" ht="15.75" customHeight="1" x14ac:dyDescent="0.3">
      <c r="A22" s="51"/>
      <c r="B22" s="52" t="s">
        <v>80</v>
      </c>
      <c r="C22" s="52"/>
      <c r="D22" s="52"/>
      <c r="E22" s="52"/>
      <c r="F22" s="52"/>
      <c r="G22" s="52"/>
      <c r="H22" s="52"/>
      <c r="I22" s="52"/>
    </row>
    <row r="23" spans="1:9" ht="15.75" customHeight="1" x14ac:dyDescent="0.3">
      <c r="A23" s="188">
        <v>2</v>
      </c>
      <c r="B23" s="158" t="s">
        <v>1</v>
      </c>
      <c r="C23" s="189" t="s">
        <v>2</v>
      </c>
      <c r="D23" s="16"/>
      <c r="E23" s="67"/>
      <c r="F23" s="159" t="s">
        <v>3</v>
      </c>
      <c r="G23" s="159" t="s">
        <v>4</v>
      </c>
      <c r="H23" s="159" t="s">
        <v>5</v>
      </c>
      <c r="I23" s="69" t="s">
        <v>6</v>
      </c>
    </row>
    <row r="24" spans="1:9" ht="15.75" customHeight="1" x14ac:dyDescent="0.3">
      <c r="A24" s="153">
        <v>1</v>
      </c>
      <c r="B24" s="160" t="s">
        <v>418</v>
      </c>
      <c r="C24" s="160" t="s">
        <v>266</v>
      </c>
      <c r="D24" s="154"/>
      <c r="E24" s="154"/>
      <c r="F24" s="154">
        <f>SUM(D24:E24)</f>
        <v>0</v>
      </c>
      <c r="G24" s="154"/>
      <c r="H24" s="155"/>
      <c r="I24" s="156"/>
    </row>
    <row r="25" spans="1:9" ht="15.75" customHeight="1" x14ac:dyDescent="0.3">
      <c r="A25" s="216">
        <v>2</v>
      </c>
      <c r="B25" s="161" t="s">
        <v>98</v>
      </c>
      <c r="C25" s="161" t="s">
        <v>447</v>
      </c>
      <c r="D25" s="215"/>
      <c r="E25" s="215"/>
      <c r="F25" s="145">
        <f t="shared" ref="F25:F29" si="2">SUM(D25:E25)</f>
        <v>0</v>
      </c>
      <c r="G25" s="215"/>
      <c r="H25" s="215"/>
      <c r="I25" s="217"/>
    </row>
    <row r="26" spans="1:9" ht="15.75" customHeight="1" x14ac:dyDescent="0.3">
      <c r="A26" s="147">
        <v>3</v>
      </c>
      <c r="B26" s="161" t="s">
        <v>354</v>
      </c>
      <c r="C26" s="161" t="s">
        <v>106</v>
      </c>
      <c r="D26" s="215"/>
      <c r="E26" s="215"/>
      <c r="F26" s="145">
        <f t="shared" si="2"/>
        <v>0</v>
      </c>
      <c r="G26" s="215"/>
      <c r="H26" s="215"/>
      <c r="I26" s="217"/>
    </row>
    <row r="27" spans="1:9" ht="15.75" customHeight="1" x14ac:dyDescent="0.3">
      <c r="A27" s="216">
        <v>4</v>
      </c>
      <c r="B27" s="161" t="s">
        <v>428</v>
      </c>
      <c r="C27" s="161" t="s">
        <v>266</v>
      </c>
      <c r="D27" s="215"/>
      <c r="E27" s="215"/>
      <c r="F27" s="145">
        <f t="shared" si="2"/>
        <v>0</v>
      </c>
      <c r="G27" s="215"/>
      <c r="H27" s="215"/>
      <c r="I27" s="217"/>
    </row>
    <row r="28" spans="1:9" ht="15.75" customHeight="1" x14ac:dyDescent="0.3">
      <c r="A28" s="147">
        <v>5</v>
      </c>
      <c r="B28" s="161" t="s">
        <v>277</v>
      </c>
      <c r="C28" s="161" t="s">
        <v>266</v>
      </c>
      <c r="D28" s="215"/>
      <c r="E28" s="215"/>
      <c r="F28" s="145">
        <f t="shared" si="2"/>
        <v>0</v>
      </c>
      <c r="G28" s="215"/>
      <c r="H28" s="215"/>
      <c r="I28" s="217"/>
    </row>
    <row r="29" spans="1:9" ht="15.75" customHeight="1" x14ac:dyDescent="0.3">
      <c r="A29" s="220">
        <v>6</v>
      </c>
      <c r="B29" s="162" t="s">
        <v>457</v>
      </c>
      <c r="C29" s="162" t="s">
        <v>76</v>
      </c>
      <c r="D29" s="218"/>
      <c r="E29" s="218"/>
      <c r="F29" s="151">
        <f t="shared" si="2"/>
        <v>0</v>
      </c>
      <c r="G29" s="218"/>
      <c r="H29" s="218"/>
      <c r="I29" s="219"/>
    </row>
    <row r="30" spans="1:9" ht="15.75" customHeight="1" x14ac:dyDescent="0.3"/>
    <row r="31" spans="1:9" ht="15.75" customHeight="1" x14ac:dyDescent="0.3">
      <c r="B31" s="12" t="s">
        <v>43</v>
      </c>
      <c r="C31" s="4"/>
      <c r="D31" s="4"/>
      <c r="E31" s="4"/>
      <c r="F31" s="129" t="s">
        <v>27</v>
      </c>
      <c r="G31" s="4"/>
    </row>
    <row r="32" spans="1:9" ht="15.75" customHeight="1" x14ac:dyDescent="0.3">
      <c r="B32" s="12" t="s">
        <v>44</v>
      </c>
      <c r="C32" s="4"/>
      <c r="D32" s="5"/>
      <c r="E32" s="5"/>
      <c r="F32" s="5"/>
      <c r="G32" s="5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V24:W29">
    <sortCondition ref="V24"/>
  </sortState>
  <hyperlinks>
    <hyperlink ref="B2" location="'Index'!A3" tooltip="Go to the Index sheet" display="`" xr:uid="{EE21B986-7508-4E94-B0B2-F0E31B39AAB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9368-21EF-4FF4-A840-15A7294D4AB9}">
  <sheetPr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54" customWidth="1"/>
    <col min="2" max="3" width="20.7109375" style="12" customWidth="1"/>
    <col min="4" max="9" width="5" style="12" customWidth="1"/>
    <col min="10" max="10" width="1.7109375" style="12" customWidth="1"/>
    <col min="11" max="11" width="2.7109375" style="12" customWidth="1"/>
    <col min="12" max="13" width="20.7109375" style="12" customWidth="1"/>
    <col min="14" max="19" width="5" style="12" customWidth="1"/>
    <col min="20" max="27" width="4.140625" style="12" customWidth="1"/>
    <col min="28" max="16384" width="10.28515625" style="12"/>
  </cols>
  <sheetData>
    <row r="1" spans="1:34" s="128" customFormat="1" ht="18" x14ac:dyDescent="0.35">
      <c r="A1" s="126"/>
      <c r="B1" s="127" t="s">
        <v>30</v>
      </c>
      <c r="C1" s="123"/>
      <c r="D1" s="123"/>
      <c r="E1" s="123"/>
      <c r="F1" s="123" t="s">
        <v>149</v>
      </c>
      <c r="G1" s="123"/>
      <c r="H1" s="123"/>
      <c r="I1" s="123" t="s">
        <v>32</v>
      </c>
      <c r="J1" s="123"/>
      <c r="K1" s="123"/>
      <c r="L1" s="123"/>
      <c r="M1" s="127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G1" s="12"/>
      <c r="AH1" s="12"/>
    </row>
    <row r="2" spans="1:34" ht="15.75" customHeight="1" x14ac:dyDescent="0.3">
      <c r="A2" s="48"/>
      <c r="B2" s="247" t="s">
        <v>607</v>
      </c>
      <c r="C2" s="49"/>
      <c r="D2" s="49"/>
      <c r="E2" s="49"/>
      <c r="F2" s="49"/>
      <c r="G2" s="49"/>
      <c r="H2" s="49"/>
      <c r="I2" s="49"/>
      <c r="J2" s="50"/>
    </row>
    <row r="3" spans="1:34" s="52" customFormat="1" ht="15.75" customHeight="1" x14ac:dyDescent="0.3">
      <c r="A3" s="51"/>
      <c r="B3" s="52" t="s">
        <v>0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53"/>
      <c r="AB3" s="53"/>
      <c r="AC3" s="53"/>
      <c r="AD3" s="53"/>
      <c r="AE3" s="53"/>
      <c r="AF3" s="53"/>
    </row>
    <row r="4" spans="1:34" ht="15.75" customHeight="1" x14ac:dyDescent="0.3">
      <c r="A4" s="188">
        <v>2</v>
      </c>
      <c r="B4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"!$B$4"),"")</f>
        <v>Name</v>
      </c>
      <c r="C4" s="18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"!$E$4"),"")</f>
        <v/>
      </c>
      <c r="F4" s="159" t="s">
        <v>3</v>
      </c>
      <c r="G4" s="159" t="s">
        <v>4</v>
      </c>
      <c r="H4" s="159" t="s">
        <v>5</v>
      </c>
      <c r="I4" s="69" t="s">
        <v>6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"!$B$24"),"")</f>
        <v>J. Brown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"!$C$24"),"")</f>
        <v>Derby</v>
      </c>
      <c r="D5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"!$D$24"),"")</f>
        <v/>
      </c>
      <c r="E5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"!$E$24"),"")</f>
        <v/>
      </c>
      <c r="F5" s="154">
        <f ca="1">SUM(D5:E5)</f>
        <v>0</v>
      </c>
      <c r="G5" s="154"/>
      <c r="H5" s="155"/>
      <c r="I5" s="156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"!$B$16"),"")</f>
        <v>N. Harcus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"!$C$16"),"")</f>
        <v>Felton</v>
      </c>
      <c r="D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"!$D$16"),"")</f>
        <v/>
      </c>
      <c r="E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"!$E$16"),"")</f>
        <v/>
      </c>
      <c r="F6" s="145">
        <f t="shared" ref="F6:F12" ca="1" si="0">SUM(D6:E6)</f>
        <v>0</v>
      </c>
      <c r="G6" s="166"/>
      <c r="H6" s="166"/>
      <c r="I6" s="167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s="4" customFormat="1" ht="15.75" customHeight="1" x14ac:dyDescent="0.3">
      <c r="A7" s="147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"!$B$27"),"")</f>
        <v>J. Jablonski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"!$C$27"),"")</f>
        <v>Derby</v>
      </c>
      <c r="D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"!$D$27"),"")</f>
        <v/>
      </c>
      <c r="E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"!$E$27"),"")</f>
        <v/>
      </c>
      <c r="F7" s="145">
        <f t="shared" ca="1" si="0"/>
        <v>0</v>
      </c>
      <c r="G7" s="166"/>
      <c r="H7" s="166"/>
      <c r="I7" s="167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s="4" customFormat="1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"!$B$7"),"")</f>
        <v>S. Limb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"!$C$7"),"")</f>
        <v>Derby</v>
      </c>
      <c r="D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"!$D$7"),"")</f>
        <v/>
      </c>
      <c r="E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"!$E$7"),"")</f>
        <v/>
      </c>
      <c r="F8" s="145">
        <f t="shared" ca="1" si="0"/>
        <v>0</v>
      </c>
      <c r="G8" s="166"/>
      <c r="H8" s="166"/>
      <c r="I8" s="167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"!$B$18"),"")</f>
        <v>S. Murray</v>
      </c>
      <c r="C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"!$C$18"),"")</f>
        <v>Felton</v>
      </c>
      <c r="D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"!$D$18"),"")</f>
        <v/>
      </c>
      <c r="E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"!$E$18"),"")</f>
        <v/>
      </c>
      <c r="F9" s="145">
        <f t="shared" ca="1" si="0"/>
        <v>0</v>
      </c>
      <c r="G9" s="166"/>
      <c r="H9" s="166"/>
      <c r="I9" s="167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5">
        <v>6</v>
      </c>
      <c r="B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"!$B$8"),"")</f>
        <v>W. E. Phelps</v>
      </c>
      <c r="C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"!$C$8"),"")</f>
        <v>Llantrisant &amp; Cardiff</v>
      </c>
      <c r="D1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"!$D$8"),"")</f>
        <v/>
      </c>
      <c r="E1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"!$E$8"),"")</f>
        <v/>
      </c>
      <c r="F10" s="145">
        <f t="shared" ca="1" si="0"/>
        <v>0</v>
      </c>
      <c r="G10" s="166"/>
      <c r="H10" s="166"/>
      <c r="I10" s="167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47">
        <v>7</v>
      </c>
      <c r="B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"!$B$28"),"")</f>
        <v>J. Sinclair</v>
      </c>
      <c r="C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"!$C$28"),"")</f>
        <v>Derby</v>
      </c>
      <c r="D1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"!$D$28"),"")</f>
        <v/>
      </c>
      <c r="E1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"!$E$28"),"")</f>
        <v/>
      </c>
      <c r="F11" s="145">
        <f t="shared" ca="1" si="0"/>
        <v>0</v>
      </c>
      <c r="G11" s="166"/>
      <c r="H11" s="166"/>
      <c r="I11" s="167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8">
        <v>8</v>
      </c>
      <c r="B1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"!$B$20"),"")</f>
        <v>J. Smith</v>
      </c>
      <c r="C1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"!$C$20"),"")</f>
        <v>Cumb News</v>
      </c>
      <c r="D12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"!$D$20"),"")</f>
        <v/>
      </c>
      <c r="E12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"!$E$20"),"")</f>
        <v/>
      </c>
      <c r="F12" s="151">
        <f t="shared" ca="1" si="0"/>
        <v>0</v>
      </c>
      <c r="G12" s="169"/>
      <c r="H12" s="169"/>
      <c r="I12" s="170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64"/>
      <c r="B14" s="12" t="s">
        <v>43</v>
      </c>
      <c r="C14" s="4"/>
      <c r="D14" s="4"/>
      <c r="E14" s="4"/>
      <c r="F14" s="129" t="s">
        <v>27</v>
      </c>
      <c r="G14" s="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64"/>
      <c r="B15" s="12" t="s">
        <v>44</v>
      </c>
      <c r="C15" s="4"/>
      <c r="D15" s="5"/>
      <c r="E15" s="5"/>
      <c r="F15" s="5"/>
      <c r="G15" s="5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/>
    <row r="41" spans="1:26" ht="15.75" customHeight="1" x14ac:dyDescent="0.3"/>
    <row r="42" spans="1:26" ht="15.75" customHeight="1" x14ac:dyDescent="0.3"/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`" xr:uid="{D24BA63D-F38B-4237-A986-F73295D977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BE81-AE1E-4275-915B-FC99CEB474F7}">
  <sheetPr codeName="Sheet28">
    <tabColor rgb="FF1F4E78"/>
    <pageSetUpPr fitToPage="1"/>
  </sheetPr>
  <dimension ref="A1:W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3" customWidth="1"/>
    <col min="2" max="3" width="20.7109375" style="53" customWidth="1"/>
    <col min="4" max="7" width="5" style="53" customWidth="1"/>
    <col min="8" max="8" width="1.7109375" style="53" customWidth="1"/>
    <col min="9" max="9" width="2.7109375" style="53" customWidth="1"/>
    <col min="10" max="11" width="20.7109375" style="53" customWidth="1"/>
    <col min="12" max="15" width="5" style="53" customWidth="1"/>
    <col min="16" max="16384" width="11.7109375" style="53"/>
  </cols>
  <sheetData>
    <row r="1" spans="1:23" s="132" customFormat="1" ht="18" x14ac:dyDescent="0.35">
      <c r="B1" s="132" t="s">
        <v>46</v>
      </c>
      <c r="D1" s="123"/>
      <c r="E1" s="123"/>
      <c r="F1" s="123"/>
      <c r="G1" s="123"/>
      <c r="H1" s="123"/>
      <c r="I1" s="123"/>
      <c r="J1" s="123" t="s">
        <v>32</v>
      </c>
      <c r="K1" s="123"/>
      <c r="L1" s="123"/>
      <c r="N1" s="123"/>
      <c r="O1" s="123"/>
      <c r="P1" s="123"/>
      <c r="Q1" s="123"/>
      <c r="R1" s="123"/>
      <c r="S1" s="123"/>
      <c r="T1" s="123"/>
      <c r="U1" s="123"/>
      <c r="V1" s="123"/>
      <c r="W1" s="123"/>
    </row>
    <row r="2" spans="1:23" ht="15.75" customHeight="1" x14ac:dyDescent="0.3"/>
    <row r="3" spans="1:23" s="52" customFormat="1" ht="15.75" customHeight="1" x14ac:dyDescent="0.3">
      <c r="B3" s="52" t="s">
        <v>0</v>
      </c>
      <c r="I3" s="53"/>
      <c r="J3" s="53"/>
      <c r="K3" s="53"/>
      <c r="L3" s="53"/>
      <c r="M3" s="53"/>
      <c r="N3" s="53"/>
      <c r="O3" s="53"/>
      <c r="P3" s="53"/>
    </row>
    <row r="4" spans="1:23" ht="15.75" customHeight="1" x14ac:dyDescent="0.3">
      <c r="A4" s="133"/>
      <c r="B4" s="134" t="s">
        <v>1</v>
      </c>
      <c r="C4" s="134" t="s">
        <v>2</v>
      </c>
      <c r="D4" s="135" t="s">
        <v>3</v>
      </c>
      <c r="E4" s="136" t="s">
        <v>4</v>
      </c>
      <c r="F4" s="136" t="s">
        <v>5</v>
      </c>
      <c r="G4" s="137" t="s">
        <v>6</v>
      </c>
    </row>
    <row r="5" spans="1:23" ht="15.75" customHeight="1" x14ac:dyDescent="0.3">
      <c r="A5" s="138">
        <v>1</v>
      </c>
      <c r="B5" s="139"/>
      <c r="C5" s="139"/>
      <c r="D5" s="140"/>
      <c r="E5" s="141"/>
      <c r="F5" s="142"/>
      <c r="G5" s="143"/>
    </row>
    <row r="6" spans="1:23" ht="15.75" customHeight="1" x14ac:dyDescent="0.3"/>
    <row r="7" spans="1:23" s="12" customFormat="1" ht="15.75" customHeight="1" x14ac:dyDescent="0.3">
      <c r="A7" s="54"/>
      <c r="B7" s="12" t="s">
        <v>43</v>
      </c>
      <c r="F7" s="144" t="s">
        <v>27</v>
      </c>
      <c r="I7" s="54"/>
      <c r="J7" s="131"/>
    </row>
    <row r="8" spans="1:23" s="12" customFormat="1" ht="15.75" customHeight="1" x14ac:dyDescent="0.3">
      <c r="A8" s="54"/>
      <c r="B8" s="12" t="s">
        <v>44</v>
      </c>
      <c r="K8" s="54"/>
    </row>
    <row r="9" spans="1:23" ht="15.75" customHeight="1" x14ac:dyDescent="0.3">
      <c r="B9" s="12"/>
      <c r="C9" s="12"/>
    </row>
    <row r="10" spans="1:23" ht="15.75" customHeight="1" x14ac:dyDescent="0.3">
      <c r="B10" s="12"/>
      <c r="C10" s="12"/>
    </row>
    <row r="11" spans="1:23" ht="15.75" customHeight="1" x14ac:dyDescent="0.3"/>
    <row r="12" spans="1:23" ht="15.75" customHeight="1" x14ac:dyDescent="0.3"/>
    <row r="13" spans="1:23" ht="15.75" customHeight="1" x14ac:dyDescent="0.3"/>
    <row r="14" spans="1:23" ht="15.75" customHeight="1" x14ac:dyDescent="0.3"/>
    <row r="15" spans="1:23" ht="15.75" customHeight="1" x14ac:dyDescent="0.3"/>
    <row r="16" spans="1:23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printOptions horizontalCentered="1"/>
  <pageMargins left="0.31496062992125984" right="0.31496062992125984" top="1.1811023622047245" bottom="0.39370078740157483" header="0.39370078740157483" footer="0.19685039370078741"/>
  <pageSetup paperSize="9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6" customWidth="1"/>
    <col min="2" max="3" width="20.7109375" style="56" customWidth="1"/>
    <col min="4" max="7" width="5" style="56" customWidth="1"/>
    <col min="8" max="8" width="1.7109375" style="56" customWidth="1"/>
    <col min="9" max="9" width="2.7109375" style="56" customWidth="1"/>
    <col min="10" max="11" width="20.7109375" style="56" customWidth="1"/>
    <col min="12" max="15" width="5" style="56" customWidth="1"/>
    <col min="16" max="16384" width="11.7109375" style="56"/>
  </cols>
  <sheetData>
    <row r="1" spans="1:34" s="112" customFormat="1" ht="18" x14ac:dyDescent="0.35">
      <c r="B1" s="112" t="s">
        <v>40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5"/>
    </row>
    <row r="3" spans="1:34" s="55" customFormat="1" ht="15.75" customHeight="1" x14ac:dyDescent="0.3">
      <c r="B3" s="55" t="s">
        <v>0</v>
      </c>
      <c r="I3" s="56"/>
      <c r="J3" s="56"/>
      <c r="K3" s="56"/>
      <c r="L3" s="56"/>
      <c r="M3" s="56"/>
      <c r="N3" s="56"/>
      <c r="O3" s="56"/>
      <c r="P3" s="56"/>
      <c r="AA3" s="56"/>
      <c r="AB3" s="56"/>
      <c r="AC3" s="56"/>
      <c r="AD3" s="56"/>
      <c r="AE3" s="56"/>
      <c r="AF3" s="56"/>
    </row>
    <row r="4" spans="1:34" ht="15.75" customHeight="1" x14ac:dyDescent="0.3">
      <c r="A4" s="198"/>
      <c r="B4" s="199" t="s">
        <v>1</v>
      </c>
      <c r="C4" s="199" t="s">
        <v>2</v>
      </c>
      <c r="D4" s="200" t="s">
        <v>3</v>
      </c>
      <c r="E4" s="200" t="s">
        <v>4</v>
      </c>
      <c r="F4" s="200" t="s">
        <v>5</v>
      </c>
      <c r="G4" s="79" t="s">
        <v>6</v>
      </c>
    </row>
    <row r="5" spans="1:34" ht="15.75" customHeight="1" x14ac:dyDescent="0.3">
      <c r="A5" s="196">
        <v>1</v>
      </c>
      <c r="B5" s="160" t="s">
        <v>212</v>
      </c>
      <c r="C5" s="160" t="s">
        <v>213</v>
      </c>
      <c r="D5" s="197"/>
      <c r="E5" s="197"/>
      <c r="F5" s="155"/>
      <c r="G5" s="156"/>
      <c r="V5" s="4"/>
      <c r="W5" s="4"/>
    </row>
    <row r="6" spans="1:34" ht="15.75" customHeight="1" x14ac:dyDescent="0.3">
      <c r="A6" s="191">
        <v>2</v>
      </c>
      <c r="B6" s="161" t="s">
        <v>209</v>
      </c>
      <c r="C6" s="161" t="s">
        <v>208</v>
      </c>
      <c r="D6" s="190"/>
      <c r="E6" s="190"/>
      <c r="F6" s="190"/>
      <c r="G6" s="192"/>
    </row>
    <row r="7" spans="1:34" s="4" customFormat="1" ht="15.75" customHeight="1" x14ac:dyDescent="0.3">
      <c r="A7" s="191">
        <v>3</v>
      </c>
      <c r="B7" s="161" t="s">
        <v>217</v>
      </c>
      <c r="C7" s="161" t="s">
        <v>125</v>
      </c>
      <c r="D7" s="145"/>
      <c r="E7" s="145"/>
      <c r="F7" s="145"/>
      <c r="G7" s="149"/>
      <c r="J7" s="13"/>
      <c r="V7" s="56"/>
      <c r="W7" s="56"/>
    </row>
    <row r="8" spans="1:34" s="4" customFormat="1" ht="15.75" customHeight="1" x14ac:dyDescent="0.3">
      <c r="A8" s="191">
        <v>4</v>
      </c>
      <c r="B8" s="161" t="s">
        <v>207</v>
      </c>
      <c r="C8" s="161" t="s">
        <v>208</v>
      </c>
      <c r="D8" s="145"/>
      <c r="E8" s="145"/>
      <c r="F8" s="145"/>
      <c r="G8" s="149"/>
      <c r="K8" s="10"/>
      <c r="L8" s="5"/>
      <c r="M8" s="5"/>
      <c r="N8" s="5"/>
      <c r="O8" s="5"/>
      <c r="P8" s="5"/>
      <c r="Q8" s="5"/>
      <c r="R8" s="5"/>
      <c r="S8" s="5"/>
      <c r="V8" s="56"/>
      <c r="W8" s="56"/>
    </row>
    <row r="9" spans="1:34" ht="15.75" customHeight="1" x14ac:dyDescent="0.3">
      <c r="A9" s="191">
        <v>5</v>
      </c>
      <c r="B9" s="161" t="s">
        <v>214</v>
      </c>
      <c r="C9" s="161" t="s">
        <v>215</v>
      </c>
      <c r="D9" s="190"/>
      <c r="E9" s="190"/>
      <c r="F9" s="190"/>
      <c r="G9" s="192"/>
    </row>
    <row r="10" spans="1:34" ht="15.75" customHeight="1" x14ac:dyDescent="0.3">
      <c r="A10" s="191">
        <v>6</v>
      </c>
      <c r="B10" s="161" t="s">
        <v>216</v>
      </c>
      <c r="C10" s="161" t="s">
        <v>125</v>
      </c>
      <c r="D10" s="190"/>
      <c r="E10" s="190"/>
      <c r="F10" s="190"/>
      <c r="G10" s="192"/>
    </row>
    <row r="11" spans="1:34" ht="15.75" customHeight="1" x14ac:dyDescent="0.3">
      <c r="A11" s="193">
        <v>7</v>
      </c>
      <c r="B11" s="162" t="s">
        <v>210</v>
      </c>
      <c r="C11" s="162" t="s">
        <v>211</v>
      </c>
      <c r="D11" s="194"/>
      <c r="E11" s="194"/>
      <c r="F11" s="194"/>
      <c r="G11" s="195"/>
      <c r="V11" s="4"/>
      <c r="W11" s="4"/>
    </row>
    <row r="12" spans="1:34" ht="15.75" customHeight="1" x14ac:dyDescent="0.3"/>
    <row r="13" spans="1:34" ht="15.75" customHeight="1" x14ac:dyDescent="0.3">
      <c r="A13" s="55"/>
      <c r="B13" s="55" t="s">
        <v>64</v>
      </c>
      <c r="C13" s="55"/>
      <c r="D13" s="55"/>
      <c r="E13" s="55"/>
      <c r="F13" s="55"/>
      <c r="G13" s="55"/>
    </row>
    <row r="14" spans="1:34" ht="15.75" customHeight="1" x14ac:dyDescent="0.3">
      <c r="A14" s="198"/>
      <c r="B14" s="199" t="s">
        <v>1</v>
      </c>
      <c r="C14" s="199" t="s">
        <v>2</v>
      </c>
      <c r="D14" s="200" t="s">
        <v>3</v>
      </c>
      <c r="E14" s="200" t="s">
        <v>4</v>
      </c>
      <c r="F14" s="200" t="s">
        <v>5</v>
      </c>
      <c r="G14" s="79" t="s">
        <v>6</v>
      </c>
    </row>
    <row r="15" spans="1:34" ht="15.75" customHeight="1" x14ac:dyDescent="0.3">
      <c r="A15" s="196">
        <v>1</v>
      </c>
      <c r="B15" s="160" t="s">
        <v>220</v>
      </c>
      <c r="C15" s="160" t="s">
        <v>189</v>
      </c>
      <c r="D15" s="197"/>
      <c r="E15" s="197"/>
      <c r="F15" s="155"/>
      <c r="G15" s="156"/>
    </row>
    <row r="16" spans="1:34" ht="15.75" customHeight="1" x14ac:dyDescent="0.3">
      <c r="A16" s="191">
        <v>2</v>
      </c>
      <c r="B16" s="161" t="s">
        <v>221</v>
      </c>
      <c r="C16" s="161" t="s">
        <v>211</v>
      </c>
      <c r="D16" s="190"/>
      <c r="E16" s="190"/>
      <c r="F16" s="190"/>
      <c r="G16" s="192"/>
    </row>
    <row r="17" spans="1:7" ht="15.75" customHeight="1" x14ac:dyDescent="0.3">
      <c r="A17" s="191">
        <v>3</v>
      </c>
      <c r="B17" s="161" t="s">
        <v>222</v>
      </c>
      <c r="C17" s="161" t="s">
        <v>211</v>
      </c>
      <c r="D17" s="190"/>
      <c r="E17" s="190"/>
      <c r="F17" s="190"/>
      <c r="G17" s="192"/>
    </row>
    <row r="18" spans="1:7" ht="15.75" customHeight="1" x14ac:dyDescent="0.3">
      <c r="A18" s="191">
        <v>4</v>
      </c>
      <c r="B18" s="161" t="s">
        <v>219</v>
      </c>
      <c r="C18" s="161" t="s">
        <v>213</v>
      </c>
      <c r="D18" s="190"/>
      <c r="E18" s="190"/>
      <c r="F18" s="190"/>
      <c r="G18" s="192"/>
    </row>
    <row r="19" spans="1:7" ht="15.75" customHeight="1" x14ac:dyDescent="0.3">
      <c r="A19" s="191">
        <v>5</v>
      </c>
      <c r="B19" s="161" t="s">
        <v>48</v>
      </c>
      <c r="C19" s="161" t="s">
        <v>49</v>
      </c>
      <c r="D19" s="190"/>
      <c r="E19" s="190"/>
      <c r="F19" s="190"/>
      <c r="G19" s="192"/>
    </row>
    <row r="20" spans="1:7" ht="15.75" customHeight="1" x14ac:dyDescent="0.3">
      <c r="A20" s="193">
        <v>6</v>
      </c>
      <c r="B20" s="162" t="s">
        <v>218</v>
      </c>
      <c r="C20" s="162" t="s">
        <v>211</v>
      </c>
      <c r="D20" s="194"/>
      <c r="E20" s="194"/>
      <c r="F20" s="194"/>
      <c r="G20" s="195"/>
    </row>
    <row r="21" spans="1:7" ht="15.75" customHeight="1" x14ac:dyDescent="0.3"/>
    <row r="22" spans="1:7" ht="15.75" customHeight="1" x14ac:dyDescent="0.3">
      <c r="B22" s="55" t="s">
        <v>223</v>
      </c>
    </row>
    <row r="23" spans="1:7" ht="15.75" customHeight="1" x14ac:dyDescent="0.3"/>
    <row r="24" spans="1:7" ht="15.75" customHeight="1" x14ac:dyDescent="0.3">
      <c r="B24" s="12" t="s">
        <v>43</v>
      </c>
      <c r="C24" s="4"/>
      <c r="D24" s="4"/>
      <c r="E24" s="4"/>
      <c r="F24" s="129" t="s">
        <v>27</v>
      </c>
      <c r="G24" s="4"/>
    </row>
    <row r="25" spans="1:7" ht="15.75" customHeight="1" x14ac:dyDescent="0.3">
      <c r="B25" s="12" t="s">
        <v>44</v>
      </c>
      <c r="C25" s="4"/>
      <c r="D25" s="5"/>
      <c r="E25" s="5"/>
      <c r="F25" s="5"/>
      <c r="G25" s="5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V15:W20">
    <sortCondition ref="V15"/>
  </sortState>
  <hyperlinks>
    <hyperlink ref="B2" location="'Index'!A3" tooltip="Go to the Index sheet" display="`" xr:uid="{CAF49054-402D-48C6-99C0-290A37DD668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F101-17BE-45AC-BDC6-81451BF47569}">
  <sheetPr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6" customWidth="1"/>
    <col min="2" max="3" width="20.7109375" style="56" customWidth="1"/>
    <col min="4" max="7" width="5" style="56" customWidth="1"/>
    <col min="8" max="8" width="1.7109375" style="56" customWidth="1"/>
    <col min="9" max="9" width="2.7109375" style="56" customWidth="1"/>
    <col min="10" max="11" width="20.7109375" style="56" customWidth="1"/>
    <col min="12" max="15" width="5" style="56" customWidth="1"/>
    <col min="16" max="16384" width="11.7109375" style="56"/>
  </cols>
  <sheetData>
    <row r="1" spans="1:34" s="112" customFormat="1" ht="18" x14ac:dyDescent="0.35">
      <c r="B1" s="112" t="s">
        <v>40</v>
      </c>
      <c r="D1" s="113"/>
      <c r="E1" s="113"/>
      <c r="F1" s="113" t="s">
        <v>149</v>
      </c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56"/>
      <c r="AH1" s="56"/>
    </row>
    <row r="2" spans="1:34" ht="15.75" customHeight="1" x14ac:dyDescent="0.3">
      <c r="B2" s="246" t="s">
        <v>607</v>
      </c>
    </row>
    <row r="3" spans="1:34" s="55" customFormat="1" ht="15.75" customHeight="1" x14ac:dyDescent="0.3">
      <c r="B3" s="55" t="s">
        <v>0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56"/>
      <c r="AB3" s="56"/>
      <c r="AC3" s="56"/>
      <c r="AD3" s="56"/>
      <c r="AE3" s="56"/>
      <c r="AF3" s="56"/>
    </row>
    <row r="4" spans="1:34" ht="15.75" customHeight="1" x14ac:dyDescent="0.3">
      <c r="A4" s="198"/>
      <c r="B4" s="199" t="s">
        <v>1</v>
      </c>
      <c r="C4" s="199" t="s">
        <v>2</v>
      </c>
      <c r="D4" s="200" t="s">
        <v>3</v>
      </c>
      <c r="E4" s="200" t="s">
        <v>4</v>
      </c>
      <c r="F4" s="200" t="s">
        <v>5</v>
      </c>
      <c r="G4" s="79" t="s">
        <v>6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96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"!$B$6")&lt;&gt;"",INDIRECT("'"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"!$B$6"),"")</f>
        <v>A. Kirkham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"!$C$6")&lt;&gt;"",INDIRECT("'"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"!$C$6"),"")</f>
        <v>Preston Grasshoppers</v>
      </c>
      <c r="D5" s="19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"!$D$6")&lt;&gt;"",INDIRECT("'"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"!$D$6"),"")</f>
        <v/>
      </c>
      <c r="E5" s="197"/>
      <c r="F5" s="155"/>
      <c r="G5" s="156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"!$B$7"),"")</f>
        <v>M. Loader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"!$C$7"),"")</f>
        <v>Deddington</v>
      </c>
      <c r="D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"!$D$7"),"")</f>
        <v/>
      </c>
      <c r="E6" s="166"/>
      <c r="F6" s="166"/>
      <c r="G6" s="167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s="4" customFormat="1" ht="15.75" customHeight="1" x14ac:dyDescent="0.3">
      <c r="A7" s="191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"!$B$8"),"")</f>
        <v>C. Lockwood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"!$C$8"),"")</f>
        <v>Preston Grasshoppers</v>
      </c>
      <c r="D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"!$D$8"),"")</f>
        <v/>
      </c>
      <c r="E7" s="166"/>
      <c r="F7" s="166"/>
      <c r="G7" s="167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s="4" customFormat="1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"!$B$9"),"")</f>
        <v>N. Pye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"!$C$9"),"")</f>
        <v>Tayside</v>
      </c>
      <c r="D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"!$D$9"),"")</f>
        <v/>
      </c>
      <c r="E8" s="166"/>
      <c r="F8" s="166"/>
      <c r="G8" s="167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93">
        <v>5</v>
      </c>
      <c r="B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"!$B$10"),"")</f>
        <v>R. Singleton</v>
      </c>
      <c r="C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"!$C$10"),"")</f>
        <v>Deddington</v>
      </c>
      <c r="D9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"!$D$10"),"")</f>
        <v/>
      </c>
      <c r="E9" s="169"/>
      <c r="F9" s="169"/>
      <c r="G9" s="170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64"/>
      <c r="B11" s="201" t="s">
        <v>223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64"/>
      <c r="B13" s="12" t="s">
        <v>43</v>
      </c>
      <c r="C13" s="4"/>
      <c r="D13" s="4"/>
      <c r="E13" s="4"/>
      <c r="F13" s="129" t="s">
        <v>27</v>
      </c>
      <c r="G13" s="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64"/>
      <c r="B14" s="12" t="s">
        <v>44</v>
      </c>
      <c r="C14" s="4"/>
      <c r="D14" s="5"/>
      <c r="E14" s="5"/>
      <c r="F14" s="5"/>
      <c r="G14" s="5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heet="1" objects="1" scenarios="1" selectLockedCells="1"/>
  <sortState xmlns:xlrd2="http://schemas.microsoft.com/office/spreadsheetml/2017/richdata2" ref="V5:W9">
    <sortCondition ref="V5"/>
  </sortState>
  <hyperlinks>
    <hyperlink ref="B2" location="'Index'!A3" tooltip="Go to the Index sheet" display="`" xr:uid="{7AFD77DF-AB4D-48AB-BCA0-7E71F760D53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6" customWidth="1"/>
    <col min="2" max="3" width="20.7109375" style="56" customWidth="1"/>
    <col min="4" max="7" width="5" style="56" customWidth="1"/>
    <col min="8" max="8" width="1.7109375" style="56" customWidth="1"/>
    <col min="9" max="9" width="2.7109375" style="56" customWidth="1"/>
    <col min="10" max="11" width="20.7109375" style="56" customWidth="1"/>
    <col min="12" max="15" width="5" style="56" customWidth="1"/>
    <col min="16" max="16384" width="11.7109375" style="56"/>
  </cols>
  <sheetData>
    <row r="1" spans="1:34" s="112" customFormat="1" ht="18" x14ac:dyDescent="0.35">
      <c r="B1" s="112" t="s">
        <v>17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5"/>
    </row>
    <row r="3" spans="1:34" s="55" customFormat="1" ht="15.75" customHeight="1" x14ac:dyDescent="0.3">
      <c r="B3" s="55" t="s">
        <v>0</v>
      </c>
      <c r="I3" s="56"/>
      <c r="J3" s="56"/>
      <c r="K3" s="56"/>
      <c r="L3" s="56"/>
      <c r="M3" s="56"/>
      <c r="N3" s="56"/>
      <c r="O3" s="56"/>
      <c r="P3" s="56"/>
      <c r="AA3" s="56"/>
      <c r="AB3" s="56"/>
      <c r="AC3" s="56"/>
      <c r="AD3" s="56"/>
      <c r="AE3" s="56"/>
      <c r="AF3" s="56"/>
    </row>
    <row r="4" spans="1:34" ht="15.75" customHeight="1" x14ac:dyDescent="0.3">
      <c r="A4" s="198"/>
      <c r="B4" s="199" t="s">
        <v>1</v>
      </c>
      <c r="C4" s="199" t="s">
        <v>2</v>
      </c>
      <c r="D4" s="200" t="s">
        <v>3</v>
      </c>
      <c r="E4" s="200" t="s">
        <v>4</v>
      </c>
      <c r="F4" s="200" t="s">
        <v>5</v>
      </c>
      <c r="G4" s="79" t="s">
        <v>6</v>
      </c>
    </row>
    <row r="5" spans="1:34" ht="15.75" customHeight="1" x14ac:dyDescent="0.3">
      <c r="A5" s="196">
        <v>1</v>
      </c>
      <c r="B5" s="160" t="s">
        <v>224</v>
      </c>
      <c r="C5" s="160" t="s">
        <v>195</v>
      </c>
      <c r="D5" s="197"/>
      <c r="E5" s="197"/>
      <c r="F5" s="155"/>
      <c r="G5" s="156"/>
    </row>
    <row r="6" spans="1:34" ht="15.75" customHeight="1" x14ac:dyDescent="0.3">
      <c r="A6" s="191">
        <v>2</v>
      </c>
      <c r="B6" s="161" t="s">
        <v>193</v>
      </c>
      <c r="C6" s="161" t="s">
        <v>125</v>
      </c>
      <c r="D6" s="190"/>
      <c r="E6" s="190"/>
      <c r="F6" s="190"/>
      <c r="G6" s="192"/>
    </row>
    <row r="7" spans="1:34" s="4" customFormat="1" ht="15.75" customHeight="1" x14ac:dyDescent="0.3">
      <c r="A7" s="191">
        <v>3</v>
      </c>
      <c r="B7" s="161" t="s">
        <v>225</v>
      </c>
      <c r="C7" s="161" t="s">
        <v>125</v>
      </c>
      <c r="D7" s="145"/>
      <c r="E7" s="145"/>
      <c r="F7" s="145"/>
      <c r="G7" s="149"/>
      <c r="J7" s="13"/>
      <c r="V7" s="56"/>
      <c r="W7" s="56"/>
    </row>
    <row r="8" spans="1:34" s="4" customFormat="1" ht="15.75" customHeight="1" x14ac:dyDescent="0.3">
      <c r="A8" s="191">
        <v>4</v>
      </c>
      <c r="B8" s="161" t="s">
        <v>212</v>
      </c>
      <c r="C8" s="161" t="s">
        <v>213</v>
      </c>
      <c r="D8" s="145"/>
      <c r="E8" s="145"/>
      <c r="F8" s="145"/>
      <c r="G8" s="14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91">
        <v>5</v>
      </c>
      <c r="B9" s="161" t="s">
        <v>226</v>
      </c>
      <c r="C9" s="161" t="s">
        <v>198</v>
      </c>
      <c r="D9" s="190"/>
      <c r="E9" s="190"/>
      <c r="F9" s="190"/>
      <c r="G9" s="192"/>
    </row>
    <row r="10" spans="1:34" ht="15.75" customHeight="1" x14ac:dyDescent="0.3">
      <c r="A10" s="191">
        <v>6</v>
      </c>
      <c r="B10" s="161" t="s">
        <v>216</v>
      </c>
      <c r="C10" s="161" t="s">
        <v>125</v>
      </c>
      <c r="D10" s="190"/>
      <c r="E10" s="190"/>
      <c r="F10" s="190"/>
      <c r="G10" s="192"/>
      <c r="V10" s="4"/>
      <c r="W10" s="4"/>
    </row>
    <row r="11" spans="1:34" ht="15.75" customHeight="1" x14ac:dyDescent="0.3">
      <c r="A11" s="193">
        <v>7</v>
      </c>
      <c r="B11" s="162" t="s">
        <v>227</v>
      </c>
      <c r="C11" s="162" t="s">
        <v>213</v>
      </c>
      <c r="D11" s="194"/>
      <c r="E11" s="194"/>
      <c r="F11" s="194"/>
      <c r="G11" s="195"/>
    </row>
    <row r="12" spans="1:34" ht="15.75" customHeight="1" x14ac:dyDescent="0.3"/>
    <row r="13" spans="1:34" ht="15.75" customHeight="1" x14ac:dyDescent="0.3">
      <c r="A13" s="55"/>
      <c r="B13" s="55" t="s">
        <v>64</v>
      </c>
      <c r="C13" s="55"/>
      <c r="D13" s="55"/>
      <c r="E13" s="55"/>
      <c r="F13" s="55"/>
      <c r="G13" s="55"/>
    </row>
    <row r="14" spans="1:34" ht="15.75" customHeight="1" x14ac:dyDescent="0.3">
      <c r="A14" s="198"/>
      <c r="B14" s="199" t="s">
        <v>1</v>
      </c>
      <c r="C14" s="199" t="s">
        <v>2</v>
      </c>
      <c r="D14" s="200" t="s">
        <v>3</v>
      </c>
      <c r="E14" s="200" t="s">
        <v>4</v>
      </c>
      <c r="F14" s="200" t="s">
        <v>5</v>
      </c>
      <c r="G14" s="79" t="s">
        <v>6</v>
      </c>
    </row>
    <row r="15" spans="1:34" ht="15.75" customHeight="1" x14ac:dyDescent="0.3">
      <c r="A15" s="196">
        <v>1</v>
      </c>
      <c r="B15" s="160" t="s">
        <v>231</v>
      </c>
      <c r="C15" s="160" t="s">
        <v>125</v>
      </c>
      <c r="D15" s="197"/>
      <c r="E15" s="197"/>
      <c r="F15" s="155"/>
      <c r="G15" s="156"/>
    </row>
    <row r="16" spans="1:34" ht="15.75" customHeight="1" x14ac:dyDescent="0.3">
      <c r="A16" s="191">
        <v>2</v>
      </c>
      <c r="B16" s="161" t="s">
        <v>194</v>
      </c>
      <c r="C16" s="161" t="s">
        <v>195</v>
      </c>
      <c r="D16" s="190"/>
      <c r="E16" s="190"/>
      <c r="F16" s="190"/>
      <c r="G16" s="192"/>
    </row>
    <row r="17" spans="1:7" ht="15.75" customHeight="1" x14ac:dyDescent="0.3">
      <c r="A17" s="191">
        <v>3</v>
      </c>
      <c r="B17" s="161" t="s">
        <v>232</v>
      </c>
      <c r="C17" s="161" t="s">
        <v>198</v>
      </c>
      <c r="D17" s="190"/>
      <c r="E17" s="190"/>
      <c r="F17" s="190"/>
      <c r="G17" s="192"/>
    </row>
    <row r="18" spans="1:7" ht="15.75" customHeight="1" x14ac:dyDescent="0.3">
      <c r="A18" s="191">
        <v>4</v>
      </c>
      <c r="B18" s="161" t="s">
        <v>228</v>
      </c>
      <c r="C18" s="161" t="s">
        <v>213</v>
      </c>
      <c r="D18" s="190"/>
      <c r="E18" s="190"/>
      <c r="F18" s="190"/>
      <c r="G18" s="192"/>
    </row>
    <row r="19" spans="1:7" ht="15.75" customHeight="1" x14ac:dyDescent="0.3">
      <c r="A19" s="191">
        <v>5</v>
      </c>
      <c r="B19" s="161" t="s">
        <v>229</v>
      </c>
      <c r="C19" s="161" t="s">
        <v>230</v>
      </c>
      <c r="D19" s="190"/>
      <c r="E19" s="190"/>
      <c r="F19" s="190"/>
      <c r="G19" s="192"/>
    </row>
    <row r="20" spans="1:7" ht="15.75" customHeight="1" x14ac:dyDescent="0.3">
      <c r="A20" s="191">
        <v>6</v>
      </c>
      <c r="B20" s="161" t="s">
        <v>214</v>
      </c>
      <c r="C20" s="161" t="s">
        <v>215</v>
      </c>
      <c r="D20" s="190"/>
      <c r="E20" s="190"/>
      <c r="F20" s="190"/>
      <c r="G20" s="192"/>
    </row>
    <row r="21" spans="1:7" ht="15.75" customHeight="1" x14ac:dyDescent="0.3">
      <c r="A21" s="193">
        <v>7</v>
      </c>
      <c r="B21" s="162" t="s">
        <v>233</v>
      </c>
      <c r="C21" s="162" t="s">
        <v>198</v>
      </c>
      <c r="D21" s="194"/>
      <c r="E21" s="194"/>
      <c r="F21" s="194"/>
      <c r="G21" s="195"/>
    </row>
    <row r="22" spans="1:7" ht="15.75" customHeight="1" x14ac:dyDescent="0.3"/>
    <row r="23" spans="1:7" ht="15.75" customHeight="1" x14ac:dyDescent="0.3">
      <c r="B23" s="55" t="s">
        <v>223</v>
      </c>
    </row>
    <row r="24" spans="1:7" ht="15.75" customHeight="1" x14ac:dyDescent="0.3"/>
    <row r="25" spans="1:7" ht="15.75" customHeight="1" x14ac:dyDescent="0.3">
      <c r="B25" s="12" t="s">
        <v>43</v>
      </c>
      <c r="C25" s="4"/>
      <c r="D25" s="4"/>
      <c r="E25" s="4"/>
      <c r="F25" s="129" t="s">
        <v>27</v>
      </c>
      <c r="G25" s="4"/>
    </row>
    <row r="26" spans="1:7" ht="15.75" customHeight="1" x14ac:dyDescent="0.3">
      <c r="B26" s="12" t="s">
        <v>44</v>
      </c>
      <c r="C26" s="4"/>
      <c r="D26" s="5"/>
      <c r="E26" s="5"/>
      <c r="F26" s="5"/>
      <c r="G26" s="5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s="56" customFormat="1" ht="15.75" customHeight="1" x14ac:dyDescent="0.3"/>
    <row r="82" s="56" customFormat="1" ht="15.75" customHeight="1" x14ac:dyDescent="0.3"/>
    <row r="83" s="56" customFormat="1" ht="15.75" customHeight="1" x14ac:dyDescent="0.3"/>
    <row r="84" s="56" customFormat="1" ht="15.75" customHeight="1" x14ac:dyDescent="0.3"/>
    <row r="85" s="56" customFormat="1" ht="15.75" customHeight="1" x14ac:dyDescent="0.3"/>
    <row r="86" s="56" customFormat="1" ht="15.75" customHeight="1" x14ac:dyDescent="0.3"/>
    <row r="87" s="56" customFormat="1" ht="15.75" customHeight="1" x14ac:dyDescent="0.3"/>
    <row r="88" s="56" customFormat="1" ht="15.75" customHeight="1" x14ac:dyDescent="0.3"/>
    <row r="89" s="56" customFormat="1" ht="15.75" customHeight="1" x14ac:dyDescent="0.3"/>
    <row r="90" s="56" customFormat="1" ht="15.75" customHeight="1" x14ac:dyDescent="0.3"/>
    <row r="91" s="56" customFormat="1" ht="15.75" customHeight="1" x14ac:dyDescent="0.3"/>
    <row r="92" s="56" customFormat="1" ht="15.75" customHeight="1" x14ac:dyDescent="0.3"/>
    <row r="93" s="56" customFormat="1" ht="15.75" customHeight="1" x14ac:dyDescent="0.3"/>
    <row r="94" s="56" customFormat="1" ht="15.75" customHeight="1" x14ac:dyDescent="0.3"/>
    <row r="95" s="56" customFormat="1" ht="15.75" customHeight="1" x14ac:dyDescent="0.3"/>
    <row r="96" s="56" customFormat="1" ht="15.75" customHeight="1" x14ac:dyDescent="0.3"/>
    <row r="97" s="56" customFormat="1" ht="15.75" customHeight="1" x14ac:dyDescent="0.3"/>
    <row r="98" s="56" customFormat="1" ht="15.75" customHeight="1" x14ac:dyDescent="0.3"/>
    <row r="99" s="56" customFormat="1" ht="15.75" customHeight="1" x14ac:dyDescent="0.3"/>
    <row r="100" s="56" customFormat="1" ht="15.75" customHeight="1" x14ac:dyDescent="0.3"/>
    <row r="101" s="56" customFormat="1" ht="15.75" customHeight="1" x14ac:dyDescent="0.3"/>
    <row r="102" s="56" customFormat="1" ht="15.75" customHeight="1" x14ac:dyDescent="0.3"/>
    <row r="103" s="56" customFormat="1" ht="15.75" customHeight="1" x14ac:dyDescent="0.3"/>
    <row r="104" s="56" customFormat="1" ht="15.75" customHeight="1" x14ac:dyDescent="0.3"/>
    <row r="105" s="56" customFormat="1" ht="15.75" customHeight="1" x14ac:dyDescent="0.3"/>
    <row r="106" s="56" customFormat="1" ht="15.75" customHeight="1" x14ac:dyDescent="0.3"/>
    <row r="107" s="56" customFormat="1" ht="15.75" customHeight="1" x14ac:dyDescent="0.3"/>
    <row r="108" s="56" customFormat="1" ht="15.75" customHeight="1" x14ac:dyDescent="0.3"/>
    <row r="109" s="56" customFormat="1" ht="15.75" customHeight="1" x14ac:dyDescent="0.3"/>
    <row r="110" s="56" customFormat="1" ht="15.75" customHeight="1" x14ac:dyDescent="0.3"/>
    <row r="111" s="56" customFormat="1" ht="15.75" customHeight="1" x14ac:dyDescent="0.3"/>
  </sheetData>
  <sortState xmlns:xlrd2="http://schemas.microsoft.com/office/spreadsheetml/2017/richdata2" ref="V15:W21">
    <sortCondition ref="V15"/>
  </sortState>
  <hyperlinks>
    <hyperlink ref="B2" location="'Index'!A3" tooltip="Go to the Index sheet" display="`" xr:uid="{355F5E95-BA3F-435E-99B6-DF1D702EAD6C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6EC2C-2874-413D-B4E0-876D1D6630C5}">
  <sheetPr>
    <tabColor theme="9"/>
    <pageSetUpPr fitToPage="1"/>
  </sheetPr>
  <dimension ref="A1:AH5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116" customFormat="1" ht="18" x14ac:dyDescent="0.35">
      <c r="A1" s="122"/>
      <c r="B1" s="116" t="s">
        <v>24</v>
      </c>
      <c r="D1" s="113"/>
      <c r="E1" s="113"/>
      <c r="F1" s="113" t="s">
        <v>149</v>
      </c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F2" s="5"/>
      <c r="N2" s="5"/>
      <c r="AH2" s="3"/>
    </row>
    <row r="3" spans="1:34" s="2" customFormat="1" ht="15.75" customHeight="1" x14ac:dyDescent="0.3">
      <c r="A3" s="1"/>
      <c r="B3" s="2" t="s">
        <v>0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57"/>
      <c r="B4" s="158" t="s">
        <v>1</v>
      </c>
      <c r="C4" s="158" t="s">
        <v>2</v>
      </c>
      <c r="D4" s="159" t="s">
        <v>3</v>
      </c>
      <c r="E4" s="159" t="s">
        <v>4</v>
      </c>
      <c r="F4" s="159" t="s">
        <v>5</v>
      </c>
      <c r="G4" s="69" t="s">
        <v>6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"!$B$18"),"")</f>
        <v>G. Chambers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"!$C$18"),"")</f>
        <v>Altrincham</v>
      </c>
      <c r="D5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"!$D$18"),"")</f>
        <v/>
      </c>
      <c r="E5" s="154"/>
      <c r="F5" s="155"/>
      <c r="G5" s="156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"!$J$8")&lt;&gt;"",INDIRECT("'"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"!$J$8"),"")</f>
        <v>W. McGurk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"!$K$8")&lt;&gt;"",INDIRECT("'"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"!$K$8"),"")</f>
        <v>Dechmont</v>
      </c>
      <c r="D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"!$L$8")&lt;&gt;"",INDIRECT("'"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"!$L$8"),"")</f>
        <v/>
      </c>
      <c r="E6" s="166"/>
      <c r="F6" s="166"/>
      <c r="G6" s="167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"!$B$11"),"")</f>
        <v>B. Melvin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"!$C$11"),"")</f>
        <v>Bedlay</v>
      </c>
      <c r="D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"!$D$11"),"")</f>
        <v/>
      </c>
      <c r="E7" s="166"/>
      <c r="F7" s="166"/>
      <c r="G7" s="167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"!$J$9")&lt;&gt;"",INDIRECT("'"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"!$J$9"),"")</f>
        <v>H. Pennington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"!$K$9")&lt;&gt;"",INDIRECT("'"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"!$K$9"),"")</f>
        <v>Vickers</v>
      </c>
      <c r="D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"!$L$9")&lt;&gt;"",INDIRECT("'"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"!$L$9"),"")</f>
        <v/>
      </c>
      <c r="E8" s="166"/>
      <c r="F8" s="166"/>
      <c r="G8" s="167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"!$J$10"),"")</f>
        <v>D. C. J. Poxton</v>
      </c>
      <c r="C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"!$K$10"),"")</f>
        <v>Leicester</v>
      </c>
      <c r="D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"!$L$10"),"")</f>
        <v/>
      </c>
      <c r="E9" s="166"/>
      <c r="F9" s="166"/>
      <c r="G9" s="167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5">
        <v>6</v>
      </c>
      <c r="B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"!$J$11"),"")</f>
        <v>R. A. Shaw</v>
      </c>
      <c r="C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"!$K$11"),"")</f>
        <v>Vickers</v>
      </c>
      <c r="D1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"!$L$11"),"")</f>
        <v/>
      </c>
      <c r="E10" s="166"/>
      <c r="F10" s="166"/>
      <c r="G10" s="167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47">
        <v>7</v>
      </c>
      <c r="B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"!$J$12"),"")</f>
        <v>E. Wethered</v>
      </c>
      <c r="C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"!$K$12"),"")</f>
        <v>R&amp;L</v>
      </c>
      <c r="D1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"!$L$12"),"")</f>
        <v/>
      </c>
      <c r="E11" s="166"/>
      <c r="F11" s="166"/>
      <c r="G11" s="167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8">
        <v>8</v>
      </c>
      <c r="B1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"!$J$13"),"")</f>
        <v>R. Wethered</v>
      </c>
      <c r="C1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"!$K$13"),"")</f>
        <v>R&amp;L</v>
      </c>
      <c r="D12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"!$L$13"),"")</f>
        <v/>
      </c>
      <c r="E12" s="169"/>
      <c r="F12" s="169"/>
      <c r="G12" s="170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"/>
      <c r="B14" s="2" t="s">
        <v>64</v>
      </c>
      <c r="C14" s="2"/>
      <c r="D14" s="2"/>
      <c r="E14" s="2"/>
      <c r="F14" s="2"/>
      <c r="G14" s="2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57"/>
      <c r="B15" s="158" t="s">
        <v>1</v>
      </c>
      <c r="C15" s="158" t="s">
        <v>2</v>
      </c>
      <c r="D15" s="159" t="s">
        <v>3</v>
      </c>
      <c r="E15" s="159" t="s">
        <v>4</v>
      </c>
      <c r="F15" s="159" t="s">
        <v>5</v>
      </c>
      <c r="G15" s="69" t="s">
        <v>6</v>
      </c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53">
        <v>1</v>
      </c>
      <c r="B1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"!$J$18"),"")</f>
        <v>F. Braganza</v>
      </c>
      <c r="C1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"!$K$18"),"")</f>
        <v>Altrincham</v>
      </c>
      <c r="D16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"!$L$18"),"")</f>
        <v/>
      </c>
      <c r="E16" s="154"/>
      <c r="F16" s="155"/>
      <c r="G16" s="156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5">
        <v>2</v>
      </c>
      <c r="B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"!$J$19"),"")</f>
        <v>P. Chen</v>
      </c>
      <c r="C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"!$K$19"),"")</f>
        <v>Cardiff</v>
      </c>
      <c r="D1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"!$L$19"),"")</f>
        <v/>
      </c>
      <c r="E17" s="166"/>
      <c r="F17" s="166"/>
      <c r="G17" s="167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47">
        <v>3</v>
      </c>
      <c r="B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"!$B$19"),"")</f>
        <v>B. Elliott</v>
      </c>
      <c r="C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"!$C$19"),"")</f>
        <v>Bedlay</v>
      </c>
      <c r="D1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"!$D$19"),"")</f>
        <v/>
      </c>
      <c r="E18" s="166"/>
      <c r="F18" s="166"/>
      <c r="G18" s="167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5">
        <v>4</v>
      </c>
      <c r="B1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"!$J$20"),"")</f>
        <v>D. Grocott</v>
      </c>
      <c r="C1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"!$K$20"),"")</f>
        <v>St Giles Yarners</v>
      </c>
      <c r="D1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"!$L$20"),"")</f>
        <v/>
      </c>
      <c r="E19" s="166"/>
      <c r="F19" s="166"/>
      <c r="G19" s="167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47">
        <v>5</v>
      </c>
      <c r="B2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"!$B$21"),"")</f>
        <v>I. Jones</v>
      </c>
      <c r="C2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"!$C$21"),"")</f>
        <v>Altrincham</v>
      </c>
      <c r="D2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"!$D$21"),"")</f>
        <v/>
      </c>
      <c r="E20" s="166"/>
      <c r="F20" s="166"/>
      <c r="G20" s="167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5">
        <v>6</v>
      </c>
      <c r="B2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"!$J$23"),"")</f>
        <v>T. Mooney</v>
      </c>
      <c r="C2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"!$K$23"),"")</f>
        <v>Crewe</v>
      </c>
      <c r="D2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"!$L$23"),"")</f>
        <v/>
      </c>
      <c r="E21" s="166"/>
      <c r="F21" s="166"/>
      <c r="G21" s="167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50">
        <v>7</v>
      </c>
      <c r="B2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"!$J$25"),"")</f>
        <v>A. Purcell</v>
      </c>
      <c r="C2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"!$K$25"),"")</f>
        <v>Altrincham</v>
      </c>
      <c r="D22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"!$L$25"),"")</f>
        <v/>
      </c>
      <c r="E22" s="169"/>
      <c r="F22" s="169"/>
      <c r="G22" s="170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"/>
      <c r="B24" s="2" t="s">
        <v>80</v>
      </c>
      <c r="C24" s="2"/>
      <c r="D24" s="2"/>
      <c r="E24" s="2"/>
      <c r="F24" s="2"/>
      <c r="G24" s="2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57"/>
      <c r="B25" s="158" t="s">
        <v>1</v>
      </c>
      <c r="C25" s="158" t="s">
        <v>2</v>
      </c>
      <c r="D25" s="159" t="s">
        <v>3</v>
      </c>
      <c r="E25" s="159" t="s">
        <v>4</v>
      </c>
      <c r="F25" s="159" t="s">
        <v>5</v>
      </c>
      <c r="G25" s="69" t="s">
        <v>6</v>
      </c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53">
        <v>1</v>
      </c>
      <c r="B2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"!$B$31"),"")</f>
        <v>M. Edgar</v>
      </c>
      <c r="C2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"!$C$31"),"")</f>
        <v>Crewe</v>
      </c>
      <c r="D26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"!$D$31"),"")</f>
        <v/>
      </c>
      <c r="E26" s="154"/>
      <c r="F26" s="155"/>
      <c r="G26" s="156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5">
        <v>2</v>
      </c>
      <c r="B2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"!$B$32"),"")</f>
        <v>P. Harrison</v>
      </c>
      <c r="C2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"!$C$32"),"")</f>
        <v>Altrincham</v>
      </c>
      <c r="D2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"!$D$32"),"")</f>
        <v/>
      </c>
      <c r="E27" s="166"/>
      <c r="F27" s="166"/>
      <c r="G27" s="167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47">
        <v>3</v>
      </c>
      <c r="B2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"!$J$30"),"")</f>
        <v>I. Hutchinson</v>
      </c>
      <c r="C2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"!$K$30"),"")</f>
        <v>Leek</v>
      </c>
      <c r="D2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"!$L$30"),"")</f>
        <v/>
      </c>
      <c r="E28" s="166"/>
      <c r="F28" s="166"/>
      <c r="G28" s="167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5">
        <v>4</v>
      </c>
      <c r="B2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"!$B$34"),"")</f>
        <v>D. Milner</v>
      </c>
      <c r="C2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"!$C$34"),"")</f>
        <v>Blackburn</v>
      </c>
      <c r="D2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"!$D$34"),"")</f>
        <v/>
      </c>
      <c r="E29" s="166"/>
      <c r="F29" s="166"/>
      <c r="G29" s="167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47">
        <v>5</v>
      </c>
      <c r="B3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"!$B$35"),"")</f>
        <v>M. Peacock</v>
      </c>
      <c r="C3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"!$C$35"),"")</f>
        <v>Leek</v>
      </c>
      <c r="D3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"!$D$35"),"")</f>
        <v/>
      </c>
      <c r="E30" s="166"/>
      <c r="F30" s="166"/>
      <c r="G30" s="167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5">
        <v>6</v>
      </c>
      <c r="B3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"!$B$36"),"")</f>
        <v>A. Tew</v>
      </c>
      <c r="C3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"!$C$36"),"")</f>
        <v>Crewe</v>
      </c>
      <c r="D3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"!$D$36"),"")</f>
        <v/>
      </c>
      <c r="E31" s="166"/>
      <c r="F31" s="166"/>
      <c r="G31" s="167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50">
        <v>7</v>
      </c>
      <c r="B3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"!$B$37"),"")</f>
        <v>C. Wilson</v>
      </c>
      <c r="C3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"!$C$37"),"")</f>
        <v>Cumb News</v>
      </c>
      <c r="D32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"!$D$37"),"")</f>
        <v/>
      </c>
      <c r="E32" s="169"/>
      <c r="F32" s="169"/>
      <c r="G32" s="170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"/>
      <c r="B34" s="2" t="s">
        <v>94</v>
      </c>
      <c r="C34" s="2"/>
      <c r="D34" s="2"/>
      <c r="E34" s="2"/>
      <c r="F34" s="2"/>
      <c r="G34" s="2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57"/>
      <c r="B35" s="158" t="s">
        <v>1</v>
      </c>
      <c r="C35" s="158" t="s">
        <v>2</v>
      </c>
      <c r="D35" s="159" t="s">
        <v>3</v>
      </c>
      <c r="E35" s="159" t="s">
        <v>4</v>
      </c>
      <c r="F35" s="159" t="s">
        <v>5</v>
      </c>
      <c r="G35" s="69" t="s">
        <v>6</v>
      </c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53">
        <v>1</v>
      </c>
      <c r="B3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"!$B$41"),"")</f>
        <v>M. Arnstein</v>
      </c>
      <c r="C3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"!$C$41"),"")</f>
        <v>Altrincham</v>
      </c>
      <c r="D36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"!$D$41"),"")</f>
        <v/>
      </c>
      <c r="E36" s="154"/>
      <c r="F36" s="155"/>
      <c r="G36" s="156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65">
        <v>2</v>
      </c>
      <c r="B3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"!$B$44"),"")</f>
        <v>W. F. Hamilton</v>
      </c>
      <c r="C3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"!$C$44"),"")</f>
        <v>Balerno &amp; Currie</v>
      </c>
      <c r="D3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"!$D$44"),"")</f>
        <v/>
      </c>
      <c r="E37" s="166"/>
      <c r="F37" s="166"/>
      <c r="G37" s="167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47">
        <v>3</v>
      </c>
      <c r="B3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"!$B$45"),"")</f>
        <v>K. John</v>
      </c>
      <c r="C3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"!$C$45"),"")</f>
        <v>Penarth</v>
      </c>
      <c r="D3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"!$D$45"),"")</f>
        <v/>
      </c>
      <c r="E38" s="166"/>
      <c r="F38" s="166"/>
      <c r="G38" s="167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5">
        <v>4</v>
      </c>
      <c r="B3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"!$J$44"),"")</f>
        <v>J. Kay</v>
      </c>
      <c r="C3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"!$K$44"),"")</f>
        <v>Blackburn</v>
      </c>
      <c r="D3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"!$L$44"),"")</f>
        <v/>
      </c>
      <c r="E39" s="166"/>
      <c r="F39" s="166"/>
      <c r="G39" s="167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>
      <c r="A40" s="147">
        <v>5</v>
      </c>
      <c r="B4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"!$J$31"),"")</f>
        <v>J. Machin</v>
      </c>
      <c r="C4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"!$K$31"),"")</f>
        <v>Leek</v>
      </c>
      <c r="D4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"!$L$31"),"")</f>
        <v/>
      </c>
      <c r="E40" s="166"/>
      <c r="F40" s="166"/>
      <c r="G40" s="167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15.75" customHeight="1" x14ac:dyDescent="0.3">
      <c r="A41" s="165">
        <v>6</v>
      </c>
      <c r="B4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"!$J$36"),"")</f>
        <v>O. J. Spence</v>
      </c>
      <c r="C4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"!$K$36"),"")</f>
        <v>Leek</v>
      </c>
      <c r="D4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"!$L$36"),"")</f>
        <v/>
      </c>
      <c r="E41" s="166"/>
      <c r="F41" s="166"/>
      <c r="G41" s="167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15.75" customHeight="1" x14ac:dyDescent="0.3">
      <c r="A42" s="150">
        <v>7</v>
      </c>
      <c r="B4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"!$B$47"),"")</f>
        <v>D. Wheeler</v>
      </c>
      <c r="C4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"!$C$47"),"")</f>
        <v>Blackpool</v>
      </c>
      <c r="D42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Pistol" &amp; "'" &amp; "!$D$47"),"")</f>
        <v/>
      </c>
      <c r="E42" s="169"/>
      <c r="F42" s="169"/>
      <c r="G42" s="170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15.75" customHeight="1" x14ac:dyDescent="0.3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15.75" customHeight="1" x14ac:dyDescent="0.3">
      <c r="A44" s="164"/>
      <c r="B44" s="12" t="s">
        <v>43</v>
      </c>
      <c r="F44" s="129" t="s">
        <v>27</v>
      </c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15.75" customHeight="1" x14ac:dyDescent="0.3">
      <c r="A45" s="164"/>
      <c r="B45" s="12" t="s">
        <v>44</v>
      </c>
      <c r="D45" s="5"/>
      <c r="E45" s="5"/>
      <c r="F45" s="5"/>
      <c r="G45" s="5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15.75" customHeight="1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15.75" customHeight="1" x14ac:dyDescent="0.3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15.75" customHeight="1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15.7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1:26" x14ac:dyDescent="0.3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</sheetData>
  <sheetProtection sheet="1" objects="1" scenarios="1" selectLockedCells="1"/>
  <sortState xmlns:xlrd2="http://schemas.microsoft.com/office/spreadsheetml/2017/richdata2" ref="V36:W42">
    <sortCondition ref="V36"/>
  </sortState>
  <hyperlinks>
    <hyperlink ref="B2" location="'Index'!A3" tooltip="Go to the Index sheet" display="`" xr:uid="{C35B6ABC-4212-447C-91D9-9245DF736AC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21D8E-C6C6-48B5-A4BE-C3BE9170FB7E}">
  <sheetPr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56" customWidth="1"/>
    <col min="2" max="3" width="20.7109375" style="56" customWidth="1"/>
    <col min="4" max="7" width="5" style="56" customWidth="1"/>
    <col min="8" max="8" width="1.7109375" style="56" customWidth="1"/>
    <col min="9" max="9" width="2.7109375" style="56" customWidth="1"/>
    <col min="10" max="11" width="20.7109375" style="56" customWidth="1"/>
    <col min="12" max="15" width="5" style="56" customWidth="1"/>
    <col min="16" max="16384" width="11.7109375" style="56"/>
  </cols>
  <sheetData>
    <row r="1" spans="1:34" s="112" customFormat="1" ht="18" x14ac:dyDescent="0.35">
      <c r="B1" s="112" t="s">
        <v>17</v>
      </c>
      <c r="D1" s="113"/>
      <c r="E1" s="113"/>
      <c r="F1" s="113" t="s">
        <v>149</v>
      </c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56"/>
      <c r="AH1" s="56"/>
    </row>
    <row r="2" spans="1:34" ht="15.75" customHeight="1" x14ac:dyDescent="0.3">
      <c r="B2" s="246" t="s">
        <v>607</v>
      </c>
    </row>
    <row r="3" spans="1:34" s="55" customFormat="1" ht="15.75" customHeight="1" x14ac:dyDescent="0.3">
      <c r="B3" s="55" t="s">
        <v>0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56"/>
      <c r="AB3" s="56"/>
      <c r="AC3" s="56"/>
      <c r="AD3" s="56"/>
      <c r="AE3" s="56"/>
      <c r="AF3" s="56"/>
    </row>
    <row r="4" spans="1:34" ht="15.75" customHeight="1" x14ac:dyDescent="0.3">
      <c r="A4" s="198"/>
      <c r="B4" s="199" t="s">
        <v>1</v>
      </c>
      <c r="C4" s="199" t="s">
        <v>2</v>
      </c>
      <c r="D4" s="200" t="s">
        <v>3</v>
      </c>
      <c r="E4" s="200" t="s">
        <v>4</v>
      </c>
      <c r="F4" s="200" t="s">
        <v>5</v>
      </c>
      <c r="G4" s="79" t="s">
        <v>6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96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"!$B$15")&lt;&gt;"",INDIRECT("'"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"!$B$15"),"")</f>
        <v>N. Andrews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"!$C$15")&lt;&gt;"",INDIRECT("'"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"!$C$15"),"")</f>
        <v>Deddington</v>
      </c>
      <c r="D5" s="197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"!$D$15")&lt;&gt;"",INDIRECT("'"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"!$D$15"),"")</f>
        <v/>
      </c>
      <c r="E5" s="197"/>
      <c r="F5" s="155"/>
      <c r="G5" s="156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"!$B$17"),"")</f>
        <v>P. Dean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"!$C$17"),"")</f>
        <v>Market Drayton</v>
      </c>
      <c r="D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"!$D$17"),"")</f>
        <v/>
      </c>
      <c r="E6" s="166"/>
      <c r="F6" s="166"/>
      <c r="G6" s="167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s="4" customFormat="1" ht="15.75" customHeight="1" x14ac:dyDescent="0.3">
      <c r="A7" s="191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"!$B$19"),"")</f>
        <v>C. Oswald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"!$C$19"),"")</f>
        <v>J.S.P.C.</v>
      </c>
      <c r="D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"!$D$19"),"")</f>
        <v/>
      </c>
      <c r="E7" s="166"/>
      <c r="F7" s="166"/>
      <c r="G7" s="167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s="4" customFormat="1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"!$B$20"),"")</f>
        <v>N. Pye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"!$C$20"),"")</f>
        <v>Tayside</v>
      </c>
      <c r="D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"!$D$20"),"")</f>
        <v/>
      </c>
      <c r="E8" s="166"/>
      <c r="F8" s="166"/>
      <c r="G8" s="167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93">
        <v>5</v>
      </c>
      <c r="B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"!$B$10"),"")</f>
        <v>R. Singleton</v>
      </c>
      <c r="C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"!$C$10"),"")</f>
        <v>Deddington</v>
      </c>
      <c r="D9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"!$D$10"),"")</f>
        <v/>
      </c>
      <c r="E9" s="169"/>
      <c r="F9" s="169"/>
      <c r="G9" s="170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64"/>
      <c r="B11" s="201" t="s">
        <v>223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64"/>
      <c r="B13" s="12" t="s">
        <v>43</v>
      </c>
      <c r="C13" s="4"/>
      <c r="D13" s="4"/>
      <c r="E13" s="4"/>
      <c r="F13" s="129" t="s">
        <v>27</v>
      </c>
      <c r="G13" s="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64"/>
      <c r="B14" s="12" t="s">
        <v>44</v>
      </c>
      <c r="C14" s="4"/>
      <c r="D14" s="5"/>
      <c r="E14" s="5"/>
      <c r="F14" s="5"/>
      <c r="G14" s="5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s="56" customFormat="1" ht="15.75" customHeight="1" x14ac:dyDescent="0.3"/>
    <row r="82" s="56" customFormat="1" ht="15.75" customHeight="1" x14ac:dyDescent="0.3"/>
    <row r="83" s="56" customFormat="1" ht="15.75" customHeight="1" x14ac:dyDescent="0.3"/>
    <row r="84" s="56" customFormat="1" ht="15.75" customHeight="1" x14ac:dyDescent="0.3"/>
    <row r="85" s="56" customFormat="1" ht="15.75" customHeight="1" x14ac:dyDescent="0.3"/>
    <row r="86" s="56" customFormat="1" ht="15.75" customHeight="1" x14ac:dyDescent="0.3"/>
    <row r="87" s="56" customFormat="1" ht="15.75" customHeight="1" x14ac:dyDescent="0.3"/>
    <row r="88" s="56" customFormat="1" ht="15.75" customHeight="1" x14ac:dyDescent="0.3"/>
    <row r="89" s="56" customFormat="1" ht="15.75" customHeight="1" x14ac:dyDescent="0.3"/>
    <row r="90" s="56" customFormat="1" ht="15.75" customHeight="1" x14ac:dyDescent="0.3"/>
    <row r="91" s="56" customFormat="1" ht="15.75" customHeight="1" x14ac:dyDescent="0.3"/>
    <row r="92" s="56" customFormat="1" ht="15.75" customHeight="1" x14ac:dyDescent="0.3"/>
    <row r="93" s="56" customFormat="1" ht="15.75" customHeight="1" x14ac:dyDescent="0.3"/>
    <row r="94" s="56" customFormat="1" ht="15.75" customHeight="1" x14ac:dyDescent="0.3"/>
    <row r="95" s="56" customFormat="1" ht="15.75" customHeight="1" x14ac:dyDescent="0.3"/>
    <row r="96" s="56" customFormat="1" ht="15.75" customHeight="1" x14ac:dyDescent="0.3"/>
    <row r="97" s="56" customFormat="1" ht="15.75" customHeight="1" x14ac:dyDescent="0.3"/>
    <row r="98" s="56" customFormat="1" ht="15.75" customHeight="1" x14ac:dyDescent="0.3"/>
    <row r="99" s="56" customFormat="1" ht="15.75" customHeight="1" x14ac:dyDescent="0.3"/>
    <row r="100" s="56" customFormat="1" ht="15.75" customHeight="1" x14ac:dyDescent="0.3"/>
    <row r="101" s="56" customFormat="1" ht="15.75" customHeight="1" x14ac:dyDescent="0.3"/>
    <row r="102" s="56" customFormat="1" ht="15.75" customHeight="1" x14ac:dyDescent="0.3"/>
    <row r="103" s="56" customFormat="1" ht="15.75" customHeight="1" x14ac:dyDescent="0.3"/>
    <row r="104" s="56" customFormat="1" ht="15.75" customHeight="1" x14ac:dyDescent="0.3"/>
    <row r="105" s="56" customFormat="1" ht="15.75" customHeight="1" x14ac:dyDescent="0.3"/>
    <row r="106" s="56" customFormat="1" ht="15.75" customHeight="1" x14ac:dyDescent="0.3"/>
    <row r="107" s="56" customFormat="1" ht="15.75" customHeight="1" x14ac:dyDescent="0.3"/>
    <row r="108" s="56" customFormat="1" ht="15.75" customHeight="1" x14ac:dyDescent="0.3"/>
    <row r="109" s="56" customFormat="1" ht="15.75" customHeight="1" x14ac:dyDescent="0.3"/>
    <row r="110" s="56" customFormat="1" ht="15.75" customHeight="1" x14ac:dyDescent="0.3"/>
    <row r="111" s="56" customFormat="1" ht="15.75" customHeight="1" x14ac:dyDescent="0.3"/>
  </sheetData>
  <sheetProtection sheet="1" objects="1" scenarios="1" selectLockedCells="1"/>
  <sortState xmlns:xlrd2="http://schemas.microsoft.com/office/spreadsheetml/2017/richdata2" ref="V5:W9">
    <sortCondition ref="V5"/>
  </sortState>
  <hyperlinks>
    <hyperlink ref="B2" location="'Index'!A3" tooltip="Go to the Index sheet" display="`" xr:uid="{1965A1C0-3431-45F1-B4D4-418C001A2174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7030A0"/>
    <pageSetUpPr fitToPage="1"/>
  </sheetPr>
  <dimension ref="A1:X192"/>
  <sheetViews>
    <sheetView showGridLines="0" zoomScaleNormal="100" zoomScalePageLayoutView="150" workbookViewId="0">
      <selection sqref="A1:XFD1048576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24" s="116" customFormat="1" ht="18" x14ac:dyDescent="0.35">
      <c r="A1" s="122"/>
      <c r="B1" s="116" t="s">
        <v>35</v>
      </c>
      <c r="D1" s="113"/>
      <c r="E1" s="113"/>
      <c r="F1" s="113"/>
      <c r="G1" s="113"/>
      <c r="H1" s="113"/>
      <c r="I1" s="113"/>
      <c r="J1" s="113" t="s">
        <v>32</v>
      </c>
      <c r="K1" s="113"/>
      <c r="L1" s="113"/>
      <c r="O1" s="113"/>
      <c r="P1" s="113"/>
      <c r="Q1" s="113"/>
      <c r="R1" s="113"/>
      <c r="S1" s="113"/>
      <c r="T1" s="113"/>
      <c r="U1" s="113"/>
      <c r="V1" s="113"/>
      <c r="W1" s="113"/>
      <c r="X1" s="113"/>
    </row>
    <row r="2" spans="1:24" ht="15.75" customHeight="1" x14ac:dyDescent="0.3"/>
    <row r="3" spans="1:24" s="2" customFormat="1" ht="15.75" customHeight="1" x14ac:dyDescent="0.3">
      <c r="A3" s="1"/>
      <c r="B3" s="2" t="s">
        <v>0</v>
      </c>
    </row>
    <row r="4" spans="1:24" ht="15.75" customHeight="1" x14ac:dyDescent="0.3">
      <c r="A4" s="109">
        <v>4</v>
      </c>
      <c r="B4" s="67" t="s">
        <v>1</v>
      </c>
      <c r="C4" s="16" t="s">
        <v>2</v>
      </c>
      <c r="D4" s="92"/>
      <c r="E4" s="92"/>
      <c r="F4" s="92"/>
      <c r="G4" s="93"/>
      <c r="H4" s="68" t="s">
        <v>3</v>
      </c>
      <c r="I4" s="68" t="s">
        <v>4</v>
      </c>
      <c r="J4" s="68" t="s">
        <v>5</v>
      </c>
      <c r="K4" s="69" t="s">
        <v>6</v>
      </c>
    </row>
    <row r="5" spans="1:24" ht="15.75" customHeight="1" x14ac:dyDescent="0.3">
      <c r="A5" s="70">
        <v>1</v>
      </c>
      <c r="B5" s="20"/>
      <c r="C5" s="20"/>
      <c r="D5" s="82"/>
      <c r="E5" s="82"/>
      <c r="F5" s="82"/>
      <c r="G5" s="82"/>
      <c r="H5" s="20">
        <f>SUM(D5:G5)</f>
        <v>0</v>
      </c>
      <c r="I5" s="82"/>
      <c r="J5" s="75"/>
      <c r="K5" s="81"/>
    </row>
    <row r="6" spans="1:24" ht="15.75" customHeight="1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24" ht="15.75" customHeight="1" x14ac:dyDescent="0.3">
      <c r="B7" s="12" t="s">
        <v>43</v>
      </c>
      <c r="F7" s="129" t="s">
        <v>27</v>
      </c>
      <c r="I7" s="3"/>
      <c r="J7" s="13"/>
    </row>
    <row r="8" spans="1:24" ht="15.75" customHeight="1" x14ac:dyDescent="0.3">
      <c r="A8" s="10"/>
      <c r="B8" s="12" t="s">
        <v>44</v>
      </c>
      <c r="D8" s="5"/>
      <c r="E8" s="5"/>
      <c r="F8" s="5"/>
      <c r="G8" s="5"/>
      <c r="H8" s="5"/>
      <c r="I8" s="31"/>
      <c r="J8" s="5"/>
      <c r="K8" s="5"/>
    </row>
    <row r="9" spans="1:24" ht="15.75" customHeight="1" x14ac:dyDescent="0.3">
      <c r="A9" s="10"/>
      <c r="D9" s="5"/>
      <c r="E9" s="5"/>
      <c r="F9" s="5"/>
      <c r="G9" s="5"/>
      <c r="H9" s="5"/>
      <c r="I9" s="31"/>
      <c r="J9" s="5"/>
      <c r="K9" s="5"/>
    </row>
    <row r="10" spans="1:24" ht="15.75" customHeight="1" x14ac:dyDescent="0.3">
      <c r="A10" s="10"/>
      <c r="B10" s="12"/>
      <c r="D10" s="5"/>
      <c r="E10" s="5"/>
      <c r="F10" s="5"/>
      <c r="G10" s="5"/>
      <c r="H10" s="5"/>
      <c r="I10" s="31"/>
      <c r="J10" s="5"/>
      <c r="K10" s="5"/>
    </row>
    <row r="11" spans="1:24" ht="15.75" customHeight="1" x14ac:dyDescent="0.3">
      <c r="C11" s="5"/>
      <c r="D11" s="5"/>
      <c r="E11" s="5"/>
      <c r="F11" s="5"/>
      <c r="G11" s="5"/>
      <c r="H11" s="5"/>
      <c r="I11" s="5"/>
      <c r="J11" s="5"/>
    </row>
    <row r="12" spans="1:24" ht="15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24" ht="15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24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24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24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116" customFormat="1" ht="18" x14ac:dyDescent="0.35">
      <c r="A1" s="122"/>
      <c r="B1" s="116" t="s">
        <v>18</v>
      </c>
      <c r="D1" s="113"/>
      <c r="E1" s="113"/>
      <c r="F1" s="113"/>
      <c r="G1" s="113"/>
      <c r="H1" s="113"/>
      <c r="I1" s="113" t="s">
        <v>32</v>
      </c>
      <c r="J1" s="113"/>
      <c r="K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5"/>
    </row>
    <row r="3" spans="1:34" s="2" customFormat="1" ht="15.75" customHeight="1" x14ac:dyDescent="0.3">
      <c r="A3" s="1"/>
      <c r="B3" s="2" t="s">
        <v>0</v>
      </c>
      <c r="AA3" s="4"/>
      <c r="AB3" s="4"/>
      <c r="AC3" s="4"/>
      <c r="AD3" s="4"/>
      <c r="AE3" s="4"/>
      <c r="AF3" s="4"/>
    </row>
    <row r="4" spans="1:34" ht="15.75" customHeight="1" x14ac:dyDescent="0.3">
      <c r="A4" s="157"/>
      <c r="B4" s="158" t="s">
        <v>1</v>
      </c>
      <c r="C4" s="158" t="s">
        <v>2</v>
      </c>
      <c r="D4" s="159">
        <v>150</v>
      </c>
      <c r="E4" s="159">
        <v>20</v>
      </c>
      <c r="F4" s="159">
        <v>10</v>
      </c>
      <c r="G4" s="159" t="s">
        <v>3</v>
      </c>
      <c r="H4" s="159" t="s">
        <v>4</v>
      </c>
      <c r="I4" s="159" t="s">
        <v>5</v>
      </c>
      <c r="J4" s="69" t="s">
        <v>6</v>
      </c>
    </row>
    <row r="5" spans="1:34" ht="15.75" customHeight="1" x14ac:dyDescent="0.3">
      <c r="A5" s="153">
        <v>1</v>
      </c>
      <c r="B5" s="160" t="s">
        <v>193</v>
      </c>
      <c r="C5" s="160" t="s">
        <v>125</v>
      </c>
      <c r="D5" s="154"/>
      <c r="E5" s="154"/>
      <c r="F5" s="154"/>
      <c r="G5" s="154">
        <f>SUM(D5:F5)</f>
        <v>0</v>
      </c>
      <c r="H5" s="154"/>
      <c r="I5" s="155"/>
      <c r="J5" s="156"/>
    </row>
    <row r="6" spans="1:34" ht="15.75" customHeight="1" x14ac:dyDescent="0.3">
      <c r="A6" s="147">
        <v>2</v>
      </c>
      <c r="B6" s="161" t="s">
        <v>197</v>
      </c>
      <c r="C6" s="161" t="s">
        <v>198</v>
      </c>
      <c r="D6" s="145"/>
      <c r="E6" s="145"/>
      <c r="F6" s="145"/>
      <c r="G6" s="145">
        <f t="shared" ref="G6:G11" si="0">SUM(D6:F6)</f>
        <v>0</v>
      </c>
      <c r="H6" s="145"/>
      <c r="I6" s="145"/>
      <c r="J6" s="149"/>
    </row>
    <row r="7" spans="1:34" ht="15.75" customHeight="1" x14ac:dyDescent="0.3">
      <c r="A7" s="147">
        <v>3</v>
      </c>
      <c r="B7" s="161" t="s">
        <v>194</v>
      </c>
      <c r="C7" s="161" t="s">
        <v>195</v>
      </c>
      <c r="D7" s="145"/>
      <c r="E7" s="145"/>
      <c r="F7" s="145"/>
      <c r="G7" s="145">
        <f t="shared" si="0"/>
        <v>0</v>
      </c>
      <c r="H7" s="145"/>
      <c r="I7" s="145"/>
      <c r="J7" s="149"/>
    </row>
    <row r="8" spans="1:34" ht="15.75" customHeight="1" x14ac:dyDescent="0.3">
      <c r="A8" s="147">
        <v>4</v>
      </c>
      <c r="B8" s="161" t="s">
        <v>191</v>
      </c>
      <c r="C8" s="161" t="s">
        <v>110</v>
      </c>
      <c r="D8" s="145"/>
      <c r="E8" s="145"/>
      <c r="F8" s="145"/>
      <c r="G8" s="145">
        <f t="shared" si="0"/>
        <v>0</v>
      </c>
      <c r="H8" s="145"/>
      <c r="I8" s="145"/>
      <c r="J8" s="14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47">
        <v>5</v>
      </c>
      <c r="B9" s="161" t="s">
        <v>196</v>
      </c>
      <c r="C9" s="161" t="s">
        <v>195</v>
      </c>
      <c r="D9" s="145"/>
      <c r="E9" s="145"/>
      <c r="F9" s="145"/>
      <c r="G9" s="145">
        <f t="shared" si="0"/>
        <v>0</v>
      </c>
      <c r="H9" s="145"/>
      <c r="I9" s="145"/>
      <c r="J9" s="149"/>
    </row>
    <row r="10" spans="1:34" ht="15.75" customHeight="1" x14ac:dyDescent="0.3">
      <c r="A10" s="147">
        <v>6</v>
      </c>
      <c r="B10" s="161" t="s">
        <v>88</v>
      </c>
      <c r="C10" s="161" t="s">
        <v>68</v>
      </c>
      <c r="D10" s="145"/>
      <c r="E10" s="145"/>
      <c r="F10" s="145"/>
      <c r="G10" s="145">
        <f t="shared" si="0"/>
        <v>0</v>
      </c>
      <c r="H10" s="145"/>
      <c r="I10" s="145"/>
      <c r="J10" s="149"/>
    </row>
    <row r="11" spans="1:34" ht="15.75" customHeight="1" x14ac:dyDescent="0.3">
      <c r="A11" s="150">
        <v>7</v>
      </c>
      <c r="B11" s="162" t="s">
        <v>192</v>
      </c>
      <c r="C11" s="162" t="s">
        <v>110</v>
      </c>
      <c r="D11" s="151"/>
      <c r="E11" s="151"/>
      <c r="F11" s="151"/>
      <c r="G11" s="151">
        <f t="shared" si="0"/>
        <v>0</v>
      </c>
      <c r="H11" s="151"/>
      <c r="I11" s="151"/>
      <c r="J11" s="152"/>
    </row>
    <row r="12" spans="1:34" ht="15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34" ht="15.75" customHeight="1" x14ac:dyDescent="0.3">
      <c r="A13" s="1"/>
      <c r="B13" s="2" t="s">
        <v>64</v>
      </c>
      <c r="C13" s="2"/>
      <c r="D13" s="2"/>
      <c r="E13" s="2"/>
      <c r="F13" s="2"/>
      <c r="G13" s="2"/>
      <c r="H13" s="2"/>
      <c r="I13" s="2"/>
      <c r="J13" s="2"/>
    </row>
    <row r="14" spans="1:34" ht="15.75" customHeight="1" x14ac:dyDescent="0.3">
      <c r="A14" s="157"/>
      <c r="B14" s="158" t="s">
        <v>1</v>
      </c>
      <c r="C14" s="158" t="s">
        <v>2</v>
      </c>
      <c r="D14" s="159">
        <v>150</v>
      </c>
      <c r="E14" s="159">
        <v>20</v>
      </c>
      <c r="F14" s="159">
        <v>10</v>
      </c>
      <c r="G14" s="159" t="s">
        <v>3</v>
      </c>
      <c r="H14" s="159" t="s">
        <v>4</v>
      </c>
      <c r="I14" s="159" t="s">
        <v>5</v>
      </c>
      <c r="J14" s="69" t="s">
        <v>6</v>
      </c>
    </row>
    <row r="15" spans="1:34" ht="15.75" customHeight="1" x14ac:dyDescent="0.3">
      <c r="A15" s="153">
        <v>1</v>
      </c>
      <c r="B15" s="160" t="s">
        <v>205</v>
      </c>
      <c r="C15" s="160" t="s">
        <v>68</v>
      </c>
      <c r="D15" s="154"/>
      <c r="E15" s="154"/>
      <c r="F15" s="154"/>
      <c r="G15" s="154">
        <f>SUM(D15:F15)</f>
        <v>0</v>
      </c>
      <c r="H15" s="154"/>
      <c r="I15" s="155"/>
      <c r="J15" s="156"/>
    </row>
    <row r="16" spans="1:34" ht="15.75" customHeight="1" x14ac:dyDescent="0.3">
      <c r="A16" s="147">
        <v>2</v>
      </c>
      <c r="B16" s="161" t="s">
        <v>201</v>
      </c>
      <c r="C16" s="161" t="s">
        <v>83</v>
      </c>
      <c r="D16" s="145"/>
      <c r="E16" s="145"/>
      <c r="F16" s="145"/>
      <c r="G16" s="145">
        <f t="shared" ref="G16:G21" si="1">SUM(D16:F16)</f>
        <v>0</v>
      </c>
      <c r="H16" s="145"/>
      <c r="I16" s="145"/>
      <c r="J16" s="149"/>
    </row>
    <row r="17" spans="1:10" ht="15.75" customHeight="1" x14ac:dyDescent="0.3">
      <c r="A17" s="147">
        <v>3</v>
      </c>
      <c r="B17" s="161" t="s">
        <v>190</v>
      </c>
      <c r="C17" s="161" t="s">
        <v>200</v>
      </c>
      <c r="D17" s="145"/>
      <c r="E17" s="145"/>
      <c r="F17" s="145"/>
      <c r="G17" s="145">
        <f t="shared" si="1"/>
        <v>0</v>
      </c>
      <c r="H17" s="145"/>
      <c r="I17" s="145"/>
      <c r="J17" s="149"/>
    </row>
    <row r="18" spans="1:10" ht="15.75" customHeight="1" x14ac:dyDescent="0.3">
      <c r="A18" s="147">
        <v>4</v>
      </c>
      <c r="B18" s="161" t="s">
        <v>204</v>
      </c>
      <c r="C18" s="161" t="s">
        <v>68</v>
      </c>
      <c r="D18" s="145"/>
      <c r="E18" s="145"/>
      <c r="F18" s="145"/>
      <c r="G18" s="145">
        <f t="shared" si="1"/>
        <v>0</v>
      </c>
      <c r="H18" s="145"/>
      <c r="I18" s="145"/>
      <c r="J18" s="149"/>
    </row>
    <row r="19" spans="1:10" ht="15.75" customHeight="1" x14ac:dyDescent="0.3">
      <c r="A19" s="147">
        <v>5</v>
      </c>
      <c r="B19" s="161" t="s">
        <v>202</v>
      </c>
      <c r="C19" s="161" t="s">
        <v>198</v>
      </c>
      <c r="D19" s="145"/>
      <c r="E19" s="145"/>
      <c r="F19" s="145"/>
      <c r="G19" s="145">
        <f t="shared" si="1"/>
        <v>0</v>
      </c>
      <c r="H19" s="145"/>
      <c r="I19" s="145"/>
      <c r="J19" s="149"/>
    </row>
    <row r="20" spans="1:10" ht="15.75" customHeight="1" x14ac:dyDescent="0.3">
      <c r="A20" s="147">
        <v>6</v>
      </c>
      <c r="B20" s="161" t="s">
        <v>203</v>
      </c>
      <c r="C20" s="161" t="s">
        <v>83</v>
      </c>
      <c r="D20" s="145"/>
      <c r="E20" s="145"/>
      <c r="F20" s="145"/>
      <c r="G20" s="145">
        <f t="shared" si="1"/>
        <v>0</v>
      </c>
      <c r="H20" s="145"/>
      <c r="I20" s="145"/>
      <c r="J20" s="149"/>
    </row>
    <row r="21" spans="1:10" ht="15.75" customHeight="1" x14ac:dyDescent="0.3">
      <c r="A21" s="150">
        <v>7</v>
      </c>
      <c r="B21" s="162" t="s">
        <v>199</v>
      </c>
      <c r="C21" s="162" t="s">
        <v>68</v>
      </c>
      <c r="D21" s="151"/>
      <c r="E21" s="151"/>
      <c r="F21" s="151"/>
      <c r="G21" s="151">
        <f t="shared" si="1"/>
        <v>0</v>
      </c>
      <c r="H21" s="151"/>
      <c r="I21" s="151"/>
      <c r="J21" s="152"/>
    </row>
    <row r="22" spans="1:10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5.75" customHeight="1" x14ac:dyDescent="0.3">
      <c r="A23" s="5"/>
      <c r="B23" s="37" t="s">
        <v>206</v>
      </c>
      <c r="C23" s="5"/>
      <c r="D23" s="5"/>
      <c r="E23" s="5"/>
      <c r="F23" s="5"/>
      <c r="G23" s="5"/>
      <c r="H23" s="5"/>
      <c r="I23" s="5"/>
      <c r="J23" s="5"/>
    </row>
    <row r="24" spans="1:10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5.75" customHeight="1" x14ac:dyDescent="0.3">
      <c r="A25" s="5"/>
      <c r="B25" s="12" t="s">
        <v>43</v>
      </c>
      <c r="F25" s="129" t="s">
        <v>27</v>
      </c>
      <c r="H25" s="5"/>
      <c r="I25" s="5"/>
      <c r="J25" s="5"/>
    </row>
    <row r="26" spans="1:10" ht="15.75" customHeight="1" x14ac:dyDescent="0.3">
      <c r="A26" s="5"/>
      <c r="B26" s="12" t="s">
        <v>44</v>
      </c>
      <c r="D26" s="5"/>
      <c r="E26" s="5"/>
      <c r="F26" s="5"/>
      <c r="G26" s="5"/>
      <c r="H26" s="5"/>
      <c r="I26" s="5"/>
      <c r="J26" s="5"/>
    </row>
    <row r="27" spans="1:10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  <row r="120" spans="1:10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</row>
    <row r="121" spans="1:10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</row>
    <row r="122" spans="1:10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</row>
    <row r="123" spans="1:10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</row>
    <row r="125" spans="1:10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</row>
    <row r="127" spans="1:10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</row>
    <row r="130" spans="1:10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</row>
    <row r="131" spans="1:10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</row>
    <row r="132" spans="1:10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</row>
    <row r="133" spans="1:10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</row>
    <row r="134" spans="1:10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</row>
    <row r="135" spans="1:10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</row>
    <row r="136" spans="1:10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</row>
    <row r="138" spans="1:10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</row>
    <row r="140" spans="1:10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</row>
    <row r="141" spans="1:10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</row>
    <row r="142" spans="1:10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</row>
    <row r="143" spans="1:10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</row>
    <row r="144" spans="1:10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</row>
    <row r="145" spans="1:10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</row>
    <row r="146" spans="1:10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</row>
    <row r="147" spans="1:10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</row>
    <row r="148" spans="1:10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</row>
    <row r="149" spans="1:10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</row>
    <row r="151" spans="1:10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</row>
    <row r="152" spans="1:10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</row>
    <row r="153" spans="1:10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</row>
    <row r="154" spans="1:10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</row>
    <row r="155" spans="1:10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</row>
    <row r="156" spans="1:10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</row>
    <row r="157" spans="1:10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</row>
    <row r="158" spans="1:10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</row>
    <row r="159" spans="1:10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</row>
    <row r="160" spans="1:10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</row>
    <row r="161" spans="1:10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</row>
    <row r="162" spans="1:10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</row>
    <row r="163" spans="1:10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</row>
    <row r="164" spans="1:10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</row>
    <row r="165" spans="1:10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</row>
    <row r="166" spans="1:10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</row>
  </sheetData>
  <sortState xmlns:xlrd2="http://schemas.microsoft.com/office/spreadsheetml/2017/richdata2" ref="V15:W21">
    <sortCondition ref="V15"/>
  </sortState>
  <hyperlinks>
    <hyperlink ref="B2" location="'Index'!A3" tooltip="Go to the Index sheet" display="`" xr:uid="{05CAAEBB-B27F-4A52-B015-B114F6B09A7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116" customFormat="1" ht="18" x14ac:dyDescent="0.35">
      <c r="A1" s="121"/>
      <c r="B1" s="116" t="s">
        <v>19</v>
      </c>
      <c r="D1" s="113"/>
      <c r="E1" s="113"/>
      <c r="F1" s="113"/>
      <c r="G1" s="113"/>
      <c r="H1" s="113"/>
      <c r="I1" s="113"/>
      <c r="J1" s="113" t="s">
        <v>32</v>
      </c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A2" s="10"/>
      <c r="B2" s="246" t="s">
        <v>607</v>
      </c>
      <c r="AG2" s="5"/>
      <c r="AH2" s="5"/>
    </row>
    <row r="3" spans="1:34" s="2" customFormat="1" ht="15.75" customHeight="1" x14ac:dyDescent="0.3">
      <c r="A3" s="1"/>
      <c r="B3" s="2" t="s">
        <v>0</v>
      </c>
      <c r="I3" s="1"/>
      <c r="J3" s="2" t="s">
        <v>64</v>
      </c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57"/>
      <c r="B4" s="158" t="s">
        <v>1</v>
      </c>
      <c r="C4" s="158" t="s">
        <v>2</v>
      </c>
      <c r="D4" s="159" t="s">
        <v>3</v>
      </c>
      <c r="E4" s="159" t="s">
        <v>4</v>
      </c>
      <c r="F4" s="159" t="s">
        <v>5</v>
      </c>
      <c r="G4" s="69" t="s">
        <v>6</v>
      </c>
      <c r="H4" s="5"/>
      <c r="I4" s="157"/>
      <c r="J4" s="158" t="s">
        <v>1</v>
      </c>
      <c r="K4" s="158" t="s">
        <v>2</v>
      </c>
      <c r="L4" s="159" t="s">
        <v>3</v>
      </c>
      <c r="M4" s="159" t="s">
        <v>4</v>
      </c>
      <c r="N4" s="159" t="s">
        <v>5</v>
      </c>
      <c r="O4" s="69" t="s">
        <v>6</v>
      </c>
    </row>
    <row r="5" spans="1:34" ht="15.75" customHeight="1" x14ac:dyDescent="0.3">
      <c r="A5" s="153">
        <v>1</v>
      </c>
      <c r="B5" s="160" t="s">
        <v>538</v>
      </c>
      <c r="C5" s="160" t="s">
        <v>498</v>
      </c>
      <c r="D5" s="154"/>
      <c r="E5" s="154"/>
      <c r="F5" s="155"/>
      <c r="G5" s="156"/>
      <c r="H5" s="5"/>
      <c r="I5" s="153">
        <v>1</v>
      </c>
      <c r="J5" s="160" t="s">
        <v>545</v>
      </c>
      <c r="K5" s="160" t="s">
        <v>333</v>
      </c>
      <c r="L5" s="154"/>
      <c r="M5" s="154"/>
      <c r="N5" s="155"/>
      <c r="O5" s="156"/>
    </row>
    <row r="6" spans="1:34" ht="15.75" customHeight="1" x14ac:dyDescent="0.3">
      <c r="A6" s="147">
        <v>2</v>
      </c>
      <c r="B6" s="161" t="s">
        <v>482</v>
      </c>
      <c r="C6" s="161" t="s">
        <v>333</v>
      </c>
      <c r="D6" s="145"/>
      <c r="E6" s="145"/>
      <c r="F6" s="145"/>
      <c r="G6" s="149"/>
      <c r="H6" s="5"/>
      <c r="I6" s="147">
        <v>2</v>
      </c>
      <c r="J6" s="161" t="s">
        <v>551</v>
      </c>
      <c r="K6" s="161" t="s">
        <v>90</v>
      </c>
      <c r="L6" s="145"/>
      <c r="M6" s="145"/>
      <c r="N6" s="145"/>
      <c r="O6" s="149"/>
    </row>
    <row r="7" spans="1:34" ht="15.75" customHeight="1" x14ac:dyDescent="0.3">
      <c r="A7" s="147">
        <v>3</v>
      </c>
      <c r="B7" s="161" t="s">
        <v>540</v>
      </c>
      <c r="C7" s="161" t="s">
        <v>60</v>
      </c>
      <c r="D7" s="145"/>
      <c r="E7" s="145"/>
      <c r="F7" s="145"/>
      <c r="G7" s="149"/>
      <c r="I7" s="147">
        <v>3</v>
      </c>
      <c r="J7" s="161" t="s">
        <v>547</v>
      </c>
      <c r="K7" s="161" t="s">
        <v>333</v>
      </c>
      <c r="L7" s="145"/>
      <c r="M7" s="145"/>
      <c r="N7" s="145"/>
      <c r="O7" s="149"/>
    </row>
    <row r="8" spans="1:34" ht="15.75" customHeight="1" x14ac:dyDescent="0.3">
      <c r="A8" s="147">
        <v>4</v>
      </c>
      <c r="B8" s="161" t="s">
        <v>541</v>
      </c>
      <c r="C8" s="161" t="s">
        <v>481</v>
      </c>
      <c r="D8" s="145"/>
      <c r="E8" s="145"/>
      <c r="F8" s="145"/>
      <c r="G8" s="149"/>
      <c r="I8" s="147">
        <v>4</v>
      </c>
      <c r="J8" s="161" t="s">
        <v>549</v>
      </c>
      <c r="K8" s="161" t="s">
        <v>68</v>
      </c>
      <c r="L8" s="145"/>
      <c r="M8" s="145"/>
      <c r="N8" s="145"/>
      <c r="O8" s="149"/>
      <c r="P8" s="5"/>
      <c r="Q8" s="5"/>
      <c r="R8" s="5"/>
      <c r="S8" s="5"/>
    </row>
    <row r="9" spans="1:34" ht="15.75" customHeight="1" x14ac:dyDescent="0.3">
      <c r="A9" s="147">
        <v>5</v>
      </c>
      <c r="B9" s="161" t="s">
        <v>458</v>
      </c>
      <c r="C9" s="161" t="s">
        <v>134</v>
      </c>
      <c r="D9" s="145"/>
      <c r="E9" s="145"/>
      <c r="F9" s="145"/>
      <c r="G9" s="149"/>
      <c r="H9" s="5"/>
      <c r="I9" s="147">
        <v>5</v>
      </c>
      <c r="J9" s="161" t="s">
        <v>550</v>
      </c>
      <c r="K9" s="161" t="s">
        <v>498</v>
      </c>
      <c r="L9" s="145"/>
      <c r="M9" s="145"/>
      <c r="N9" s="145"/>
      <c r="O9" s="149"/>
    </row>
    <row r="10" spans="1:34" ht="15.75" customHeight="1" x14ac:dyDescent="0.3">
      <c r="A10" s="147">
        <v>6</v>
      </c>
      <c r="B10" s="161" t="s">
        <v>539</v>
      </c>
      <c r="C10" s="161" t="s">
        <v>134</v>
      </c>
      <c r="D10" s="145"/>
      <c r="E10" s="145"/>
      <c r="F10" s="145"/>
      <c r="G10" s="149"/>
      <c r="H10" s="5"/>
      <c r="I10" s="147">
        <v>6</v>
      </c>
      <c r="J10" s="161" t="s">
        <v>546</v>
      </c>
      <c r="K10" s="161" t="s">
        <v>60</v>
      </c>
      <c r="L10" s="145"/>
      <c r="M10" s="145"/>
      <c r="N10" s="145"/>
      <c r="O10" s="149"/>
    </row>
    <row r="11" spans="1:34" ht="15.75" customHeight="1" x14ac:dyDescent="0.3">
      <c r="A11" s="147">
        <v>7</v>
      </c>
      <c r="B11" s="161" t="s">
        <v>542</v>
      </c>
      <c r="C11" s="161" t="s">
        <v>189</v>
      </c>
      <c r="D11" s="145"/>
      <c r="E11" s="145"/>
      <c r="F11" s="145"/>
      <c r="G11" s="149"/>
      <c r="H11" s="5"/>
      <c r="I11" s="147">
        <v>7</v>
      </c>
      <c r="J11" s="161" t="s">
        <v>543</v>
      </c>
      <c r="K11" s="161" t="s">
        <v>544</v>
      </c>
      <c r="L11" s="145"/>
      <c r="M11" s="145"/>
      <c r="N11" s="145"/>
      <c r="O11" s="149"/>
    </row>
    <row r="12" spans="1:34" ht="15.75" customHeight="1" x14ac:dyDescent="0.3">
      <c r="A12" s="147">
        <v>8</v>
      </c>
      <c r="B12" s="161" t="s">
        <v>459</v>
      </c>
      <c r="C12" s="161" t="s">
        <v>333</v>
      </c>
      <c r="D12" s="145"/>
      <c r="E12" s="145"/>
      <c r="F12" s="145"/>
      <c r="G12" s="149"/>
      <c r="H12" s="5"/>
      <c r="I12" s="147">
        <v>8</v>
      </c>
      <c r="J12" s="161" t="s">
        <v>548</v>
      </c>
      <c r="K12" s="161" t="s">
        <v>544</v>
      </c>
      <c r="L12" s="145"/>
      <c r="M12" s="145"/>
      <c r="N12" s="145"/>
      <c r="O12" s="149"/>
    </row>
    <row r="13" spans="1:34" ht="15.75" customHeight="1" x14ac:dyDescent="0.3">
      <c r="A13" s="150">
        <v>9</v>
      </c>
      <c r="B13" s="162" t="s">
        <v>497</v>
      </c>
      <c r="C13" s="162" t="s">
        <v>498</v>
      </c>
      <c r="D13" s="151"/>
      <c r="E13" s="151"/>
      <c r="F13" s="151"/>
      <c r="G13" s="152"/>
      <c r="H13" s="5"/>
      <c r="I13" s="150">
        <v>9</v>
      </c>
      <c r="J13" s="162" t="s">
        <v>180</v>
      </c>
      <c r="K13" s="162" t="s">
        <v>134</v>
      </c>
      <c r="L13" s="151"/>
      <c r="M13" s="151"/>
      <c r="N13" s="151"/>
      <c r="O13" s="152"/>
    </row>
    <row r="14" spans="1:34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34" ht="15.75" customHeight="1" x14ac:dyDescent="0.3">
      <c r="A15" s="1"/>
      <c r="B15" s="2" t="s">
        <v>80</v>
      </c>
      <c r="C15" s="2"/>
      <c r="D15" s="2"/>
      <c r="E15" s="2"/>
      <c r="F15" s="2"/>
      <c r="G15" s="2"/>
      <c r="H15" s="5"/>
      <c r="I15" s="1"/>
      <c r="J15" s="2" t="s">
        <v>94</v>
      </c>
      <c r="K15" s="2"/>
      <c r="L15" s="2"/>
      <c r="M15" s="2"/>
      <c r="N15" s="2"/>
      <c r="O15" s="2"/>
    </row>
    <row r="16" spans="1:34" ht="15.75" customHeight="1" x14ac:dyDescent="0.3">
      <c r="A16" s="157"/>
      <c r="B16" s="158" t="s">
        <v>1</v>
      </c>
      <c r="C16" s="158" t="s">
        <v>2</v>
      </c>
      <c r="D16" s="159" t="s">
        <v>3</v>
      </c>
      <c r="E16" s="159" t="s">
        <v>4</v>
      </c>
      <c r="F16" s="159" t="s">
        <v>5</v>
      </c>
      <c r="G16" s="69" t="s">
        <v>6</v>
      </c>
      <c r="H16" s="5"/>
      <c r="I16" s="157"/>
      <c r="J16" s="158" t="s">
        <v>1</v>
      </c>
      <c r="K16" s="158" t="s">
        <v>2</v>
      </c>
      <c r="L16" s="159" t="s">
        <v>3</v>
      </c>
      <c r="M16" s="159" t="s">
        <v>4</v>
      </c>
      <c r="N16" s="159" t="s">
        <v>5</v>
      </c>
      <c r="O16" s="69" t="s">
        <v>6</v>
      </c>
    </row>
    <row r="17" spans="1:15" ht="15.75" customHeight="1" x14ac:dyDescent="0.3">
      <c r="A17" s="153">
        <v>1</v>
      </c>
      <c r="B17" s="160" t="s">
        <v>463</v>
      </c>
      <c r="C17" s="160" t="s">
        <v>333</v>
      </c>
      <c r="D17" s="154"/>
      <c r="E17" s="154"/>
      <c r="F17" s="155"/>
      <c r="G17" s="156"/>
      <c r="H17" s="5"/>
      <c r="I17" s="153">
        <v>1</v>
      </c>
      <c r="J17" s="160" t="s">
        <v>562</v>
      </c>
      <c r="K17" s="160" t="s">
        <v>90</v>
      </c>
      <c r="L17" s="154"/>
      <c r="M17" s="154"/>
      <c r="N17" s="155"/>
      <c r="O17" s="156"/>
    </row>
    <row r="18" spans="1:15" ht="15.75" customHeight="1" x14ac:dyDescent="0.3">
      <c r="A18" s="147">
        <v>2</v>
      </c>
      <c r="B18" s="161" t="s">
        <v>131</v>
      </c>
      <c r="C18" s="161" t="s">
        <v>60</v>
      </c>
      <c r="D18" s="145"/>
      <c r="E18" s="145"/>
      <c r="F18" s="145"/>
      <c r="G18" s="149"/>
      <c r="H18" s="5"/>
      <c r="I18" s="147">
        <v>2</v>
      </c>
      <c r="J18" s="161" t="s">
        <v>566</v>
      </c>
      <c r="K18" s="161" t="s">
        <v>134</v>
      </c>
      <c r="L18" s="145"/>
      <c r="M18" s="145"/>
      <c r="N18" s="145"/>
      <c r="O18" s="149"/>
    </row>
    <row r="19" spans="1:15" ht="15.75" customHeight="1" x14ac:dyDescent="0.3">
      <c r="A19" s="147">
        <v>3</v>
      </c>
      <c r="B19" s="161" t="s">
        <v>557</v>
      </c>
      <c r="C19" s="161" t="s">
        <v>498</v>
      </c>
      <c r="D19" s="145"/>
      <c r="E19" s="145"/>
      <c r="F19" s="145"/>
      <c r="G19" s="149"/>
      <c r="H19" s="5"/>
      <c r="I19" s="147">
        <v>3</v>
      </c>
      <c r="J19" s="161" t="s">
        <v>565</v>
      </c>
      <c r="K19" s="161" t="s">
        <v>333</v>
      </c>
      <c r="L19" s="145"/>
      <c r="M19" s="145"/>
      <c r="N19" s="145"/>
      <c r="O19" s="149"/>
    </row>
    <row r="20" spans="1:15" ht="15.75" customHeight="1" x14ac:dyDescent="0.3">
      <c r="A20" s="147">
        <v>4</v>
      </c>
      <c r="B20" s="161" t="s">
        <v>555</v>
      </c>
      <c r="C20" s="161" t="s">
        <v>498</v>
      </c>
      <c r="D20" s="145"/>
      <c r="E20" s="145"/>
      <c r="F20" s="145"/>
      <c r="G20" s="149"/>
      <c r="H20" s="5"/>
      <c r="I20" s="147">
        <v>4</v>
      </c>
      <c r="J20" s="161" t="s">
        <v>560</v>
      </c>
      <c r="K20" s="161" t="s">
        <v>333</v>
      </c>
      <c r="L20" s="145"/>
      <c r="M20" s="145"/>
      <c r="N20" s="145"/>
      <c r="O20" s="149"/>
    </row>
    <row r="21" spans="1:15" ht="15.75" customHeight="1" x14ac:dyDescent="0.3">
      <c r="A21" s="147">
        <v>5</v>
      </c>
      <c r="B21" s="161" t="s">
        <v>554</v>
      </c>
      <c r="C21" s="161" t="s">
        <v>60</v>
      </c>
      <c r="D21" s="145"/>
      <c r="E21" s="145"/>
      <c r="F21" s="145"/>
      <c r="G21" s="149"/>
      <c r="H21" s="5"/>
      <c r="I21" s="147">
        <v>5</v>
      </c>
      <c r="J21" s="161" t="s">
        <v>559</v>
      </c>
      <c r="K21" s="161" t="s">
        <v>544</v>
      </c>
      <c r="L21" s="145"/>
      <c r="M21" s="145"/>
      <c r="N21" s="145"/>
      <c r="O21" s="149"/>
    </row>
    <row r="22" spans="1:15" ht="15.75" customHeight="1" x14ac:dyDescent="0.3">
      <c r="A22" s="147">
        <v>6</v>
      </c>
      <c r="B22" s="161" t="s">
        <v>142</v>
      </c>
      <c r="C22" s="161" t="s">
        <v>553</v>
      </c>
      <c r="D22" s="145"/>
      <c r="E22" s="145"/>
      <c r="F22" s="145"/>
      <c r="G22" s="149"/>
      <c r="H22" s="5"/>
      <c r="I22" s="147">
        <v>6</v>
      </c>
      <c r="J22" s="161" t="s">
        <v>564</v>
      </c>
      <c r="K22" s="161" t="s">
        <v>68</v>
      </c>
      <c r="L22" s="145"/>
      <c r="M22" s="145"/>
      <c r="N22" s="145"/>
      <c r="O22" s="149"/>
    </row>
    <row r="23" spans="1:15" ht="15.75" customHeight="1" x14ac:dyDescent="0.3">
      <c r="A23" s="147">
        <v>7</v>
      </c>
      <c r="B23" s="161" t="s">
        <v>552</v>
      </c>
      <c r="C23" s="161" t="s">
        <v>553</v>
      </c>
      <c r="D23" s="145"/>
      <c r="E23" s="145"/>
      <c r="F23" s="145"/>
      <c r="G23" s="149"/>
      <c r="H23" s="5"/>
      <c r="I23" s="147">
        <v>7</v>
      </c>
      <c r="J23" s="161" t="s">
        <v>561</v>
      </c>
      <c r="K23" s="161" t="s">
        <v>481</v>
      </c>
      <c r="L23" s="145"/>
      <c r="M23" s="145"/>
      <c r="N23" s="145"/>
      <c r="O23" s="149"/>
    </row>
    <row r="24" spans="1:15" ht="15.75" customHeight="1" x14ac:dyDescent="0.3">
      <c r="A24" s="147">
        <v>8</v>
      </c>
      <c r="B24" s="161" t="s">
        <v>130</v>
      </c>
      <c r="C24" s="161" t="s">
        <v>328</v>
      </c>
      <c r="D24" s="145"/>
      <c r="E24" s="145"/>
      <c r="F24" s="145"/>
      <c r="G24" s="149"/>
      <c r="H24" s="5"/>
      <c r="I24" s="147">
        <v>8</v>
      </c>
      <c r="J24" s="161" t="s">
        <v>558</v>
      </c>
      <c r="K24" s="161" t="s">
        <v>544</v>
      </c>
      <c r="L24" s="145"/>
      <c r="M24" s="145"/>
      <c r="N24" s="145"/>
      <c r="O24" s="149"/>
    </row>
    <row r="25" spans="1:15" ht="15.75" customHeight="1" x14ac:dyDescent="0.3">
      <c r="A25" s="150">
        <v>9</v>
      </c>
      <c r="B25" s="162" t="s">
        <v>556</v>
      </c>
      <c r="C25" s="162" t="s">
        <v>328</v>
      </c>
      <c r="D25" s="151"/>
      <c r="E25" s="151"/>
      <c r="F25" s="151"/>
      <c r="G25" s="152"/>
      <c r="H25" s="5"/>
      <c r="I25" s="150">
        <v>9</v>
      </c>
      <c r="J25" s="162" t="s">
        <v>563</v>
      </c>
      <c r="K25" s="162" t="s">
        <v>92</v>
      </c>
      <c r="L25" s="151"/>
      <c r="M25" s="151"/>
      <c r="N25" s="151"/>
      <c r="O25" s="152"/>
    </row>
    <row r="26" spans="1:15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5" ht="15.75" customHeight="1" x14ac:dyDescent="0.3">
      <c r="A27" s="1"/>
      <c r="B27" s="2" t="s">
        <v>108</v>
      </c>
      <c r="C27" s="2"/>
      <c r="D27" s="2"/>
      <c r="E27" s="2"/>
      <c r="F27" s="2"/>
      <c r="G27" s="2"/>
      <c r="H27" s="5"/>
      <c r="I27" s="1"/>
      <c r="J27" s="2" t="s">
        <v>121</v>
      </c>
      <c r="K27" s="2"/>
      <c r="L27" s="2"/>
      <c r="M27" s="2"/>
      <c r="N27" s="2"/>
      <c r="O27" s="2"/>
    </row>
    <row r="28" spans="1:15" ht="15.75" customHeight="1" x14ac:dyDescent="0.3">
      <c r="A28" s="157"/>
      <c r="B28" s="158" t="s">
        <v>1</v>
      </c>
      <c r="C28" s="158" t="s">
        <v>2</v>
      </c>
      <c r="D28" s="159" t="s">
        <v>3</v>
      </c>
      <c r="E28" s="159" t="s">
        <v>4</v>
      </c>
      <c r="F28" s="159" t="s">
        <v>5</v>
      </c>
      <c r="G28" s="69" t="s">
        <v>6</v>
      </c>
      <c r="H28" s="5"/>
      <c r="I28" s="157"/>
      <c r="J28" s="158" t="s">
        <v>1</v>
      </c>
      <c r="K28" s="158" t="s">
        <v>2</v>
      </c>
      <c r="L28" s="159" t="s">
        <v>3</v>
      </c>
      <c r="M28" s="159" t="s">
        <v>4</v>
      </c>
      <c r="N28" s="159" t="s">
        <v>5</v>
      </c>
      <c r="O28" s="69" t="s">
        <v>6</v>
      </c>
    </row>
    <row r="29" spans="1:15" ht="15.75" customHeight="1" x14ac:dyDescent="0.3">
      <c r="A29" s="153">
        <v>1</v>
      </c>
      <c r="B29" s="160" t="s">
        <v>568</v>
      </c>
      <c r="C29" s="160" t="s">
        <v>92</v>
      </c>
      <c r="D29" s="154"/>
      <c r="E29" s="154"/>
      <c r="F29" s="155"/>
      <c r="G29" s="156"/>
      <c r="H29" s="5"/>
      <c r="I29" s="153">
        <v>1</v>
      </c>
      <c r="J29" s="160" t="s">
        <v>575</v>
      </c>
      <c r="K29" s="160" t="s">
        <v>544</v>
      </c>
      <c r="L29" s="154"/>
      <c r="M29" s="154"/>
      <c r="N29" s="155"/>
      <c r="O29" s="156"/>
    </row>
    <row r="30" spans="1:15" ht="15.75" customHeight="1" x14ac:dyDescent="0.3">
      <c r="A30" s="147">
        <v>2</v>
      </c>
      <c r="B30" s="161" t="s">
        <v>571</v>
      </c>
      <c r="C30" s="161" t="s">
        <v>333</v>
      </c>
      <c r="D30" s="145"/>
      <c r="E30" s="145"/>
      <c r="F30" s="145"/>
      <c r="G30" s="149"/>
      <c r="H30" s="5"/>
      <c r="I30" s="147">
        <v>2</v>
      </c>
      <c r="J30" s="161" t="s">
        <v>295</v>
      </c>
      <c r="K30" s="161" t="s">
        <v>333</v>
      </c>
      <c r="L30" s="145"/>
      <c r="M30" s="145"/>
      <c r="N30" s="145"/>
      <c r="O30" s="149"/>
    </row>
    <row r="31" spans="1:15" ht="15.75" customHeight="1" x14ac:dyDescent="0.3">
      <c r="A31" s="147">
        <v>3</v>
      </c>
      <c r="B31" s="161" t="s">
        <v>573</v>
      </c>
      <c r="C31" s="161" t="s">
        <v>333</v>
      </c>
      <c r="D31" s="145"/>
      <c r="E31" s="145"/>
      <c r="F31" s="145"/>
      <c r="G31" s="149"/>
      <c r="H31" s="5"/>
      <c r="I31" s="147">
        <v>3</v>
      </c>
      <c r="J31" s="161" t="s">
        <v>578</v>
      </c>
      <c r="K31" s="161" t="s">
        <v>119</v>
      </c>
      <c r="L31" s="145"/>
      <c r="M31" s="145"/>
      <c r="N31" s="145"/>
      <c r="O31" s="149"/>
    </row>
    <row r="32" spans="1:15" ht="15.75" customHeight="1" x14ac:dyDescent="0.3">
      <c r="A32" s="147">
        <v>4</v>
      </c>
      <c r="B32" s="161" t="s">
        <v>570</v>
      </c>
      <c r="C32" s="161" t="s">
        <v>333</v>
      </c>
      <c r="D32" s="145"/>
      <c r="E32" s="145"/>
      <c r="F32" s="145"/>
      <c r="G32" s="149"/>
      <c r="H32" s="5"/>
      <c r="I32" s="147">
        <v>4</v>
      </c>
      <c r="J32" s="161" t="s">
        <v>202</v>
      </c>
      <c r="K32" s="161" t="s">
        <v>198</v>
      </c>
      <c r="L32" s="145"/>
      <c r="M32" s="145"/>
      <c r="N32" s="145"/>
      <c r="O32" s="149"/>
    </row>
    <row r="33" spans="1:15" ht="15.75" customHeight="1" x14ac:dyDescent="0.3">
      <c r="A33" s="147">
        <v>5</v>
      </c>
      <c r="B33" s="161" t="s">
        <v>572</v>
      </c>
      <c r="C33" s="161" t="s">
        <v>134</v>
      </c>
      <c r="D33" s="145"/>
      <c r="E33" s="145"/>
      <c r="F33" s="145"/>
      <c r="G33" s="149"/>
      <c r="H33" s="5"/>
      <c r="I33" s="147">
        <v>5</v>
      </c>
      <c r="J33" s="161" t="s">
        <v>577</v>
      </c>
      <c r="K33" s="161" t="s">
        <v>92</v>
      </c>
      <c r="L33" s="145"/>
      <c r="M33" s="145"/>
      <c r="N33" s="145"/>
      <c r="O33" s="149"/>
    </row>
    <row r="34" spans="1:15" ht="15.75" customHeight="1" x14ac:dyDescent="0.3">
      <c r="A34" s="147">
        <v>6</v>
      </c>
      <c r="B34" s="161" t="s">
        <v>351</v>
      </c>
      <c r="C34" s="161" t="s">
        <v>102</v>
      </c>
      <c r="D34" s="145"/>
      <c r="E34" s="145"/>
      <c r="F34" s="145"/>
      <c r="G34" s="149"/>
      <c r="H34" s="5"/>
      <c r="I34" s="147">
        <v>6</v>
      </c>
      <c r="J34" s="161" t="s">
        <v>494</v>
      </c>
      <c r="K34" s="161" t="s">
        <v>119</v>
      </c>
      <c r="L34" s="145"/>
      <c r="M34" s="145"/>
      <c r="N34" s="145"/>
      <c r="O34" s="149"/>
    </row>
    <row r="35" spans="1:15" ht="15.75" customHeight="1" x14ac:dyDescent="0.3">
      <c r="A35" s="147">
        <v>7</v>
      </c>
      <c r="B35" s="161" t="s">
        <v>574</v>
      </c>
      <c r="C35" s="161" t="s">
        <v>102</v>
      </c>
      <c r="D35" s="145"/>
      <c r="E35" s="145"/>
      <c r="F35" s="145"/>
      <c r="G35" s="149"/>
      <c r="H35" s="5"/>
      <c r="I35" s="150">
        <v>7</v>
      </c>
      <c r="J35" s="162" t="s">
        <v>576</v>
      </c>
      <c r="K35" s="162" t="s">
        <v>119</v>
      </c>
      <c r="L35" s="151"/>
      <c r="M35" s="151"/>
      <c r="N35" s="151"/>
      <c r="O35" s="152"/>
    </row>
    <row r="36" spans="1:15" ht="15.75" customHeight="1" x14ac:dyDescent="0.3">
      <c r="A36" s="147">
        <v>8</v>
      </c>
      <c r="B36" s="161" t="s">
        <v>567</v>
      </c>
      <c r="C36" s="161" t="s">
        <v>134</v>
      </c>
      <c r="D36" s="145"/>
      <c r="E36" s="145"/>
      <c r="F36" s="145"/>
      <c r="G36" s="149"/>
      <c r="H36" s="5"/>
      <c r="I36" s="5"/>
      <c r="J36" s="5"/>
    </row>
    <row r="37" spans="1:15" ht="15.75" customHeight="1" x14ac:dyDescent="0.3">
      <c r="A37" s="150">
        <v>9</v>
      </c>
      <c r="B37" s="162" t="s">
        <v>569</v>
      </c>
      <c r="C37" s="162" t="s">
        <v>134</v>
      </c>
      <c r="D37" s="151"/>
      <c r="E37" s="151"/>
      <c r="F37" s="151"/>
      <c r="G37" s="152"/>
      <c r="H37" s="5"/>
      <c r="I37" s="5"/>
      <c r="J37" s="5"/>
    </row>
    <row r="38" spans="1:15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5" ht="15.75" customHeight="1" x14ac:dyDescent="0.3">
      <c r="A39" s="1"/>
      <c r="B39" s="2" t="s">
        <v>132</v>
      </c>
      <c r="C39" s="2"/>
      <c r="D39" s="2"/>
      <c r="E39" s="2"/>
      <c r="F39" s="2"/>
      <c r="G39" s="2"/>
      <c r="H39" s="5"/>
      <c r="I39" s="5"/>
      <c r="J39" s="5"/>
    </row>
    <row r="40" spans="1:15" ht="15.75" customHeight="1" x14ac:dyDescent="0.3">
      <c r="A40" s="157"/>
      <c r="B40" s="158" t="s">
        <v>1</v>
      </c>
      <c r="C40" s="158" t="s">
        <v>2</v>
      </c>
      <c r="D40" s="159" t="s">
        <v>3</v>
      </c>
      <c r="E40" s="159" t="s">
        <v>4</v>
      </c>
      <c r="F40" s="159" t="s">
        <v>5</v>
      </c>
      <c r="G40" s="69" t="s">
        <v>6</v>
      </c>
      <c r="H40" s="5"/>
      <c r="I40" s="5"/>
      <c r="J40" s="5"/>
    </row>
    <row r="41" spans="1:15" ht="15.75" customHeight="1" x14ac:dyDescent="0.3">
      <c r="A41" s="153">
        <v>1</v>
      </c>
      <c r="B41" s="160" t="s">
        <v>579</v>
      </c>
      <c r="C41" s="160" t="s">
        <v>333</v>
      </c>
      <c r="D41" s="154"/>
      <c r="E41" s="154"/>
      <c r="F41" s="155"/>
      <c r="G41" s="156"/>
      <c r="H41" s="5"/>
      <c r="I41" s="5"/>
      <c r="J41" s="5"/>
    </row>
    <row r="42" spans="1:15" ht="15.75" customHeight="1" x14ac:dyDescent="0.3">
      <c r="A42" s="147">
        <v>2</v>
      </c>
      <c r="B42" s="161" t="s">
        <v>585</v>
      </c>
      <c r="C42" s="161" t="s">
        <v>481</v>
      </c>
      <c r="D42" s="145"/>
      <c r="E42" s="145"/>
      <c r="F42" s="145"/>
      <c r="G42" s="149"/>
      <c r="H42" s="5"/>
      <c r="I42" s="5"/>
      <c r="J42" s="5"/>
    </row>
    <row r="43" spans="1:15" ht="15.75" customHeight="1" x14ac:dyDescent="0.3">
      <c r="A43" s="147">
        <v>3</v>
      </c>
      <c r="B43" s="161" t="s">
        <v>583</v>
      </c>
      <c r="C43" s="161" t="s">
        <v>328</v>
      </c>
      <c r="D43" s="145"/>
      <c r="E43" s="145"/>
      <c r="F43" s="145"/>
      <c r="G43" s="149"/>
      <c r="H43" s="5"/>
      <c r="I43" s="5"/>
      <c r="J43" s="5"/>
    </row>
    <row r="44" spans="1:15" ht="15.75" customHeight="1" x14ac:dyDescent="0.3">
      <c r="A44" s="147">
        <v>4</v>
      </c>
      <c r="B44" s="161" t="s">
        <v>582</v>
      </c>
      <c r="C44" s="161" t="s">
        <v>553</v>
      </c>
      <c r="D44" s="145"/>
      <c r="E44" s="145"/>
      <c r="F44" s="145"/>
      <c r="G44" s="149"/>
      <c r="H44" s="5"/>
      <c r="I44" s="5"/>
      <c r="J44" s="5"/>
    </row>
    <row r="45" spans="1:15" ht="15.75" customHeight="1" x14ac:dyDescent="0.3">
      <c r="A45" s="147">
        <v>5</v>
      </c>
      <c r="B45" s="161" t="s">
        <v>580</v>
      </c>
      <c r="C45" s="161" t="s">
        <v>481</v>
      </c>
      <c r="D45" s="145"/>
      <c r="E45" s="145"/>
      <c r="F45" s="145"/>
      <c r="G45" s="149"/>
      <c r="H45" s="5"/>
      <c r="I45" s="5"/>
      <c r="J45" s="5"/>
    </row>
    <row r="46" spans="1:15" ht="15.75" customHeight="1" x14ac:dyDescent="0.3">
      <c r="A46" s="147">
        <v>6</v>
      </c>
      <c r="B46" s="161" t="s">
        <v>584</v>
      </c>
      <c r="C46" s="161" t="s">
        <v>189</v>
      </c>
      <c r="D46" s="145"/>
      <c r="E46" s="145"/>
      <c r="F46" s="145"/>
      <c r="G46" s="149"/>
      <c r="H46" s="5"/>
      <c r="I46" s="5"/>
      <c r="J46" s="5"/>
    </row>
    <row r="47" spans="1:15" ht="15.75" customHeight="1" x14ac:dyDescent="0.3">
      <c r="A47" s="150">
        <v>7</v>
      </c>
      <c r="B47" s="162" t="s">
        <v>581</v>
      </c>
      <c r="C47" s="162" t="s">
        <v>90</v>
      </c>
      <c r="D47" s="151"/>
      <c r="E47" s="151"/>
      <c r="F47" s="151"/>
      <c r="G47" s="152"/>
      <c r="H47" s="5"/>
      <c r="I47" s="5"/>
      <c r="J47" s="5"/>
    </row>
    <row r="48" spans="1:15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</row>
    <row r="49" spans="1:10" ht="15.75" customHeight="1" x14ac:dyDescent="0.3">
      <c r="A49" s="5"/>
      <c r="B49" s="12" t="s">
        <v>43</v>
      </c>
      <c r="F49" s="129" t="s">
        <v>27</v>
      </c>
      <c r="H49" s="5"/>
      <c r="I49" s="5"/>
      <c r="J49" s="5"/>
    </row>
    <row r="50" spans="1:10" ht="15.75" customHeight="1" x14ac:dyDescent="0.3">
      <c r="A50" s="5"/>
      <c r="B50" s="12" t="s">
        <v>44</v>
      </c>
      <c r="D50" s="5"/>
      <c r="E50" s="5"/>
      <c r="F50" s="5"/>
      <c r="G50" s="5"/>
      <c r="H50" s="5"/>
      <c r="I50" s="5"/>
      <c r="J50" s="5"/>
    </row>
    <row r="51" spans="1:10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</sheetData>
  <sortState xmlns:xlrd2="http://schemas.microsoft.com/office/spreadsheetml/2017/richdata2" ref="V41:W47">
    <sortCondition ref="V41"/>
  </sortState>
  <hyperlinks>
    <hyperlink ref="B2" location="'Index'!A3" tooltip="Go to the Index sheet" display="`" xr:uid="{CF459B24-DDDD-4B9E-A296-BC5FBF08EA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3C50-3757-4707-B840-B9E9342AF128}">
  <sheetPr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116" customFormat="1" ht="18" x14ac:dyDescent="0.35">
      <c r="A1" s="121"/>
      <c r="B1" s="116" t="s">
        <v>19</v>
      </c>
      <c r="D1" s="113"/>
      <c r="E1" s="113"/>
      <c r="F1" s="113" t="s">
        <v>149</v>
      </c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5"/>
      <c r="AH1" s="5"/>
    </row>
    <row r="2" spans="1:34" ht="15.75" customHeight="1" x14ac:dyDescent="0.3">
      <c r="A2" s="10"/>
      <c r="B2" s="246" t="s">
        <v>607</v>
      </c>
      <c r="AG2" s="5"/>
      <c r="AH2" s="5"/>
    </row>
    <row r="3" spans="1:34" s="2" customFormat="1" ht="15.75" customHeight="1" x14ac:dyDescent="0.3">
      <c r="A3" s="1"/>
      <c r="B3" s="2" t="s">
        <v>0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57"/>
      <c r="B4" s="158" t="s">
        <v>1</v>
      </c>
      <c r="C4" s="158" t="s">
        <v>2</v>
      </c>
      <c r="D4" s="159" t="s">
        <v>3</v>
      </c>
      <c r="E4" s="159" t="s">
        <v>4</v>
      </c>
      <c r="F4" s="159" t="s">
        <v>5</v>
      </c>
      <c r="G4" s="69" t="s">
        <v>6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"!$B$5"),"")</f>
        <v>A. R. Anderson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"!$C$5"),"")</f>
        <v>Hawick</v>
      </c>
      <c r="D5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"!$D$5"),"")</f>
        <v/>
      </c>
      <c r="E5" s="154"/>
      <c r="F5" s="155"/>
      <c r="G5" s="156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"!$B$18"),"")</f>
        <v>C. Brown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"!$C$18"),"")</f>
        <v>Blackpool</v>
      </c>
      <c r="D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"!$D$18"),"")</f>
        <v/>
      </c>
      <c r="E6" s="166"/>
      <c r="F6" s="166"/>
      <c r="G6" s="167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"!$B$20"),"")</f>
        <v>R. Chapman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"!$C$20"),"")</f>
        <v>Hawick</v>
      </c>
      <c r="D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"!$D$20"),"")</f>
        <v/>
      </c>
      <c r="E7" s="166"/>
      <c r="F7" s="166"/>
      <c r="G7" s="167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"!$B$13"),"")</f>
        <v>W. Vaughan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"!$C$13"),"")</f>
        <v>Hawick</v>
      </c>
      <c r="D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"!$D$13"),"")</f>
        <v/>
      </c>
      <c r="E8" s="166"/>
      <c r="F8" s="166"/>
      <c r="G8" s="167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"!$B$36"),"")</f>
        <v>B. Wilson</v>
      </c>
      <c r="C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"!$C$36"),"")</f>
        <v>St Andrews</v>
      </c>
      <c r="D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"!$D$36"),"")</f>
        <v/>
      </c>
      <c r="E9" s="166"/>
      <c r="F9" s="166"/>
      <c r="G9" s="167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8">
        <v>6</v>
      </c>
      <c r="B10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"!$B$37"),"")</f>
        <v>M. Wray</v>
      </c>
      <c r="C10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"!$C$37"),"")</f>
        <v>St Andrews</v>
      </c>
      <c r="D10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"Short Range Rifle" &amp; "'" &amp; "!$D$37"),"")</f>
        <v/>
      </c>
      <c r="E10" s="169"/>
      <c r="F10" s="169"/>
      <c r="G10" s="170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4"/>
      <c r="B12" s="12" t="s">
        <v>43</v>
      </c>
      <c r="F12" s="129" t="s">
        <v>27</v>
      </c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64"/>
      <c r="B13" s="12" t="s">
        <v>44</v>
      </c>
      <c r="D13" s="5"/>
      <c r="E13" s="5"/>
      <c r="F13" s="5"/>
      <c r="G13" s="5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15.75" customHeight="1" x14ac:dyDescent="0.3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15.75" customHeight="1" x14ac:dyDescent="0.3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15.75" customHeight="1" x14ac:dyDescent="0.3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15.75" customHeigh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15.75" customHeight="1" x14ac:dyDescent="0.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15.75" customHeight="1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15.75" customHeight="1" x14ac:dyDescent="0.3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15.75" customHeight="1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15.7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ht="15.75" customHeight="1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ht="15.75" customHeight="1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ht="15.75" customHeight="1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ht="15.75" customHeight="1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1:26" ht="15.75" customHeight="1" x14ac:dyDescent="0.3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spans="1:26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26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26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26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26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26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26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spans="1:10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</row>
    <row r="66" spans="1:10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</row>
    <row r="67" spans="1:10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</row>
    <row r="68" spans="1:10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</row>
    <row r="70" spans="1:10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</row>
    <row r="71" spans="1:10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</row>
    <row r="72" spans="1:10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</row>
    <row r="74" spans="1:10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</row>
    <row r="75" spans="1:10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</row>
    <row r="76" spans="1:10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</row>
    <row r="77" spans="1:10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</row>
    <row r="78" spans="1:10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</row>
    <row r="79" spans="1:10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</row>
    <row r="80" spans="1:10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</row>
    <row r="81" spans="1:10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</row>
    <row r="83" spans="1:10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</row>
    <row r="84" spans="1:10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</row>
    <row r="85" spans="1:10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</row>
    <row r="86" spans="1:10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</row>
    <row r="87" spans="1:10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</row>
    <row r="88" spans="1:10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</row>
    <row r="89" spans="1:10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</row>
    <row r="90" spans="1:10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</row>
    <row r="92" spans="1:10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</row>
    <row r="93" spans="1:10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</row>
    <row r="94" spans="1:10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</row>
    <row r="95" spans="1:10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</row>
    <row r="96" spans="1:10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</row>
    <row r="97" spans="1:10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10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</row>
    <row r="99" spans="1:10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</row>
    <row r="101" spans="1:10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</row>
    <row r="102" spans="1:10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</row>
    <row r="103" spans="1:10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</row>
    <row r="104" spans="1:10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</row>
    <row r="105" spans="1:10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</row>
    <row r="106" spans="1:10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</row>
    <row r="107" spans="1:10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</row>
    <row r="109" spans="1:10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</row>
    <row r="110" spans="1:10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</row>
    <row r="111" spans="1:10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</row>
    <row r="112" spans="1:10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</row>
    <row r="113" spans="1:10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</row>
    <row r="114" spans="1:10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</row>
    <row r="115" spans="1:10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</row>
    <row r="116" spans="1:10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</row>
    <row r="117" spans="1:10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</row>
    <row r="118" spans="1:10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</row>
    <row r="119" spans="1:10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</row>
  </sheetData>
  <sheetProtection sheet="1" objects="1" scenarios="1" selectLockedCells="1"/>
  <sortState xmlns:xlrd2="http://schemas.microsoft.com/office/spreadsheetml/2017/richdata2" ref="V5:W10">
    <sortCondition ref="V5"/>
  </sortState>
  <hyperlinks>
    <hyperlink ref="B2" location="'Index'!A3" tooltip="Go to the Index sheet" display="`" xr:uid="{FB06A2F7-8DEA-4F67-95F6-67A4BA6AEDC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16" customFormat="1" ht="18" x14ac:dyDescent="0.35">
      <c r="A1" s="116" t="s">
        <v>26</v>
      </c>
      <c r="D1" s="113"/>
      <c r="E1" s="113"/>
      <c r="F1" s="113"/>
      <c r="G1" s="175"/>
      <c r="H1" s="113"/>
      <c r="I1" s="113"/>
      <c r="J1" s="113" t="s">
        <v>32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H1" s="12"/>
    </row>
    <row r="2" spans="1:34" ht="15.75" customHeight="1" x14ac:dyDescent="0.3">
      <c r="A2" s="246" t="s">
        <v>607</v>
      </c>
      <c r="AH2" s="12"/>
    </row>
    <row r="3" spans="1:34" s="2" customFormat="1" ht="15.75" customHeight="1" x14ac:dyDescent="0.3">
      <c r="A3" s="2" t="s">
        <v>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160</v>
      </c>
      <c r="B4" s="16"/>
      <c r="C4" s="172">
        <v>577</v>
      </c>
      <c r="D4" s="16"/>
      <c r="E4" s="92" t="s">
        <v>6</v>
      </c>
      <c r="F4" s="18">
        <f>SUM(F5:F7)</f>
        <v>0</v>
      </c>
      <c r="G4" s="3" t="s">
        <v>155</v>
      </c>
      <c r="H4" s="4" t="s">
        <v>159</v>
      </c>
    </row>
    <row r="5" spans="1:34" ht="15.75" customHeight="1" x14ac:dyDescent="0.3">
      <c r="A5" s="40" t="s">
        <v>540</v>
      </c>
      <c r="B5" s="41"/>
      <c r="C5" s="42"/>
      <c r="D5" s="20"/>
      <c r="E5" s="20"/>
      <c r="F5" s="21">
        <f>SUM(D5:E5)</f>
        <v>0</v>
      </c>
    </row>
    <row r="6" spans="1:34" ht="15.75" customHeight="1" x14ac:dyDescent="0.3">
      <c r="A6" s="43" t="s">
        <v>554</v>
      </c>
      <c r="B6" s="33"/>
      <c r="C6" s="6"/>
      <c r="D6" s="8"/>
      <c r="E6" s="8"/>
      <c r="F6" s="23">
        <f>SUM(D6:E6)</f>
        <v>0</v>
      </c>
    </row>
    <row r="7" spans="1:34" ht="15.75" customHeight="1" x14ac:dyDescent="0.3">
      <c r="A7" s="44" t="s">
        <v>546</v>
      </c>
      <c r="B7" s="34"/>
      <c r="C7" s="35"/>
      <c r="D7" s="25"/>
      <c r="E7" s="25"/>
      <c r="F7" s="26">
        <f>SUM(D7:E7)</f>
        <v>0</v>
      </c>
    </row>
    <row r="8" spans="1:34" ht="15.75" customHeight="1" x14ac:dyDescent="0.3">
      <c r="N8" s="27"/>
    </row>
    <row r="9" spans="1:34" ht="15.75" customHeight="1" x14ac:dyDescent="0.3">
      <c r="A9" s="15" t="s">
        <v>586</v>
      </c>
      <c r="B9" s="16"/>
      <c r="C9" s="172">
        <v>568</v>
      </c>
      <c r="D9" s="16"/>
      <c r="E9" s="92" t="s">
        <v>6</v>
      </c>
      <c r="F9" s="18">
        <f>SUM(F10:F12)</f>
        <v>0</v>
      </c>
      <c r="G9" s="3" t="s">
        <v>155</v>
      </c>
      <c r="H9" s="4" t="s">
        <v>159</v>
      </c>
    </row>
    <row r="10" spans="1:34" ht="15.75" customHeight="1" x14ac:dyDescent="0.3">
      <c r="A10" s="40" t="s">
        <v>589</v>
      </c>
      <c r="B10" s="41"/>
      <c r="C10" s="42"/>
      <c r="D10" s="20"/>
      <c r="E10" s="20"/>
      <c r="F10" s="21">
        <f>SUM(D10:E10)</f>
        <v>0</v>
      </c>
      <c r="AA10" s="163"/>
      <c r="AB10" s="163"/>
      <c r="AC10" s="163"/>
      <c r="AD10" s="163"/>
      <c r="AE10" s="163"/>
      <c r="AF10" s="163"/>
    </row>
    <row r="11" spans="1:34" ht="15.75" customHeight="1" x14ac:dyDescent="0.3">
      <c r="A11" s="43" t="s">
        <v>164</v>
      </c>
      <c r="B11" s="33"/>
      <c r="C11" s="6"/>
      <c r="D11" s="8"/>
      <c r="E11" s="8"/>
      <c r="F11" s="23">
        <f>SUM(D11:E11)</f>
        <v>0</v>
      </c>
      <c r="AA11" s="163"/>
      <c r="AB11" s="163"/>
      <c r="AC11" s="163"/>
      <c r="AD11" s="163"/>
      <c r="AE11" s="163"/>
      <c r="AF11" s="163"/>
    </row>
    <row r="12" spans="1:34" ht="15.75" customHeight="1" x14ac:dyDescent="0.3">
      <c r="A12" s="44" t="s">
        <v>157</v>
      </c>
      <c r="B12" s="34"/>
      <c r="C12" s="35"/>
      <c r="D12" s="25"/>
      <c r="E12" s="25"/>
      <c r="F12" s="26">
        <f>SUM(D12:E12)</f>
        <v>0</v>
      </c>
      <c r="AA12" s="163"/>
      <c r="AB12" s="163"/>
      <c r="AC12" s="163"/>
      <c r="AD12" s="163"/>
      <c r="AE12" s="163"/>
      <c r="AF12" s="163"/>
    </row>
    <row r="13" spans="1:34" ht="15.75" customHeight="1" x14ac:dyDescent="0.3">
      <c r="AA13" s="163"/>
      <c r="AB13" s="163"/>
      <c r="AC13" s="163"/>
      <c r="AD13" s="163"/>
      <c r="AE13" s="163"/>
      <c r="AF13" s="163"/>
    </row>
    <row r="14" spans="1:34" ht="15.75" customHeight="1" x14ac:dyDescent="0.3">
      <c r="A14" s="15" t="s">
        <v>587</v>
      </c>
      <c r="B14" s="16"/>
      <c r="C14" s="172">
        <v>580</v>
      </c>
      <c r="D14" s="16"/>
      <c r="E14" s="92" t="s">
        <v>6</v>
      </c>
      <c r="F14" s="18">
        <f>SUM(F15:F17)</f>
        <v>0</v>
      </c>
      <c r="G14" s="3" t="s">
        <v>155</v>
      </c>
      <c r="H14" s="15" t="s">
        <v>588</v>
      </c>
      <c r="I14" s="16"/>
      <c r="J14" s="172">
        <v>574</v>
      </c>
      <c r="K14" s="16"/>
      <c r="L14" s="92" t="s">
        <v>6</v>
      </c>
      <c r="M14" s="18">
        <f>SUM(M15:M17)</f>
        <v>0</v>
      </c>
    </row>
    <row r="15" spans="1:34" ht="15.75" customHeight="1" x14ac:dyDescent="0.3">
      <c r="A15" s="40" t="s">
        <v>482</v>
      </c>
      <c r="B15" s="41"/>
      <c r="C15" s="42"/>
      <c r="D15" s="20"/>
      <c r="E15" s="20"/>
      <c r="F15" s="21">
        <f>SUM(D15:E15)</f>
        <v>0</v>
      </c>
      <c r="G15" s="10"/>
      <c r="H15" s="40" t="s">
        <v>463</v>
      </c>
      <c r="I15" s="41"/>
      <c r="J15" s="42"/>
      <c r="K15" s="20"/>
      <c r="L15" s="20"/>
      <c r="M15" s="21">
        <f>SUM(K15:L15)</f>
        <v>0</v>
      </c>
    </row>
    <row r="16" spans="1:34" ht="15.75" customHeight="1" x14ac:dyDescent="0.3">
      <c r="A16" s="43" t="s">
        <v>590</v>
      </c>
      <c r="B16" s="33"/>
      <c r="C16" s="6"/>
      <c r="D16" s="8"/>
      <c r="E16" s="8"/>
      <c r="F16" s="23">
        <f>SUM(D16:E16)</f>
        <v>0</v>
      </c>
      <c r="G16" s="10"/>
      <c r="H16" s="43" t="s">
        <v>545</v>
      </c>
      <c r="I16" s="33"/>
      <c r="J16" s="6"/>
      <c r="K16" s="8"/>
      <c r="L16" s="8"/>
      <c r="M16" s="23">
        <f>SUM(K16:L16)</f>
        <v>0</v>
      </c>
    </row>
    <row r="17" spans="1:20" ht="15.75" customHeight="1" x14ac:dyDescent="0.3">
      <c r="A17" s="44" t="s">
        <v>459</v>
      </c>
      <c r="B17" s="34"/>
      <c r="C17" s="35"/>
      <c r="D17" s="25"/>
      <c r="E17" s="25"/>
      <c r="F17" s="26">
        <f>SUM(D17:E17)</f>
        <v>0</v>
      </c>
      <c r="G17" s="10"/>
      <c r="H17" s="44" t="s">
        <v>547</v>
      </c>
      <c r="I17" s="34"/>
      <c r="J17" s="35"/>
      <c r="K17" s="25"/>
      <c r="L17" s="25"/>
      <c r="M17" s="26">
        <f>SUM(K17:L17)</f>
        <v>0</v>
      </c>
    </row>
    <row r="18" spans="1:20" ht="15.75" customHeight="1" x14ac:dyDescent="0.3"/>
    <row r="19" spans="1:20" ht="15.75" customHeight="1" x14ac:dyDescent="0.3">
      <c r="H19" s="94" t="s">
        <v>0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H20" s="19" t="s">
        <v>160</v>
      </c>
      <c r="I20" s="66"/>
      <c r="J20" s="66"/>
      <c r="K20" s="66"/>
      <c r="L20" s="66"/>
      <c r="M20" s="66"/>
      <c r="N20" s="73"/>
    </row>
    <row r="21" spans="1:20" ht="15.75" customHeight="1" x14ac:dyDescent="0.3">
      <c r="H21" s="22" t="s">
        <v>586</v>
      </c>
      <c r="I21" s="8"/>
      <c r="J21" s="8"/>
      <c r="K21" s="8"/>
      <c r="L21" s="8"/>
      <c r="M21" s="8"/>
      <c r="N21" s="23"/>
    </row>
    <row r="22" spans="1:20" ht="15.75" customHeight="1" x14ac:dyDescent="0.3">
      <c r="H22" s="171" t="s">
        <v>587</v>
      </c>
      <c r="I22" s="8"/>
      <c r="J22" s="8"/>
      <c r="K22" s="8"/>
      <c r="L22" s="8"/>
      <c r="M22" s="8"/>
      <c r="N22" s="23"/>
    </row>
    <row r="23" spans="1:20" ht="15.75" customHeight="1" x14ac:dyDescent="0.3">
      <c r="H23" s="24" t="s">
        <v>588</v>
      </c>
      <c r="I23" s="25"/>
      <c r="J23" s="25"/>
      <c r="K23" s="25"/>
      <c r="L23" s="25"/>
      <c r="M23" s="25"/>
      <c r="N23" s="26"/>
    </row>
    <row r="24" spans="1:20" ht="15.75" customHeight="1" x14ac:dyDescent="0.3"/>
    <row r="25" spans="1:20" ht="15.75" customHeight="1" x14ac:dyDescent="0.3"/>
    <row r="26" spans="1:20" ht="15.75" customHeight="1" x14ac:dyDescent="0.3">
      <c r="A26" s="12"/>
      <c r="B26" s="13"/>
      <c r="C26" s="13"/>
      <c r="H26" s="36"/>
      <c r="I26" s="11"/>
      <c r="J26" s="11"/>
      <c r="K26" s="11"/>
      <c r="L26" s="11"/>
      <c r="M26" s="11"/>
      <c r="N26" s="11"/>
    </row>
    <row r="27" spans="1:20" s="12" customFormat="1" ht="15.75" customHeight="1" x14ac:dyDescent="0.3">
      <c r="A27" s="174"/>
      <c r="B27" s="174"/>
      <c r="C27" s="174"/>
      <c r="D27" s="174"/>
      <c r="E27" s="174"/>
      <c r="F27" s="174"/>
      <c r="G27" s="176"/>
      <c r="H27" s="174"/>
      <c r="I27" s="174"/>
      <c r="J27" s="174"/>
      <c r="K27" s="174"/>
      <c r="L27" s="174"/>
      <c r="M27" s="174"/>
      <c r="N27" s="174"/>
      <c r="P27" s="47"/>
    </row>
    <row r="28" spans="1:20" s="12" customFormat="1" ht="15.75" customHeight="1" x14ac:dyDescent="0.3">
      <c r="G28" s="54"/>
    </row>
    <row r="29" spans="1:20" ht="15.75" customHeight="1" x14ac:dyDescent="0.3">
      <c r="A29" s="37" t="s">
        <v>64</v>
      </c>
      <c r="B29" s="37"/>
      <c r="C29" s="37"/>
      <c r="D29" s="37"/>
      <c r="E29" s="37"/>
      <c r="F29" s="37"/>
      <c r="G29" s="10"/>
      <c r="H29" s="5"/>
      <c r="I29" s="5"/>
      <c r="J29" s="5"/>
      <c r="K29" s="5"/>
      <c r="L29" s="5"/>
      <c r="M29" s="5"/>
      <c r="N29" s="37"/>
      <c r="O29" s="37"/>
      <c r="P29" s="5"/>
      <c r="Q29" s="5"/>
      <c r="R29" s="5"/>
      <c r="S29" s="5"/>
      <c r="T29" s="5"/>
    </row>
    <row r="30" spans="1:20" ht="15.75" customHeight="1" x14ac:dyDescent="0.3">
      <c r="A30" s="15" t="s">
        <v>591</v>
      </c>
      <c r="B30" s="16"/>
      <c r="C30" s="172">
        <v>554</v>
      </c>
      <c r="D30" s="16"/>
      <c r="E30" s="92" t="s">
        <v>6</v>
      </c>
      <c r="F30" s="18">
        <f>SUM(F31:F33)</f>
        <v>0</v>
      </c>
      <c r="G30" s="177" t="s">
        <v>155</v>
      </c>
      <c r="H30" s="178" t="s">
        <v>159</v>
      </c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1:20" ht="15.75" customHeight="1" x14ac:dyDescent="0.3">
      <c r="A31" s="40" t="s">
        <v>565</v>
      </c>
      <c r="B31" s="41"/>
      <c r="C31" s="42"/>
      <c r="D31" s="20"/>
      <c r="E31" s="20"/>
      <c r="F31" s="21">
        <f>SUM(D31:E31)</f>
        <v>0</v>
      </c>
      <c r="G31" s="177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1:20" ht="15.75" customHeight="1" x14ac:dyDescent="0.3">
      <c r="A32" s="43" t="s">
        <v>560</v>
      </c>
      <c r="B32" s="33"/>
      <c r="C32" s="6"/>
      <c r="D32" s="8"/>
      <c r="E32" s="8"/>
      <c r="F32" s="23">
        <f>SUM(D32:E32)</f>
        <v>0</v>
      </c>
      <c r="G32" s="177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1:20" ht="15.75" customHeight="1" x14ac:dyDescent="0.3">
      <c r="A33" s="44" t="s">
        <v>570</v>
      </c>
      <c r="B33" s="34"/>
      <c r="C33" s="35"/>
      <c r="D33" s="25"/>
      <c r="E33" s="25"/>
      <c r="F33" s="26">
        <f>SUM(D33:E33)</f>
        <v>0</v>
      </c>
      <c r="G33" s="177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1:20" ht="15.75" customHeight="1" x14ac:dyDescent="0.3">
      <c r="A34" s="178"/>
      <c r="B34" s="178"/>
      <c r="C34" s="178"/>
      <c r="D34" s="178"/>
      <c r="E34" s="178"/>
      <c r="F34" s="178"/>
      <c r="G34" s="177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1:20" ht="15.75" customHeight="1" x14ac:dyDescent="0.3">
      <c r="A35" s="15" t="s">
        <v>592</v>
      </c>
      <c r="B35" s="16"/>
      <c r="C35" s="172">
        <v>532</v>
      </c>
      <c r="D35" s="16"/>
      <c r="E35" s="92" t="s">
        <v>6</v>
      </c>
      <c r="F35" s="18">
        <f>SUM(F36:F38)</f>
        <v>0</v>
      </c>
      <c r="G35" s="177" t="s">
        <v>155</v>
      </c>
      <c r="H35" s="178" t="s">
        <v>159</v>
      </c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</row>
    <row r="36" spans="1:20" ht="15.75" customHeight="1" x14ac:dyDescent="0.3">
      <c r="A36" s="40" t="s">
        <v>579</v>
      </c>
      <c r="B36" s="41"/>
      <c r="C36" s="42"/>
      <c r="D36" s="20"/>
      <c r="E36" s="20"/>
      <c r="F36" s="21">
        <f>SUM(D36:E36)</f>
        <v>0</v>
      </c>
      <c r="G36" s="177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</row>
    <row r="37" spans="1:20" ht="15.75" customHeight="1" x14ac:dyDescent="0.3">
      <c r="A37" s="43" t="s">
        <v>295</v>
      </c>
      <c r="B37" s="33"/>
      <c r="C37" s="6"/>
      <c r="D37" s="8"/>
      <c r="E37" s="8"/>
      <c r="F37" s="23">
        <f>SUM(D37:E37)</f>
        <v>0</v>
      </c>
      <c r="G37" s="177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</row>
    <row r="38" spans="1:20" ht="15.75" customHeight="1" x14ac:dyDescent="0.3">
      <c r="A38" s="44" t="s">
        <v>571</v>
      </c>
      <c r="B38" s="34"/>
      <c r="C38" s="35"/>
      <c r="D38" s="25"/>
      <c r="E38" s="25"/>
      <c r="F38" s="26">
        <f>SUM(D38:E38)</f>
        <v>0</v>
      </c>
      <c r="G38" s="177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</row>
    <row r="39" spans="1:20" ht="15.75" customHeight="1" x14ac:dyDescent="0.3">
      <c r="A39" s="178"/>
      <c r="B39" s="178"/>
      <c r="C39" s="178"/>
      <c r="D39" s="178"/>
      <c r="E39" s="178"/>
      <c r="F39" s="178"/>
      <c r="G39" s="177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</row>
    <row r="40" spans="1:20" ht="15.75" customHeight="1" x14ac:dyDescent="0.3">
      <c r="A40" s="15" t="s">
        <v>593</v>
      </c>
      <c r="B40" s="16"/>
      <c r="C40" s="172">
        <v>526</v>
      </c>
      <c r="D40" s="16"/>
      <c r="E40" s="92" t="s">
        <v>6</v>
      </c>
      <c r="F40" s="18">
        <f>SUM(F41:F43)</f>
        <v>0</v>
      </c>
      <c r="G40" s="177" t="s">
        <v>155</v>
      </c>
      <c r="H40" s="178" t="s">
        <v>594</v>
      </c>
      <c r="I40" s="178"/>
      <c r="J40" s="213">
        <v>529</v>
      </c>
      <c r="K40" s="178"/>
      <c r="L40" s="178"/>
      <c r="M40" s="178"/>
      <c r="N40" s="178"/>
      <c r="O40" s="178"/>
      <c r="P40" s="178"/>
      <c r="Q40" s="178"/>
      <c r="R40" s="178"/>
      <c r="S40" s="178"/>
      <c r="T40" s="178"/>
    </row>
    <row r="41" spans="1:20" ht="15.75" customHeight="1" x14ac:dyDescent="0.3">
      <c r="A41" s="40" t="s">
        <v>541</v>
      </c>
      <c r="B41" s="41"/>
      <c r="C41" s="42"/>
      <c r="D41" s="20"/>
      <c r="E41" s="20"/>
      <c r="F41" s="21">
        <f>SUM(D41:E41)</f>
        <v>0</v>
      </c>
      <c r="G41" s="177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</row>
    <row r="42" spans="1:20" ht="15.75" customHeight="1" x14ac:dyDescent="0.3">
      <c r="A42" s="43" t="s">
        <v>585</v>
      </c>
      <c r="B42" s="33"/>
      <c r="C42" s="6"/>
      <c r="D42" s="8"/>
      <c r="E42" s="8"/>
      <c r="F42" s="23">
        <f>SUM(D42:E42)</f>
        <v>0</v>
      </c>
      <c r="G42" s="177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</row>
    <row r="43" spans="1:20" ht="15.75" customHeight="1" x14ac:dyDescent="0.3">
      <c r="A43" s="44" t="s">
        <v>580</v>
      </c>
      <c r="B43" s="34"/>
      <c r="C43" s="35"/>
      <c r="D43" s="25"/>
      <c r="E43" s="25"/>
      <c r="F43" s="26">
        <f>SUM(D43:E43)</f>
        <v>0</v>
      </c>
      <c r="G43" s="177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</row>
    <row r="44" spans="1:20" ht="15.75" customHeight="1" x14ac:dyDescent="0.3">
      <c r="A44" s="178"/>
      <c r="B44" s="178"/>
      <c r="C44" s="178"/>
      <c r="D44" s="178"/>
      <c r="E44" s="178"/>
      <c r="F44" s="178"/>
      <c r="G44" s="177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</row>
    <row r="45" spans="1:20" ht="15.75" customHeight="1" x14ac:dyDescent="0.3">
      <c r="H45" s="94" t="s">
        <v>64</v>
      </c>
      <c r="I45" s="68" t="s">
        <v>7</v>
      </c>
      <c r="J45" s="68" t="s">
        <v>8</v>
      </c>
      <c r="K45" s="68" t="s">
        <v>9</v>
      </c>
      <c r="L45" s="68" t="s">
        <v>10</v>
      </c>
      <c r="M45" s="68" t="s">
        <v>5</v>
      </c>
      <c r="N45" s="69" t="s">
        <v>11</v>
      </c>
    </row>
    <row r="46" spans="1:20" ht="15.75" customHeight="1" x14ac:dyDescent="0.3">
      <c r="H46" s="179" t="s">
        <v>591</v>
      </c>
      <c r="I46" s="180"/>
      <c r="J46" s="180"/>
      <c r="K46" s="180"/>
      <c r="L46" s="180"/>
      <c r="M46" s="180"/>
      <c r="N46" s="181"/>
      <c r="O46" s="178"/>
      <c r="P46" s="178"/>
    </row>
    <row r="47" spans="1:20" ht="15.75" customHeight="1" x14ac:dyDescent="0.3">
      <c r="H47" s="182" t="s">
        <v>592</v>
      </c>
      <c r="I47" s="183"/>
      <c r="J47" s="183"/>
      <c r="K47" s="183"/>
      <c r="L47" s="183"/>
      <c r="M47" s="183"/>
      <c r="N47" s="184"/>
      <c r="O47" s="178"/>
      <c r="P47" s="178"/>
    </row>
    <row r="48" spans="1:20" ht="15.75" customHeight="1" x14ac:dyDescent="0.3">
      <c r="H48" s="182" t="s">
        <v>593</v>
      </c>
      <c r="I48" s="183"/>
      <c r="J48" s="183"/>
      <c r="K48" s="183"/>
      <c r="L48" s="183"/>
      <c r="M48" s="183"/>
      <c r="N48" s="184"/>
      <c r="O48" s="178"/>
      <c r="P48" s="178"/>
    </row>
    <row r="49" spans="1:16" ht="15.75" customHeight="1" x14ac:dyDescent="0.3">
      <c r="H49" s="185" t="s">
        <v>594</v>
      </c>
      <c r="I49" s="186"/>
      <c r="J49" s="186"/>
      <c r="K49" s="186"/>
      <c r="L49" s="186"/>
      <c r="M49" s="186"/>
      <c r="N49" s="187"/>
      <c r="O49" s="178"/>
      <c r="P49" s="178"/>
    </row>
    <row r="50" spans="1:16" ht="15.75" customHeight="1" x14ac:dyDescent="0.3">
      <c r="H50" s="178"/>
      <c r="I50" s="178"/>
      <c r="J50" s="178"/>
      <c r="K50" s="178"/>
      <c r="L50" s="178"/>
      <c r="M50" s="178"/>
      <c r="N50" s="178"/>
      <c r="O50" s="178"/>
      <c r="P50" s="178"/>
    </row>
    <row r="51" spans="1:16" ht="15.75" customHeight="1" x14ac:dyDescent="0.3">
      <c r="A51" s="12" t="s">
        <v>45</v>
      </c>
      <c r="B51" s="12"/>
      <c r="C51" s="12"/>
      <c r="D51" s="12"/>
      <c r="E51" s="54"/>
      <c r="F51" s="12"/>
      <c r="G51" s="130" t="s">
        <v>27</v>
      </c>
      <c r="H51" s="178"/>
      <c r="I51" s="178"/>
      <c r="J51" s="178"/>
      <c r="K51" s="178"/>
      <c r="L51" s="178"/>
      <c r="M51" s="178"/>
      <c r="N51" s="178"/>
      <c r="O51" s="178"/>
      <c r="P51" s="178"/>
    </row>
    <row r="52" spans="1:16" ht="15.75" customHeight="1" x14ac:dyDescent="0.3">
      <c r="A52" s="12" t="s">
        <v>44</v>
      </c>
      <c r="B52" s="12"/>
      <c r="C52" s="12"/>
      <c r="D52" s="12"/>
      <c r="E52" s="12"/>
      <c r="F52" s="12"/>
      <c r="G52" s="54"/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U41:U43">
    <sortCondition ref="U41"/>
  </sortState>
  <hyperlinks>
    <hyperlink ref="A2" location="'Index'!A3" tooltip="Go to the Index sheet" display="`" xr:uid="{0FBEEC79-D8EC-476A-96FB-8919EAC2EA8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tabColor rgb="FF0070C0"/>
    <pageSetUpPr fitToPage="1"/>
  </sheetPr>
  <dimension ref="A1:AH64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47" customWidth="1"/>
    <col min="2" max="3" width="20.7109375" style="47" customWidth="1"/>
    <col min="4" max="7" width="5" style="47" customWidth="1"/>
    <col min="8" max="8" width="1.7109375" style="47" customWidth="1"/>
    <col min="9" max="9" width="2.7109375" style="47" customWidth="1"/>
    <col min="10" max="11" width="20.7109375" style="47" customWidth="1"/>
    <col min="12" max="15" width="5" style="47" customWidth="1"/>
    <col min="16" max="16" width="5.140625" style="47" customWidth="1"/>
    <col min="17" max="16384" width="12.85546875" style="47"/>
  </cols>
  <sheetData>
    <row r="1" spans="1:34" s="120" customFormat="1" ht="18" x14ac:dyDescent="0.35">
      <c r="A1" s="117"/>
      <c r="B1" s="118" t="s">
        <v>20</v>
      </c>
      <c r="C1" s="119"/>
      <c r="D1" s="113"/>
      <c r="E1" s="113"/>
      <c r="F1" s="113"/>
      <c r="G1" s="113"/>
      <c r="H1" s="113"/>
      <c r="I1" s="113"/>
      <c r="J1" s="113" t="s">
        <v>32</v>
      </c>
      <c r="K1" s="113"/>
      <c r="L1" s="113"/>
      <c r="M1" s="123"/>
      <c r="N1" s="11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G1" s="4"/>
      <c r="AH1" s="3"/>
    </row>
    <row r="2" spans="1:34" ht="18.75" x14ac:dyDescent="0.3">
      <c r="A2" s="57"/>
      <c r="B2" s="248" t="s">
        <v>607</v>
      </c>
      <c r="C2" s="58"/>
      <c r="D2" s="59"/>
      <c r="E2" s="59"/>
      <c r="F2" s="58"/>
      <c r="G2" s="59"/>
      <c r="H2" s="60"/>
      <c r="I2" s="61"/>
      <c r="J2" s="59"/>
      <c r="K2" s="59"/>
      <c r="L2" s="59"/>
      <c r="M2" s="58"/>
      <c r="N2" s="59"/>
      <c r="AG2" s="5"/>
      <c r="AH2" s="5"/>
    </row>
    <row r="3" spans="1:34" x14ac:dyDescent="0.3">
      <c r="A3" s="83"/>
      <c r="B3" s="62" t="s">
        <v>0</v>
      </c>
      <c r="C3" s="84"/>
      <c r="D3" s="85"/>
      <c r="E3" s="85"/>
      <c r="F3" s="85"/>
      <c r="G3" s="85"/>
      <c r="H3" s="2"/>
      <c r="I3" s="83"/>
      <c r="J3" s="62" t="s">
        <v>64</v>
      </c>
      <c r="K3" s="84"/>
      <c r="L3" s="85"/>
      <c r="M3" s="85"/>
      <c r="N3" s="85"/>
      <c r="O3" s="85"/>
    </row>
    <row r="4" spans="1:34" x14ac:dyDescent="0.3">
      <c r="A4" s="237"/>
      <c r="B4" s="238" t="s">
        <v>1</v>
      </c>
      <c r="C4" s="238" t="s">
        <v>2</v>
      </c>
      <c r="D4" s="239" t="s">
        <v>3</v>
      </c>
      <c r="E4" s="239" t="s">
        <v>4</v>
      </c>
      <c r="F4" s="239" t="s">
        <v>5</v>
      </c>
      <c r="G4" s="240" t="s">
        <v>6</v>
      </c>
      <c r="H4" s="60"/>
      <c r="I4" s="237"/>
      <c r="J4" s="238" t="s">
        <v>1</v>
      </c>
      <c r="K4" s="238" t="s">
        <v>2</v>
      </c>
      <c r="L4" s="239" t="s">
        <v>3</v>
      </c>
      <c r="M4" s="239" t="s">
        <v>4</v>
      </c>
      <c r="N4" s="239" t="s">
        <v>5</v>
      </c>
      <c r="O4" s="240" t="s">
        <v>6</v>
      </c>
    </row>
    <row r="5" spans="1:34" x14ac:dyDescent="0.3">
      <c r="A5" s="235">
        <v>1</v>
      </c>
      <c r="B5" s="160" t="s">
        <v>482</v>
      </c>
      <c r="C5" s="160" t="s">
        <v>333</v>
      </c>
      <c r="D5" s="236"/>
      <c r="E5" s="236"/>
      <c r="F5" s="155"/>
      <c r="G5" s="156"/>
      <c r="H5" s="5"/>
      <c r="I5" s="235">
        <v>1</v>
      </c>
      <c r="J5" s="160" t="s">
        <v>491</v>
      </c>
      <c r="K5" s="160" t="s">
        <v>198</v>
      </c>
      <c r="L5" s="236"/>
      <c r="M5" s="236"/>
      <c r="N5" s="155"/>
      <c r="O5" s="156"/>
      <c r="V5" s="4"/>
      <c r="W5" s="4"/>
      <c r="AD5" s="4"/>
      <c r="AE5" s="4"/>
    </row>
    <row r="6" spans="1:34" x14ac:dyDescent="0.3">
      <c r="A6" s="229">
        <v>2</v>
      </c>
      <c r="B6" s="161" t="s">
        <v>193</v>
      </c>
      <c r="C6" s="161" t="s">
        <v>125</v>
      </c>
      <c r="D6" s="226"/>
      <c r="E6" s="226"/>
      <c r="F6" s="226"/>
      <c r="G6" s="230"/>
      <c r="H6" s="60"/>
      <c r="I6" s="228">
        <v>2</v>
      </c>
      <c r="J6" s="161" t="s">
        <v>118</v>
      </c>
      <c r="K6" s="161" t="s">
        <v>119</v>
      </c>
      <c r="L6" s="226"/>
      <c r="M6" s="226"/>
      <c r="N6" s="226"/>
      <c r="O6" s="231"/>
    </row>
    <row r="7" spans="1:34" s="4" customFormat="1" ht="15.75" customHeight="1" x14ac:dyDescent="0.3">
      <c r="A7" s="228">
        <v>3</v>
      </c>
      <c r="B7" s="161" t="s">
        <v>480</v>
      </c>
      <c r="C7" s="161" t="s">
        <v>481</v>
      </c>
      <c r="D7" s="145"/>
      <c r="E7" s="145"/>
      <c r="F7" s="145"/>
      <c r="G7" s="149"/>
      <c r="I7" s="228">
        <v>3</v>
      </c>
      <c r="J7" s="161" t="s">
        <v>489</v>
      </c>
      <c r="K7" s="161" t="s">
        <v>490</v>
      </c>
      <c r="L7" s="145"/>
      <c r="M7" s="145"/>
      <c r="N7" s="145"/>
      <c r="O7" s="149"/>
      <c r="V7" s="47"/>
      <c r="W7" s="47"/>
    </row>
    <row r="8" spans="1:34" s="4" customFormat="1" ht="15.75" customHeight="1" x14ac:dyDescent="0.3">
      <c r="A8" s="229">
        <v>4</v>
      </c>
      <c r="B8" s="161" t="s">
        <v>485</v>
      </c>
      <c r="C8" s="161" t="s">
        <v>76</v>
      </c>
      <c r="D8" s="145"/>
      <c r="E8" s="145"/>
      <c r="F8" s="145"/>
      <c r="G8" s="149"/>
      <c r="I8" s="228">
        <v>4</v>
      </c>
      <c r="J8" s="161" t="s">
        <v>363</v>
      </c>
      <c r="K8" s="161" t="s">
        <v>333</v>
      </c>
      <c r="L8" s="145"/>
      <c r="M8" s="145"/>
      <c r="N8" s="145"/>
      <c r="O8" s="149"/>
      <c r="P8" s="5"/>
      <c r="Q8" s="5"/>
      <c r="R8" s="5"/>
      <c r="S8" s="5"/>
      <c r="V8" s="47"/>
      <c r="W8" s="47"/>
      <c r="AD8" s="47"/>
      <c r="AE8" s="47"/>
    </row>
    <row r="9" spans="1:34" x14ac:dyDescent="0.3">
      <c r="A9" s="228">
        <v>5</v>
      </c>
      <c r="B9" s="161" t="s">
        <v>483</v>
      </c>
      <c r="C9" s="161" t="s">
        <v>189</v>
      </c>
      <c r="D9" s="226"/>
      <c r="E9" s="226"/>
      <c r="F9" s="226"/>
      <c r="G9" s="230"/>
      <c r="H9" s="60"/>
      <c r="I9" s="228">
        <v>5</v>
      </c>
      <c r="J9" s="161" t="s">
        <v>88</v>
      </c>
      <c r="K9" s="161" t="s">
        <v>68</v>
      </c>
      <c r="L9" s="226"/>
      <c r="M9" s="226"/>
      <c r="N9" s="226"/>
      <c r="O9" s="231"/>
      <c r="V9" s="4"/>
      <c r="W9" s="4"/>
    </row>
    <row r="10" spans="1:34" x14ac:dyDescent="0.3">
      <c r="A10" s="229">
        <v>6</v>
      </c>
      <c r="B10" s="161" t="s">
        <v>487</v>
      </c>
      <c r="C10" s="161" t="s">
        <v>119</v>
      </c>
      <c r="D10" s="226"/>
      <c r="E10" s="226"/>
      <c r="F10" s="226"/>
      <c r="G10" s="230"/>
      <c r="H10" s="60"/>
      <c r="I10" s="228">
        <v>6</v>
      </c>
      <c r="J10" s="161" t="s">
        <v>260</v>
      </c>
      <c r="K10" s="161" t="s">
        <v>189</v>
      </c>
      <c r="L10" s="226"/>
      <c r="M10" s="226"/>
      <c r="N10" s="226"/>
      <c r="O10" s="231"/>
    </row>
    <row r="11" spans="1:34" x14ac:dyDescent="0.3">
      <c r="A11" s="228">
        <v>7</v>
      </c>
      <c r="B11" s="161" t="s">
        <v>484</v>
      </c>
      <c r="C11" s="161" t="s">
        <v>76</v>
      </c>
      <c r="D11" s="227"/>
      <c r="E11" s="227"/>
      <c r="F11" s="227"/>
      <c r="G11" s="231"/>
      <c r="I11" s="228">
        <v>7</v>
      </c>
      <c r="J11" s="161" t="s">
        <v>123</v>
      </c>
      <c r="K11" s="161" t="s">
        <v>113</v>
      </c>
      <c r="L11" s="227"/>
      <c r="M11" s="227"/>
      <c r="N11" s="227"/>
      <c r="O11" s="231"/>
    </row>
    <row r="12" spans="1:34" x14ac:dyDescent="0.3">
      <c r="A12" s="229">
        <v>8</v>
      </c>
      <c r="B12" s="161" t="s">
        <v>199</v>
      </c>
      <c r="C12" s="161" t="s">
        <v>68</v>
      </c>
      <c r="D12" s="227"/>
      <c r="E12" s="227"/>
      <c r="F12" s="227"/>
      <c r="G12" s="231"/>
      <c r="I12" s="228">
        <v>8</v>
      </c>
      <c r="J12" s="161" t="s">
        <v>445</v>
      </c>
      <c r="K12" s="161" t="s">
        <v>259</v>
      </c>
      <c r="L12" s="227"/>
      <c r="M12" s="227"/>
      <c r="N12" s="227"/>
      <c r="O12" s="231"/>
    </row>
    <row r="13" spans="1:34" x14ac:dyDescent="0.3">
      <c r="A13" s="232">
        <v>9</v>
      </c>
      <c r="B13" s="162" t="s">
        <v>486</v>
      </c>
      <c r="C13" s="162" t="s">
        <v>198</v>
      </c>
      <c r="D13" s="233"/>
      <c r="E13" s="233"/>
      <c r="F13" s="233"/>
      <c r="G13" s="234"/>
      <c r="I13" s="232">
        <v>9</v>
      </c>
      <c r="J13" s="162" t="s">
        <v>488</v>
      </c>
      <c r="K13" s="162" t="s">
        <v>125</v>
      </c>
      <c r="L13" s="233"/>
      <c r="M13" s="233"/>
      <c r="N13" s="233"/>
      <c r="O13" s="234"/>
    </row>
    <row r="15" spans="1:34" x14ac:dyDescent="0.3">
      <c r="A15" s="83"/>
      <c r="B15" s="62" t="s">
        <v>80</v>
      </c>
      <c r="C15" s="84"/>
      <c r="D15" s="85"/>
      <c r="E15" s="85"/>
      <c r="F15" s="85"/>
      <c r="G15" s="85"/>
      <c r="I15" s="83"/>
      <c r="J15" s="62" t="s">
        <v>94</v>
      </c>
      <c r="K15" s="84"/>
      <c r="L15" s="85"/>
      <c r="M15" s="85"/>
      <c r="N15" s="85"/>
      <c r="O15" s="85"/>
    </row>
    <row r="16" spans="1:34" x14ac:dyDescent="0.3">
      <c r="A16" s="237"/>
      <c r="B16" s="238" t="s">
        <v>1</v>
      </c>
      <c r="C16" s="238" t="s">
        <v>2</v>
      </c>
      <c r="D16" s="239" t="s">
        <v>3</v>
      </c>
      <c r="E16" s="239" t="s">
        <v>4</v>
      </c>
      <c r="F16" s="239" t="s">
        <v>5</v>
      </c>
      <c r="G16" s="240" t="s">
        <v>6</v>
      </c>
      <c r="I16" s="237"/>
      <c r="J16" s="238" t="s">
        <v>1</v>
      </c>
      <c r="K16" s="238" t="s">
        <v>2</v>
      </c>
      <c r="L16" s="239" t="s">
        <v>3</v>
      </c>
      <c r="M16" s="239" t="s">
        <v>4</v>
      </c>
      <c r="N16" s="239" t="s">
        <v>5</v>
      </c>
      <c r="O16" s="240" t="s">
        <v>6</v>
      </c>
    </row>
    <row r="17" spans="1:15" x14ac:dyDescent="0.3">
      <c r="A17" s="235">
        <v>1</v>
      </c>
      <c r="B17" s="160" t="s">
        <v>220</v>
      </c>
      <c r="C17" s="160" t="s">
        <v>189</v>
      </c>
      <c r="D17" s="236"/>
      <c r="E17" s="236"/>
      <c r="F17" s="155"/>
      <c r="G17" s="156"/>
      <c r="I17" s="235">
        <v>1</v>
      </c>
      <c r="J17" s="160" t="s">
        <v>285</v>
      </c>
      <c r="K17" s="160" t="s">
        <v>189</v>
      </c>
      <c r="L17" s="236"/>
      <c r="M17" s="236"/>
      <c r="N17" s="155"/>
      <c r="O17" s="156"/>
    </row>
    <row r="18" spans="1:15" x14ac:dyDescent="0.3">
      <c r="A18" s="241">
        <v>2</v>
      </c>
      <c r="B18" s="161" t="s">
        <v>257</v>
      </c>
      <c r="C18" s="161" t="s">
        <v>189</v>
      </c>
      <c r="D18" s="227"/>
      <c r="E18" s="227"/>
      <c r="F18" s="227"/>
      <c r="G18" s="231"/>
      <c r="I18" s="241">
        <v>2</v>
      </c>
      <c r="J18" s="161" t="s">
        <v>500</v>
      </c>
      <c r="K18" s="161" t="s">
        <v>213</v>
      </c>
      <c r="L18" s="227"/>
      <c r="M18" s="227"/>
      <c r="N18" s="227"/>
      <c r="O18" s="231"/>
    </row>
    <row r="19" spans="1:15" x14ac:dyDescent="0.3">
      <c r="A19" s="228">
        <v>3</v>
      </c>
      <c r="B19" s="161" t="s">
        <v>201</v>
      </c>
      <c r="C19" s="161" t="s">
        <v>83</v>
      </c>
      <c r="D19" s="227"/>
      <c r="E19" s="227"/>
      <c r="F19" s="227"/>
      <c r="G19" s="231"/>
      <c r="I19" s="228">
        <v>3</v>
      </c>
      <c r="J19" s="161" t="s">
        <v>495</v>
      </c>
      <c r="K19" s="161" t="s">
        <v>496</v>
      </c>
      <c r="L19" s="227"/>
      <c r="M19" s="227"/>
      <c r="N19" s="227"/>
      <c r="O19" s="231"/>
    </row>
    <row r="20" spans="1:15" x14ac:dyDescent="0.3">
      <c r="A20" s="241">
        <v>4</v>
      </c>
      <c r="B20" s="161" t="s">
        <v>278</v>
      </c>
      <c r="C20" s="161" t="s">
        <v>125</v>
      </c>
      <c r="D20" s="227"/>
      <c r="E20" s="227"/>
      <c r="F20" s="227"/>
      <c r="G20" s="231"/>
      <c r="I20" s="241">
        <v>4</v>
      </c>
      <c r="J20" s="161" t="s">
        <v>203</v>
      </c>
      <c r="K20" s="161" t="s">
        <v>83</v>
      </c>
      <c r="L20" s="227"/>
      <c r="M20" s="227"/>
      <c r="N20" s="227"/>
      <c r="O20" s="231"/>
    </row>
    <row r="21" spans="1:15" x14ac:dyDescent="0.3">
      <c r="A21" s="228">
        <v>5</v>
      </c>
      <c r="B21" s="161" t="s">
        <v>493</v>
      </c>
      <c r="C21" s="161" t="s">
        <v>106</v>
      </c>
      <c r="D21" s="227"/>
      <c r="E21" s="227"/>
      <c r="F21" s="227"/>
      <c r="G21" s="231"/>
      <c r="I21" s="228">
        <v>5</v>
      </c>
      <c r="J21" s="161" t="s">
        <v>499</v>
      </c>
      <c r="K21" s="161" t="s">
        <v>490</v>
      </c>
      <c r="L21" s="227"/>
      <c r="M21" s="227"/>
      <c r="N21" s="227"/>
      <c r="O21" s="231"/>
    </row>
    <row r="22" spans="1:15" x14ac:dyDescent="0.3">
      <c r="A22" s="241">
        <v>6</v>
      </c>
      <c r="B22" s="161" t="s">
        <v>190</v>
      </c>
      <c r="C22" s="161" t="s">
        <v>200</v>
      </c>
      <c r="D22" s="227"/>
      <c r="E22" s="227"/>
      <c r="F22" s="227"/>
      <c r="G22" s="231"/>
      <c r="I22" s="241">
        <v>6</v>
      </c>
      <c r="J22" s="161" t="s">
        <v>112</v>
      </c>
      <c r="K22" s="161" t="s">
        <v>113</v>
      </c>
      <c r="L22" s="227"/>
      <c r="M22" s="227"/>
      <c r="N22" s="227"/>
      <c r="O22" s="231"/>
    </row>
    <row r="23" spans="1:15" x14ac:dyDescent="0.3">
      <c r="A23" s="228">
        <v>7</v>
      </c>
      <c r="B23" s="161" t="s">
        <v>494</v>
      </c>
      <c r="C23" s="161" t="s">
        <v>119</v>
      </c>
      <c r="D23" s="227"/>
      <c r="E23" s="227"/>
      <c r="F23" s="227"/>
      <c r="G23" s="231"/>
      <c r="I23" s="228">
        <v>7</v>
      </c>
      <c r="J23" s="161" t="s">
        <v>501</v>
      </c>
      <c r="K23" s="161" t="s">
        <v>106</v>
      </c>
      <c r="L23" s="227"/>
      <c r="M23" s="227"/>
      <c r="N23" s="227"/>
      <c r="O23" s="231"/>
    </row>
    <row r="24" spans="1:15" x14ac:dyDescent="0.3">
      <c r="A24" s="241">
        <v>8</v>
      </c>
      <c r="B24" s="161" t="s">
        <v>186</v>
      </c>
      <c r="C24" s="161" t="s">
        <v>119</v>
      </c>
      <c r="D24" s="227"/>
      <c r="E24" s="227"/>
      <c r="F24" s="227"/>
      <c r="G24" s="231"/>
      <c r="I24" s="241">
        <v>8</v>
      </c>
      <c r="J24" s="161" t="s">
        <v>497</v>
      </c>
      <c r="K24" s="161" t="s">
        <v>498</v>
      </c>
      <c r="L24" s="227"/>
      <c r="M24" s="227"/>
      <c r="N24" s="227"/>
      <c r="O24" s="231"/>
    </row>
    <row r="25" spans="1:15" x14ac:dyDescent="0.3">
      <c r="A25" s="232">
        <v>9</v>
      </c>
      <c r="B25" s="162" t="s">
        <v>492</v>
      </c>
      <c r="C25" s="162" t="s">
        <v>119</v>
      </c>
      <c r="D25" s="233"/>
      <c r="E25" s="233"/>
      <c r="F25" s="233"/>
      <c r="G25" s="234"/>
      <c r="I25" s="232">
        <v>9</v>
      </c>
      <c r="J25" s="162" t="s">
        <v>275</v>
      </c>
      <c r="K25" s="162" t="s">
        <v>125</v>
      </c>
      <c r="L25" s="233"/>
      <c r="M25" s="233"/>
      <c r="N25" s="233"/>
      <c r="O25" s="234"/>
    </row>
    <row r="27" spans="1:15" x14ac:dyDescent="0.3">
      <c r="A27" s="83"/>
      <c r="B27" s="62" t="s">
        <v>108</v>
      </c>
      <c r="C27" s="84"/>
      <c r="D27" s="85"/>
      <c r="E27" s="85"/>
      <c r="F27" s="85"/>
      <c r="G27" s="85"/>
      <c r="I27" s="83"/>
      <c r="J27" s="62" t="s">
        <v>121</v>
      </c>
      <c r="K27" s="84"/>
      <c r="L27" s="85"/>
      <c r="M27" s="85"/>
      <c r="N27" s="85"/>
      <c r="O27" s="85"/>
    </row>
    <row r="28" spans="1:15" x14ac:dyDescent="0.3">
      <c r="A28" s="237"/>
      <c r="B28" s="238" t="s">
        <v>1</v>
      </c>
      <c r="C28" s="238" t="s">
        <v>2</v>
      </c>
      <c r="D28" s="239" t="s">
        <v>3</v>
      </c>
      <c r="E28" s="239" t="s">
        <v>4</v>
      </c>
      <c r="F28" s="239" t="s">
        <v>5</v>
      </c>
      <c r="G28" s="240" t="s">
        <v>6</v>
      </c>
      <c r="I28" s="237"/>
      <c r="J28" s="238" t="s">
        <v>1</v>
      </c>
      <c r="K28" s="238" t="s">
        <v>2</v>
      </c>
      <c r="L28" s="239" t="s">
        <v>3</v>
      </c>
      <c r="M28" s="239" t="s">
        <v>4</v>
      </c>
      <c r="N28" s="239" t="s">
        <v>5</v>
      </c>
      <c r="O28" s="240" t="s">
        <v>6</v>
      </c>
    </row>
    <row r="29" spans="1:15" x14ac:dyDescent="0.3">
      <c r="A29" s="235">
        <v>1</v>
      </c>
      <c r="B29" s="160" t="s">
        <v>308</v>
      </c>
      <c r="C29" s="160" t="s">
        <v>305</v>
      </c>
      <c r="D29" s="236"/>
      <c r="E29" s="236"/>
      <c r="F29" s="155"/>
      <c r="G29" s="156"/>
      <c r="I29" s="235">
        <v>1</v>
      </c>
      <c r="J29" s="160" t="s">
        <v>511</v>
      </c>
      <c r="K29" s="160" t="s">
        <v>195</v>
      </c>
      <c r="L29" s="236"/>
      <c r="M29" s="236"/>
      <c r="N29" s="155"/>
      <c r="O29" s="156"/>
    </row>
    <row r="30" spans="1:15" x14ac:dyDescent="0.3">
      <c r="A30" s="241">
        <v>2</v>
      </c>
      <c r="B30" s="161" t="s">
        <v>504</v>
      </c>
      <c r="C30" s="161" t="s">
        <v>333</v>
      </c>
      <c r="D30" s="227"/>
      <c r="E30" s="227"/>
      <c r="F30" s="227"/>
      <c r="G30" s="231"/>
      <c r="I30" s="241">
        <v>2</v>
      </c>
      <c r="J30" s="161" t="s">
        <v>510</v>
      </c>
      <c r="K30" s="161" t="s">
        <v>195</v>
      </c>
      <c r="L30" s="227"/>
      <c r="M30" s="227"/>
      <c r="N30" s="227"/>
      <c r="O30" s="231"/>
    </row>
    <row r="31" spans="1:15" x14ac:dyDescent="0.3">
      <c r="A31" s="228">
        <v>3</v>
      </c>
      <c r="B31" s="161" t="s">
        <v>304</v>
      </c>
      <c r="C31" s="161" t="s">
        <v>305</v>
      </c>
      <c r="D31" s="227"/>
      <c r="E31" s="227"/>
      <c r="F31" s="227"/>
      <c r="G31" s="231"/>
      <c r="I31" s="228">
        <v>3</v>
      </c>
      <c r="J31" s="161" t="s">
        <v>512</v>
      </c>
      <c r="K31" s="161" t="s">
        <v>102</v>
      </c>
      <c r="L31" s="227"/>
      <c r="M31" s="227"/>
      <c r="N31" s="227"/>
      <c r="O31" s="231"/>
    </row>
    <row r="32" spans="1:15" x14ac:dyDescent="0.3">
      <c r="A32" s="241">
        <v>4</v>
      </c>
      <c r="B32" s="161" t="s">
        <v>298</v>
      </c>
      <c r="C32" s="161" t="s">
        <v>296</v>
      </c>
      <c r="D32" s="227"/>
      <c r="E32" s="227"/>
      <c r="F32" s="227"/>
      <c r="G32" s="231"/>
      <c r="I32" s="241">
        <v>4</v>
      </c>
      <c r="J32" s="161" t="s">
        <v>75</v>
      </c>
      <c r="K32" s="161" t="s">
        <v>76</v>
      </c>
      <c r="L32" s="227"/>
      <c r="M32" s="227"/>
      <c r="N32" s="227"/>
      <c r="O32" s="231"/>
    </row>
    <row r="33" spans="1:15" x14ac:dyDescent="0.3">
      <c r="A33" s="228">
        <v>5</v>
      </c>
      <c r="B33" s="161" t="s">
        <v>502</v>
      </c>
      <c r="C33" s="161" t="s">
        <v>106</v>
      </c>
      <c r="D33" s="227"/>
      <c r="E33" s="227"/>
      <c r="F33" s="227"/>
      <c r="G33" s="231"/>
      <c r="I33" s="228">
        <v>5</v>
      </c>
      <c r="J33" s="161" t="s">
        <v>508</v>
      </c>
      <c r="K33" s="161" t="s">
        <v>119</v>
      </c>
      <c r="L33" s="227"/>
      <c r="M33" s="227"/>
      <c r="N33" s="227"/>
      <c r="O33" s="231"/>
    </row>
    <row r="34" spans="1:15" x14ac:dyDescent="0.3">
      <c r="A34" s="241">
        <v>6</v>
      </c>
      <c r="B34" s="161" t="s">
        <v>506</v>
      </c>
      <c r="C34" s="161" t="s">
        <v>102</v>
      </c>
      <c r="D34" s="227"/>
      <c r="E34" s="227"/>
      <c r="F34" s="227"/>
      <c r="G34" s="231"/>
      <c r="I34" s="241">
        <v>6</v>
      </c>
      <c r="J34" s="161" t="s">
        <v>513</v>
      </c>
      <c r="K34" s="161" t="s">
        <v>106</v>
      </c>
      <c r="L34" s="227"/>
      <c r="M34" s="227"/>
      <c r="N34" s="227"/>
      <c r="O34" s="231"/>
    </row>
    <row r="35" spans="1:15" x14ac:dyDescent="0.3">
      <c r="A35" s="228">
        <v>7</v>
      </c>
      <c r="B35" s="161" t="s">
        <v>505</v>
      </c>
      <c r="C35" s="161" t="s">
        <v>490</v>
      </c>
      <c r="D35" s="227"/>
      <c r="E35" s="227"/>
      <c r="F35" s="227"/>
      <c r="G35" s="231"/>
      <c r="I35" s="228">
        <v>7</v>
      </c>
      <c r="J35" s="161" t="s">
        <v>509</v>
      </c>
      <c r="K35" s="161" t="s">
        <v>76</v>
      </c>
      <c r="L35" s="227"/>
      <c r="M35" s="227"/>
      <c r="N35" s="227"/>
      <c r="O35" s="231"/>
    </row>
    <row r="36" spans="1:15" x14ac:dyDescent="0.3">
      <c r="A36" s="241">
        <v>8</v>
      </c>
      <c r="B36" s="161" t="s">
        <v>507</v>
      </c>
      <c r="C36" s="161" t="s">
        <v>119</v>
      </c>
      <c r="D36" s="227"/>
      <c r="E36" s="227"/>
      <c r="F36" s="227"/>
      <c r="G36" s="231"/>
      <c r="I36" s="241">
        <v>8</v>
      </c>
      <c r="J36" s="161" t="s">
        <v>182</v>
      </c>
      <c r="K36" s="161" t="s">
        <v>113</v>
      </c>
      <c r="L36" s="227"/>
      <c r="M36" s="227"/>
      <c r="N36" s="227"/>
      <c r="O36" s="231"/>
    </row>
    <row r="37" spans="1:15" x14ac:dyDescent="0.3">
      <c r="A37" s="232">
        <v>9</v>
      </c>
      <c r="B37" s="162" t="s">
        <v>503</v>
      </c>
      <c r="C37" s="162" t="s">
        <v>198</v>
      </c>
      <c r="D37" s="233"/>
      <c r="E37" s="233"/>
      <c r="F37" s="233"/>
      <c r="G37" s="234"/>
      <c r="I37" s="232">
        <v>9</v>
      </c>
      <c r="J37" s="162" t="s">
        <v>437</v>
      </c>
      <c r="K37" s="162" t="s">
        <v>119</v>
      </c>
      <c r="L37" s="233"/>
      <c r="M37" s="233"/>
      <c r="N37" s="233"/>
      <c r="O37" s="234"/>
    </row>
    <row r="39" spans="1:15" x14ac:dyDescent="0.3">
      <c r="A39" s="83"/>
      <c r="B39" s="62" t="s">
        <v>132</v>
      </c>
      <c r="C39" s="84"/>
      <c r="D39" s="85"/>
      <c r="E39" s="85"/>
      <c r="F39" s="85"/>
      <c r="G39" s="85"/>
      <c r="I39" s="83"/>
      <c r="J39" s="62" t="s">
        <v>141</v>
      </c>
      <c r="K39" s="84"/>
      <c r="L39" s="85"/>
      <c r="M39" s="85"/>
      <c r="N39" s="85"/>
      <c r="O39" s="85"/>
    </row>
    <row r="40" spans="1:15" x14ac:dyDescent="0.3">
      <c r="A40" s="237"/>
      <c r="B40" s="238" t="s">
        <v>1</v>
      </c>
      <c r="C40" s="238" t="s">
        <v>2</v>
      </c>
      <c r="D40" s="239" t="s">
        <v>3</v>
      </c>
      <c r="E40" s="239" t="s">
        <v>4</v>
      </c>
      <c r="F40" s="239" t="s">
        <v>5</v>
      </c>
      <c r="G40" s="240" t="s">
        <v>6</v>
      </c>
      <c r="I40" s="237"/>
      <c r="J40" s="238" t="s">
        <v>1</v>
      </c>
      <c r="K40" s="238" t="s">
        <v>2</v>
      </c>
      <c r="L40" s="239" t="s">
        <v>3</v>
      </c>
      <c r="M40" s="239" t="s">
        <v>4</v>
      </c>
      <c r="N40" s="239" t="s">
        <v>5</v>
      </c>
      <c r="O40" s="240" t="s">
        <v>6</v>
      </c>
    </row>
    <row r="41" spans="1:15" x14ac:dyDescent="0.3">
      <c r="A41" s="235">
        <v>1</v>
      </c>
      <c r="B41" s="160" t="s">
        <v>205</v>
      </c>
      <c r="C41" s="160" t="s">
        <v>68</v>
      </c>
      <c r="D41" s="236"/>
      <c r="E41" s="236"/>
      <c r="F41" s="155"/>
      <c r="G41" s="156"/>
      <c r="I41" s="235">
        <v>1</v>
      </c>
      <c r="J41" s="160" t="s">
        <v>519</v>
      </c>
      <c r="K41" s="160" t="s">
        <v>490</v>
      </c>
      <c r="L41" s="236"/>
      <c r="M41" s="236"/>
      <c r="N41" s="155"/>
      <c r="O41" s="156"/>
    </row>
    <row r="42" spans="1:15" x14ac:dyDescent="0.3">
      <c r="A42" s="241">
        <v>2</v>
      </c>
      <c r="B42" s="161" t="s">
        <v>101</v>
      </c>
      <c r="C42" s="161" t="s">
        <v>102</v>
      </c>
      <c r="D42" s="227"/>
      <c r="E42" s="227"/>
      <c r="F42" s="227"/>
      <c r="G42" s="231"/>
      <c r="I42" s="241">
        <v>2</v>
      </c>
      <c r="J42" s="161" t="s">
        <v>370</v>
      </c>
      <c r="K42" s="161" t="s">
        <v>106</v>
      </c>
      <c r="L42" s="227"/>
      <c r="M42" s="227"/>
      <c r="N42" s="227"/>
      <c r="O42" s="231"/>
    </row>
    <row r="43" spans="1:15" x14ac:dyDescent="0.3">
      <c r="A43" s="228">
        <v>3</v>
      </c>
      <c r="B43" s="161" t="s">
        <v>280</v>
      </c>
      <c r="C43" s="161" t="s">
        <v>266</v>
      </c>
      <c r="D43" s="227"/>
      <c r="E43" s="227"/>
      <c r="F43" s="227"/>
      <c r="G43" s="231"/>
      <c r="I43" s="228">
        <v>3</v>
      </c>
      <c r="J43" s="161" t="s">
        <v>234</v>
      </c>
      <c r="K43" s="161" t="s">
        <v>235</v>
      </c>
      <c r="L43" s="227"/>
      <c r="M43" s="227"/>
      <c r="N43" s="227"/>
      <c r="O43" s="231"/>
    </row>
    <row r="44" spans="1:15" x14ac:dyDescent="0.3">
      <c r="A44" s="241">
        <v>4</v>
      </c>
      <c r="B44" s="161" t="s">
        <v>187</v>
      </c>
      <c r="C44" s="161" t="s">
        <v>119</v>
      </c>
      <c r="D44" s="227"/>
      <c r="E44" s="227"/>
      <c r="F44" s="227"/>
      <c r="G44" s="231"/>
      <c r="I44" s="241">
        <v>4</v>
      </c>
      <c r="J44" s="161" t="s">
        <v>345</v>
      </c>
      <c r="K44" s="161" t="s">
        <v>102</v>
      </c>
      <c r="L44" s="227"/>
      <c r="M44" s="227"/>
      <c r="N44" s="227"/>
      <c r="O44" s="231"/>
    </row>
    <row r="45" spans="1:15" x14ac:dyDescent="0.3">
      <c r="A45" s="228">
        <v>5</v>
      </c>
      <c r="B45" s="161" t="s">
        <v>338</v>
      </c>
      <c r="C45" s="161" t="s">
        <v>49</v>
      </c>
      <c r="D45" s="227"/>
      <c r="E45" s="227"/>
      <c r="F45" s="227"/>
      <c r="G45" s="231"/>
      <c r="I45" s="228">
        <v>5</v>
      </c>
      <c r="J45" s="161" t="s">
        <v>129</v>
      </c>
      <c r="K45" s="161" t="s">
        <v>113</v>
      </c>
      <c r="L45" s="227"/>
      <c r="M45" s="227"/>
      <c r="N45" s="227"/>
      <c r="O45" s="231"/>
    </row>
    <row r="46" spans="1:15" x14ac:dyDescent="0.3">
      <c r="A46" s="241">
        <v>6</v>
      </c>
      <c r="B46" s="161" t="s">
        <v>204</v>
      </c>
      <c r="C46" s="161" t="s">
        <v>68</v>
      </c>
      <c r="D46" s="227"/>
      <c r="E46" s="227"/>
      <c r="F46" s="227"/>
      <c r="G46" s="231"/>
      <c r="I46" s="241">
        <v>6</v>
      </c>
      <c r="J46" s="161" t="s">
        <v>520</v>
      </c>
      <c r="K46" s="161" t="s">
        <v>490</v>
      </c>
      <c r="L46" s="227"/>
      <c r="M46" s="227"/>
      <c r="N46" s="227"/>
      <c r="O46" s="231"/>
    </row>
    <row r="47" spans="1:15" x14ac:dyDescent="0.3">
      <c r="A47" s="228">
        <v>7</v>
      </c>
      <c r="B47" s="161" t="s">
        <v>265</v>
      </c>
      <c r="C47" s="161" t="s">
        <v>266</v>
      </c>
      <c r="D47" s="227"/>
      <c r="E47" s="227"/>
      <c r="F47" s="227"/>
      <c r="G47" s="231"/>
      <c r="I47" s="228">
        <v>7</v>
      </c>
      <c r="J47" s="161" t="s">
        <v>518</v>
      </c>
      <c r="K47" s="161" t="s">
        <v>102</v>
      </c>
      <c r="L47" s="227"/>
      <c r="M47" s="227"/>
      <c r="N47" s="227"/>
      <c r="O47" s="231"/>
    </row>
    <row r="48" spans="1:15" x14ac:dyDescent="0.3">
      <c r="A48" s="241">
        <v>8</v>
      </c>
      <c r="B48" s="161" t="s">
        <v>515</v>
      </c>
      <c r="C48" s="161" t="s">
        <v>490</v>
      </c>
      <c r="D48" s="227"/>
      <c r="E48" s="227"/>
      <c r="F48" s="227"/>
      <c r="G48" s="231"/>
      <c r="I48" s="241">
        <v>8</v>
      </c>
      <c r="J48" s="161" t="s">
        <v>517</v>
      </c>
      <c r="K48" s="161" t="s">
        <v>481</v>
      </c>
      <c r="L48" s="227"/>
      <c r="M48" s="227"/>
      <c r="N48" s="227"/>
      <c r="O48" s="231"/>
    </row>
    <row r="49" spans="1:15" x14ac:dyDescent="0.3">
      <c r="A49" s="232">
        <v>9</v>
      </c>
      <c r="B49" s="162" t="s">
        <v>514</v>
      </c>
      <c r="C49" s="162" t="s">
        <v>119</v>
      </c>
      <c r="D49" s="233"/>
      <c r="E49" s="233"/>
      <c r="F49" s="233"/>
      <c r="G49" s="234"/>
      <c r="I49" s="232">
        <v>9</v>
      </c>
      <c r="J49" s="162" t="s">
        <v>516</v>
      </c>
      <c r="K49" s="162" t="s">
        <v>76</v>
      </c>
      <c r="L49" s="233"/>
      <c r="M49" s="233"/>
      <c r="N49" s="233"/>
      <c r="O49" s="234"/>
    </row>
    <row r="51" spans="1:15" x14ac:dyDescent="0.3">
      <c r="A51" s="83"/>
      <c r="B51" s="62" t="s">
        <v>365</v>
      </c>
      <c r="C51" s="84"/>
      <c r="D51" s="85"/>
      <c r="E51" s="85"/>
      <c r="F51" s="85"/>
      <c r="G51" s="85"/>
    </row>
    <row r="52" spans="1:15" x14ac:dyDescent="0.3">
      <c r="A52" s="237"/>
      <c r="B52" s="238" t="s">
        <v>1</v>
      </c>
      <c r="C52" s="238" t="s">
        <v>2</v>
      </c>
      <c r="D52" s="239" t="s">
        <v>3</v>
      </c>
      <c r="E52" s="239" t="s">
        <v>4</v>
      </c>
      <c r="F52" s="239" t="s">
        <v>5</v>
      </c>
      <c r="G52" s="240" t="s">
        <v>6</v>
      </c>
    </row>
    <row r="53" spans="1:15" x14ac:dyDescent="0.3">
      <c r="A53" s="235">
        <v>1</v>
      </c>
      <c r="B53" s="160" t="s">
        <v>523</v>
      </c>
      <c r="C53" s="160" t="s">
        <v>498</v>
      </c>
      <c r="D53" s="236"/>
      <c r="E53" s="236"/>
      <c r="F53" s="155"/>
      <c r="G53" s="156"/>
    </row>
    <row r="54" spans="1:15" x14ac:dyDescent="0.3">
      <c r="A54" s="241">
        <v>2</v>
      </c>
      <c r="B54" s="161" t="s">
        <v>527</v>
      </c>
      <c r="C54" s="161" t="s">
        <v>102</v>
      </c>
      <c r="D54" s="227"/>
      <c r="E54" s="227"/>
      <c r="F54" s="227"/>
      <c r="G54" s="231"/>
    </row>
    <row r="55" spans="1:15" x14ac:dyDescent="0.3">
      <c r="A55" s="228">
        <v>3</v>
      </c>
      <c r="B55" s="161" t="s">
        <v>528</v>
      </c>
      <c r="C55" s="161" t="s">
        <v>76</v>
      </c>
      <c r="D55" s="227"/>
      <c r="E55" s="227"/>
      <c r="F55" s="227"/>
      <c r="G55" s="231"/>
    </row>
    <row r="56" spans="1:15" x14ac:dyDescent="0.3">
      <c r="A56" s="241">
        <v>4</v>
      </c>
      <c r="B56" s="161" t="s">
        <v>202</v>
      </c>
      <c r="C56" s="161" t="s">
        <v>198</v>
      </c>
      <c r="D56" s="227"/>
      <c r="E56" s="227"/>
      <c r="F56" s="227"/>
      <c r="G56" s="231"/>
    </row>
    <row r="57" spans="1:15" x14ac:dyDescent="0.3">
      <c r="A57" s="228">
        <v>5</v>
      </c>
      <c r="B57" s="161" t="s">
        <v>521</v>
      </c>
      <c r="C57" s="161" t="s">
        <v>490</v>
      </c>
      <c r="D57" s="227"/>
      <c r="E57" s="227"/>
      <c r="F57" s="227"/>
      <c r="G57" s="231"/>
    </row>
    <row r="58" spans="1:15" x14ac:dyDescent="0.3">
      <c r="A58" s="241">
        <v>6</v>
      </c>
      <c r="B58" s="161" t="s">
        <v>524</v>
      </c>
      <c r="C58" s="161" t="s">
        <v>498</v>
      </c>
      <c r="D58" s="227"/>
      <c r="E58" s="227"/>
      <c r="F58" s="227"/>
      <c r="G58" s="231"/>
    </row>
    <row r="59" spans="1:15" x14ac:dyDescent="0.3">
      <c r="A59" s="228">
        <v>7</v>
      </c>
      <c r="B59" s="161" t="s">
        <v>522</v>
      </c>
      <c r="C59" s="161" t="s">
        <v>119</v>
      </c>
      <c r="D59" s="227"/>
      <c r="E59" s="227"/>
      <c r="F59" s="227"/>
      <c r="G59" s="231"/>
    </row>
    <row r="60" spans="1:15" x14ac:dyDescent="0.3">
      <c r="A60" s="241">
        <v>8</v>
      </c>
      <c r="B60" s="161" t="s">
        <v>525</v>
      </c>
      <c r="C60" s="161" t="s">
        <v>76</v>
      </c>
      <c r="D60" s="227"/>
      <c r="E60" s="227"/>
      <c r="F60" s="227"/>
      <c r="G60" s="231"/>
    </row>
    <row r="61" spans="1:15" x14ac:dyDescent="0.3">
      <c r="A61" s="232">
        <v>9</v>
      </c>
      <c r="B61" s="162" t="s">
        <v>526</v>
      </c>
      <c r="C61" s="162" t="s">
        <v>76</v>
      </c>
      <c r="D61" s="233"/>
      <c r="E61" s="233"/>
      <c r="F61" s="233"/>
      <c r="G61" s="234"/>
    </row>
    <row r="63" spans="1:15" x14ac:dyDescent="0.3">
      <c r="B63" s="12" t="s">
        <v>43</v>
      </c>
      <c r="C63" s="4"/>
      <c r="D63" s="4"/>
      <c r="E63" s="4"/>
      <c r="F63" s="129" t="s">
        <v>27</v>
      </c>
      <c r="G63" s="4"/>
    </row>
    <row r="64" spans="1:15" x14ac:dyDescent="0.3">
      <c r="B64" s="12" t="s">
        <v>44</v>
      </c>
      <c r="C64" s="4"/>
      <c r="D64" s="5"/>
      <c r="E64" s="5"/>
      <c r="F64" s="5"/>
      <c r="G64" s="5"/>
    </row>
  </sheetData>
  <sortState xmlns:xlrd2="http://schemas.microsoft.com/office/spreadsheetml/2017/richdata2" ref="V53:W61">
    <sortCondition ref="V53"/>
  </sortState>
  <hyperlinks>
    <hyperlink ref="B2" location="'Index'!A3" tooltip="Go to the Index sheet" display="`" xr:uid="{A9A4436D-487B-40E5-B4B0-A4C69B44377A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B9A1-2B22-4F2A-AEF0-67C0A5AA370D}">
  <sheetPr>
    <tabColor rgb="FF0070C0"/>
    <pageSetUpPr fitToPage="1"/>
  </sheetPr>
  <dimension ref="A1:AH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47" customWidth="1"/>
    <col min="2" max="3" width="20.7109375" style="47" customWidth="1"/>
    <col min="4" max="7" width="5" style="47" customWidth="1"/>
    <col min="8" max="8" width="1.7109375" style="47" customWidth="1"/>
    <col min="9" max="9" width="2.7109375" style="47" customWidth="1"/>
    <col min="10" max="11" width="20.7109375" style="47" customWidth="1"/>
    <col min="12" max="15" width="5" style="47" customWidth="1"/>
    <col min="16" max="16" width="5.140625" style="47" customWidth="1"/>
    <col min="17" max="16384" width="12.85546875" style="47"/>
  </cols>
  <sheetData>
    <row r="1" spans="1:34" s="120" customFormat="1" ht="18" x14ac:dyDescent="0.35">
      <c r="A1" s="117"/>
      <c r="B1" s="118" t="s">
        <v>20</v>
      </c>
      <c r="C1" s="119"/>
      <c r="D1" s="113"/>
      <c r="E1" s="113"/>
      <c r="F1" s="113" t="s">
        <v>149</v>
      </c>
      <c r="G1" s="113"/>
      <c r="H1" s="113"/>
      <c r="I1" s="113" t="s">
        <v>32</v>
      </c>
      <c r="J1" s="113"/>
      <c r="K1" s="113"/>
      <c r="L1" s="113"/>
      <c r="M1" s="123"/>
      <c r="N1" s="11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G1" s="47"/>
      <c r="AH1" s="47"/>
    </row>
    <row r="2" spans="1:34" ht="18.75" x14ac:dyDescent="0.3">
      <c r="A2" s="57"/>
      <c r="B2" s="248" t="s">
        <v>607</v>
      </c>
      <c r="C2" s="58"/>
      <c r="D2" s="59"/>
      <c r="E2" s="59"/>
      <c r="F2" s="58"/>
      <c r="G2" s="59"/>
      <c r="H2" s="60"/>
      <c r="I2" s="61"/>
      <c r="J2" s="59"/>
      <c r="K2" s="59"/>
      <c r="L2" s="59"/>
      <c r="M2" s="58"/>
      <c r="N2" s="59"/>
    </row>
    <row r="3" spans="1:34" x14ac:dyDescent="0.3">
      <c r="A3" s="83"/>
      <c r="B3" s="62" t="s">
        <v>0</v>
      </c>
      <c r="C3" s="84"/>
      <c r="D3" s="85"/>
      <c r="E3" s="85"/>
      <c r="F3" s="85"/>
      <c r="G3" s="85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 spans="1:34" x14ac:dyDescent="0.3">
      <c r="A4" s="237"/>
      <c r="B4" s="238" t="s">
        <v>1</v>
      </c>
      <c r="C4" s="238" t="s">
        <v>2</v>
      </c>
      <c r="D4" s="239" t="s">
        <v>3</v>
      </c>
      <c r="E4" s="239" t="s">
        <v>4</v>
      </c>
      <c r="F4" s="239" t="s">
        <v>5</v>
      </c>
      <c r="G4" s="240" t="s">
        <v>6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x14ac:dyDescent="0.3">
      <c r="A5" s="235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"!$B$29"),"")</f>
        <v>J. Browning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"!$C$29"),"")</f>
        <v>Ramsgate &amp; Dover</v>
      </c>
      <c r="D5" s="23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"!$D$29"),"")</f>
        <v/>
      </c>
      <c r="E5" s="236"/>
      <c r="F5" s="155"/>
      <c r="G5" s="156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D5" s="4"/>
      <c r="AE5" s="4"/>
    </row>
    <row r="6" spans="1:34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"!$B$7"),"")</f>
        <v>S. Chambers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"!$C$7"),"")</f>
        <v>Workington</v>
      </c>
      <c r="D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"!$D$7"),"")</f>
        <v/>
      </c>
      <c r="E6" s="166"/>
      <c r="F6" s="166"/>
      <c r="G6" s="167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s="4" customFormat="1" ht="15.75" customHeight="1" x14ac:dyDescent="0.3">
      <c r="A7" s="228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"!$J$19"),"")</f>
        <v>M. J. Clubley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"!$K$19"),"")</f>
        <v>Killingholme</v>
      </c>
      <c r="D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"!$L$19"),"")</f>
        <v/>
      </c>
      <c r="E7" s="166"/>
      <c r="F7" s="166"/>
      <c r="G7" s="167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s="4" customFormat="1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"!$B$32"),"")</f>
        <v>S. Dodds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"!$C$32"),"")</f>
        <v>Scotton &amp; Farnham</v>
      </c>
      <c r="D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"!$D$32"),"")</f>
        <v/>
      </c>
      <c r="E8" s="166"/>
      <c r="F8" s="166"/>
      <c r="G8" s="167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D8" s="47"/>
      <c r="AE8" s="47"/>
    </row>
    <row r="9" spans="1:34" x14ac:dyDescent="0.3">
      <c r="A9" s="228">
        <v>5</v>
      </c>
      <c r="B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"!$J$7"),"")</f>
        <v>J. Jack</v>
      </c>
      <c r="C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"!$K$7"),"")</f>
        <v>Redcraig</v>
      </c>
      <c r="D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"!$L$7"),"")</f>
        <v/>
      </c>
      <c r="E9" s="166"/>
      <c r="F9" s="166"/>
      <c r="G9" s="167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x14ac:dyDescent="0.3">
      <c r="A10" s="165">
        <v>6</v>
      </c>
      <c r="B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"!$J$22"),"")</f>
        <v>M. Peacock</v>
      </c>
      <c r="C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"!$K$22"),"")</f>
        <v>Leek</v>
      </c>
      <c r="D1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"!$L$22"),"")</f>
        <v/>
      </c>
      <c r="E10" s="166"/>
      <c r="F10" s="166"/>
      <c r="G10" s="167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x14ac:dyDescent="0.3">
      <c r="A11" s="228">
        <v>7</v>
      </c>
      <c r="B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"!$B$8"),"")</f>
        <v>W. M. Pow</v>
      </c>
      <c r="C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"!$C$8"),"")</f>
        <v>Sunderland</v>
      </c>
      <c r="D1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"!$D$8"),"")</f>
        <v/>
      </c>
      <c r="E11" s="166"/>
      <c r="F11" s="166"/>
      <c r="G11" s="167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x14ac:dyDescent="0.3">
      <c r="A12" s="168">
        <v>8</v>
      </c>
      <c r="B1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"!$J$11"),"")</f>
        <v>O. J. Spence</v>
      </c>
      <c r="C12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"!$K$11"),"")</f>
        <v>Leek</v>
      </c>
      <c r="D12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"!$L$11"),"")</f>
        <v/>
      </c>
      <c r="E12" s="169"/>
      <c r="F12" s="169"/>
      <c r="G12" s="170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x14ac:dyDescent="0.3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x14ac:dyDescent="0.3">
      <c r="A14" s="83"/>
      <c r="B14" s="62" t="s">
        <v>64</v>
      </c>
      <c r="C14" s="84"/>
      <c r="D14" s="85"/>
      <c r="E14" s="85"/>
      <c r="F14" s="85"/>
      <c r="G14" s="85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x14ac:dyDescent="0.3">
      <c r="A15" s="237"/>
      <c r="B15" s="238" t="s">
        <v>1</v>
      </c>
      <c r="C15" s="238" t="s">
        <v>2</v>
      </c>
      <c r="D15" s="239" t="s">
        <v>3</v>
      </c>
      <c r="E15" s="239" t="s">
        <v>4</v>
      </c>
      <c r="F15" s="239" t="s">
        <v>5</v>
      </c>
      <c r="G15" s="240" t="s">
        <v>6</v>
      </c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x14ac:dyDescent="0.3">
      <c r="A16" s="235">
        <v>1</v>
      </c>
      <c r="B1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"!$B$41"),"")</f>
        <v>K. Aitken</v>
      </c>
      <c r="C16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"!$C$41"),"")</f>
        <v>Vickers</v>
      </c>
      <c r="D16" s="23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"!$D$41"),"")</f>
        <v/>
      </c>
      <c r="E16" s="236"/>
      <c r="F16" s="155"/>
      <c r="G16" s="156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x14ac:dyDescent="0.3">
      <c r="A17" s="165">
        <v>2</v>
      </c>
      <c r="B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"!$J$31"),"")</f>
        <v>P. Bowles</v>
      </c>
      <c r="C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"!$K$31"),"")</f>
        <v>Penarth</v>
      </c>
      <c r="D1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"!$L$31"),"")</f>
        <v/>
      </c>
      <c r="E17" s="166"/>
      <c r="F17" s="166"/>
      <c r="G17" s="167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x14ac:dyDescent="0.3">
      <c r="A18" s="228">
        <v>3</v>
      </c>
      <c r="B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"!$B$31"),"")</f>
        <v>J. Davidson</v>
      </c>
      <c r="C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"!$C$31"),"")</f>
        <v>Ramsgate &amp; Dover</v>
      </c>
      <c r="D1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"!$D$31"),"")</f>
        <v/>
      </c>
      <c r="E18" s="166"/>
      <c r="F18" s="166"/>
      <c r="G18" s="167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x14ac:dyDescent="0.3">
      <c r="A19" s="165">
        <v>4</v>
      </c>
      <c r="B1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"!$B$46"),"")</f>
        <v>E. Flint</v>
      </c>
      <c r="C1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"!$C$46"),"")</f>
        <v>Vickers</v>
      </c>
      <c r="D1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"!$D$46"),"")</f>
        <v/>
      </c>
      <c r="E19" s="166"/>
      <c r="F19" s="166"/>
      <c r="G19" s="167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x14ac:dyDescent="0.3">
      <c r="A20" s="228">
        <v>5</v>
      </c>
      <c r="B2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"!$B$47"),"")</f>
        <v>R. Ker</v>
      </c>
      <c r="C2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"!$C$47"),"")</f>
        <v>Derby</v>
      </c>
      <c r="D2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"!$D$47"),"")</f>
        <v/>
      </c>
      <c r="E20" s="166"/>
      <c r="F20" s="166"/>
      <c r="G20" s="167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x14ac:dyDescent="0.3">
      <c r="A21" s="165">
        <v>6</v>
      </c>
      <c r="B2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"!$J$44"),"")</f>
        <v>D. Love</v>
      </c>
      <c r="C2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"!$K$44"),"")</f>
        <v>Penarth</v>
      </c>
      <c r="D2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"!$L$44"),"")</f>
        <v/>
      </c>
      <c r="E21" s="166"/>
      <c r="F21" s="166"/>
      <c r="G21" s="167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x14ac:dyDescent="0.3">
      <c r="A22" s="228">
        <v>7</v>
      </c>
      <c r="B22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"!$J$36"),"")</f>
        <v>J. Phillips</v>
      </c>
      <c r="C22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"!$K$36"),"")</f>
        <v>Leek</v>
      </c>
      <c r="D22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"!$L$36"),"")</f>
        <v/>
      </c>
      <c r="E22" s="166"/>
      <c r="F22" s="166"/>
      <c r="G22" s="167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x14ac:dyDescent="0.3">
      <c r="A23" s="168">
        <v>8</v>
      </c>
      <c r="B23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"!$B$48"),"")</f>
        <v>K. Taylor</v>
      </c>
      <c r="C23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"!$C$48"),"")</f>
        <v>Redcraig</v>
      </c>
      <c r="D23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"!$D$48"),"")</f>
        <v/>
      </c>
      <c r="E23" s="169"/>
      <c r="F23" s="169"/>
      <c r="G23" s="170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x14ac:dyDescent="0.3">
      <c r="A25" s="83"/>
      <c r="B25" s="62" t="s">
        <v>80</v>
      </c>
      <c r="C25" s="84"/>
      <c r="D25" s="85"/>
      <c r="E25" s="85"/>
      <c r="F25" s="85"/>
      <c r="G25" s="85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x14ac:dyDescent="0.3">
      <c r="A26" s="237"/>
      <c r="B26" s="238" t="s">
        <v>1</v>
      </c>
      <c r="C26" s="238" t="s">
        <v>2</v>
      </c>
      <c r="D26" s="239" t="s">
        <v>3</v>
      </c>
      <c r="E26" s="239" t="s">
        <v>4</v>
      </c>
      <c r="F26" s="239" t="s">
        <v>5</v>
      </c>
      <c r="G26" s="240" t="s">
        <v>6</v>
      </c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x14ac:dyDescent="0.3">
      <c r="A27" s="235">
        <v>1</v>
      </c>
      <c r="B27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"!$B$54"),"")</f>
        <v>G. Crosby</v>
      </c>
      <c r="C27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"!$C$54"),"")</f>
        <v>Penarth</v>
      </c>
      <c r="D27" s="23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"!$D$54"),"")</f>
        <v/>
      </c>
      <c r="E27" s="236"/>
      <c r="F27" s="155"/>
      <c r="G27" s="156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x14ac:dyDescent="0.3">
      <c r="A28" s="165">
        <v>2</v>
      </c>
      <c r="B2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"!$B$55"),"")</f>
        <v>B. Gillatt</v>
      </c>
      <c r="C2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"!$C$55"),"")</f>
        <v>Sunderland</v>
      </c>
      <c r="D2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"!$D$55"),"")</f>
        <v/>
      </c>
      <c r="E28" s="166"/>
      <c r="F28" s="166"/>
      <c r="G28" s="167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x14ac:dyDescent="0.3">
      <c r="A29" s="228">
        <v>3</v>
      </c>
      <c r="B2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"!$J$43"),"")</f>
        <v>A. Greenlees</v>
      </c>
      <c r="C2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"!$K$43"),"")</f>
        <v>Bishop Auckland</v>
      </c>
      <c r="D29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"!$L$43"),"")</f>
        <v/>
      </c>
      <c r="E29" s="166"/>
      <c r="F29" s="166"/>
      <c r="G29" s="167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x14ac:dyDescent="0.3">
      <c r="A30" s="165">
        <v>4</v>
      </c>
      <c r="B3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"!$J$45"),"")</f>
        <v>J. Machin</v>
      </c>
      <c r="C3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"!$K$45"),"")</f>
        <v>Leek</v>
      </c>
      <c r="D30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"!$L$45"),"")</f>
        <v/>
      </c>
      <c r="E30" s="166"/>
      <c r="F30" s="166"/>
      <c r="G30" s="167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x14ac:dyDescent="0.3">
      <c r="A31" s="228">
        <v>5</v>
      </c>
      <c r="B3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"!$B$57"),"")</f>
        <v>D. Munro</v>
      </c>
      <c r="C3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"!$C$57"),"")</f>
        <v>Redcraig</v>
      </c>
      <c r="D31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"!$D$57"),"")</f>
        <v/>
      </c>
      <c r="E31" s="166"/>
      <c r="F31" s="166"/>
      <c r="G31" s="167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x14ac:dyDescent="0.3">
      <c r="A32" s="165">
        <v>6</v>
      </c>
      <c r="B32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"!$J$46"),"")</f>
        <v>B. Murphy</v>
      </c>
      <c r="C32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"!$K$46"),"")</f>
        <v>Redcraig</v>
      </c>
      <c r="D32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"!$L$46"),"")</f>
        <v/>
      </c>
      <c r="E32" s="166"/>
      <c r="F32" s="166"/>
      <c r="G32" s="167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x14ac:dyDescent="0.3">
      <c r="A33" s="228">
        <v>7</v>
      </c>
      <c r="B33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"!$J$47")&lt;&gt;"",INDIRECT("'"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"!$J$47"),"")</f>
        <v>E. C. Pearce</v>
      </c>
      <c r="C33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"!$K$47")&lt;&gt;"",INDIRECT("'"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"!$K$47"),"")</f>
        <v>Penarth</v>
      </c>
      <c r="D33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"!$L$47")&lt;&gt;"",INDIRECT("'"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"!$L$47"),"")</f>
        <v/>
      </c>
      <c r="E33" s="166"/>
      <c r="F33" s="166"/>
      <c r="G33" s="167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x14ac:dyDescent="0.3">
      <c r="A34" s="168">
        <v>8</v>
      </c>
      <c r="B34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"!$B$61"),"")</f>
        <v>G. F. Wilkinson</v>
      </c>
      <c r="C34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"!$C$61"),"")</f>
        <v>Sunderland</v>
      </c>
      <c r="D34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"Sport Rifle" &amp; "'" &amp; "!$D$61"),"")</f>
        <v/>
      </c>
      <c r="E34" s="169"/>
      <c r="F34" s="169"/>
      <c r="G34" s="170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x14ac:dyDescent="0.3">
      <c r="A36" s="164"/>
      <c r="B36" s="12" t="s">
        <v>43</v>
      </c>
      <c r="C36" s="4"/>
      <c r="D36" s="4"/>
      <c r="E36" s="4"/>
      <c r="F36" s="129" t="s">
        <v>27</v>
      </c>
      <c r="G36" s="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x14ac:dyDescent="0.3">
      <c r="A37" s="164"/>
      <c r="B37" s="12" t="s">
        <v>44</v>
      </c>
      <c r="C37" s="4"/>
      <c r="D37" s="5"/>
      <c r="E37" s="5"/>
      <c r="F37" s="5"/>
      <c r="G37" s="5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x14ac:dyDescent="0.3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x14ac:dyDescent="0.3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x14ac:dyDescent="0.3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x14ac:dyDescent="0.3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x14ac:dyDescent="0.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x14ac:dyDescent="0.3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1:26" x14ac:dyDescent="0.3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spans="1:26" x14ac:dyDescent="0.3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</row>
    <row r="59" spans="1:26" x14ac:dyDescent="0.3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</row>
    <row r="60" spans="1:26" x14ac:dyDescent="0.3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</row>
    <row r="61" spans="1:26" x14ac:dyDescent="0.3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</row>
    <row r="62" spans="1:26" x14ac:dyDescent="0.3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</row>
    <row r="63" spans="1:26" x14ac:dyDescent="0.3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</row>
    <row r="64" spans="1:26" x14ac:dyDescent="0.3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</row>
    <row r="65" spans="1:26" x14ac:dyDescent="0.3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</row>
    <row r="66" spans="1:26" x14ac:dyDescent="0.3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</row>
    <row r="67" spans="1:26" x14ac:dyDescent="0.3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</row>
    <row r="68" spans="1:26" x14ac:dyDescent="0.3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</row>
    <row r="69" spans="1:26" x14ac:dyDescent="0.3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</row>
    <row r="70" spans="1:26" x14ac:dyDescent="0.3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</row>
    <row r="71" spans="1:26" x14ac:dyDescent="0.3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</row>
  </sheetData>
  <sheetProtection sheet="1" objects="1" scenarios="1" selectLockedCells="1"/>
  <sortState xmlns:xlrd2="http://schemas.microsoft.com/office/spreadsheetml/2017/richdata2" ref="V27:W34">
    <sortCondition ref="V27"/>
  </sortState>
  <hyperlinks>
    <hyperlink ref="B2" location="'Index'!A3" tooltip="Go to the Index sheet" display="`" xr:uid="{F261EF87-22FD-41AE-BA9D-16BFD5A813C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16" customFormat="1" ht="18" x14ac:dyDescent="0.35">
      <c r="A1" s="114" t="s">
        <v>21</v>
      </c>
      <c r="B1" s="115"/>
      <c r="C1" s="115"/>
      <c r="D1" s="113"/>
      <c r="E1" s="113"/>
      <c r="F1" s="113"/>
      <c r="G1" s="175"/>
      <c r="H1" s="113"/>
      <c r="I1" s="113"/>
      <c r="J1" s="113" t="s">
        <v>32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H1" s="12"/>
    </row>
    <row r="2" spans="1:34" ht="15.75" customHeight="1" x14ac:dyDescent="0.3">
      <c r="A2" s="246" t="s">
        <v>607</v>
      </c>
      <c r="AH2" s="1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529</v>
      </c>
      <c r="B4" s="16"/>
      <c r="C4" s="172">
        <v>550</v>
      </c>
      <c r="D4" s="16"/>
      <c r="E4" s="92" t="s">
        <v>6</v>
      </c>
      <c r="F4" s="18">
        <f>SUM(F5:F7)</f>
        <v>0</v>
      </c>
      <c r="G4" s="3" t="s">
        <v>155</v>
      </c>
      <c r="H4" s="4" t="s">
        <v>159</v>
      </c>
    </row>
    <row r="5" spans="1:34" ht="15.75" customHeight="1" x14ac:dyDescent="0.3">
      <c r="A5" s="40" t="s">
        <v>482</v>
      </c>
      <c r="B5" s="41"/>
      <c r="C5" s="42"/>
      <c r="D5" s="20"/>
      <c r="E5" s="20"/>
      <c r="F5" s="21">
        <f>SUM(D5:E5)</f>
        <v>0</v>
      </c>
    </row>
    <row r="6" spans="1:34" ht="15.75" customHeight="1" x14ac:dyDescent="0.3">
      <c r="A6" s="43" t="s">
        <v>504</v>
      </c>
      <c r="B6" s="33"/>
      <c r="C6" s="6"/>
      <c r="D6" s="8"/>
      <c r="E6" s="8"/>
      <c r="F6" s="23">
        <f>SUM(D6:E6)</f>
        <v>0</v>
      </c>
    </row>
    <row r="7" spans="1:34" ht="15.75" customHeight="1" x14ac:dyDescent="0.3">
      <c r="A7" s="44" t="s">
        <v>363</v>
      </c>
      <c r="B7" s="34"/>
      <c r="C7" s="35"/>
      <c r="D7" s="25"/>
      <c r="E7" s="25"/>
      <c r="F7" s="26">
        <f>SUM(D7:E7)</f>
        <v>0</v>
      </c>
    </row>
    <row r="8" spans="1:34" ht="15.75" customHeight="1" x14ac:dyDescent="0.3">
      <c r="O8" s="27"/>
    </row>
    <row r="9" spans="1:34" ht="15.75" customHeight="1" x14ac:dyDescent="0.3">
      <c r="A9" s="15" t="s">
        <v>530</v>
      </c>
      <c r="B9" s="16"/>
      <c r="C9" s="172">
        <v>549</v>
      </c>
      <c r="D9" s="16"/>
      <c r="E9" s="92" t="s">
        <v>6</v>
      </c>
      <c r="F9" s="18">
        <f>SUM(F10:F12)</f>
        <v>0</v>
      </c>
      <c r="G9" s="3" t="s">
        <v>155</v>
      </c>
      <c r="H9" s="4" t="s">
        <v>159</v>
      </c>
    </row>
    <row r="10" spans="1:34" ht="15.75" customHeight="1" x14ac:dyDescent="0.3">
      <c r="A10" s="40" t="s">
        <v>75</v>
      </c>
      <c r="B10" s="41"/>
      <c r="C10" s="42"/>
      <c r="D10" s="20"/>
      <c r="E10" s="20"/>
      <c r="F10" s="21">
        <f>SUM(D10:E10)</f>
        <v>0</v>
      </c>
      <c r="AA10" s="163"/>
      <c r="AB10" s="163"/>
      <c r="AC10" s="163"/>
      <c r="AD10" s="163"/>
      <c r="AE10" s="163"/>
      <c r="AF10" s="163"/>
    </row>
    <row r="11" spans="1:34" ht="15.75" customHeight="1" x14ac:dyDescent="0.3">
      <c r="A11" s="43" t="s">
        <v>485</v>
      </c>
      <c r="B11" s="33"/>
      <c r="C11" s="6"/>
      <c r="D11" s="8"/>
      <c r="E11" s="8"/>
      <c r="F11" s="23">
        <f>SUM(D11:E11)</f>
        <v>0</v>
      </c>
      <c r="AA11" s="163"/>
      <c r="AB11" s="163"/>
      <c r="AC11" s="163"/>
      <c r="AD11" s="163"/>
      <c r="AE11" s="163"/>
      <c r="AF11" s="163"/>
    </row>
    <row r="12" spans="1:34" ht="15.75" customHeight="1" x14ac:dyDescent="0.3">
      <c r="A12" s="44" t="s">
        <v>484</v>
      </c>
      <c r="B12" s="34"/>
      <c r="C12" s="35"/>
      <c r="D12" s="25"/>
      <c r="E12" s="25"/>
      <c r="F12" s="26">
        <f>SUM(D12:E12)</f>
        <v>0</v>
      </c>
      <c r="AA12" s="163"/>
      <c r="AB12" s="163"/>
      <c r="AC12" s="163"/>
      <c r="AD12" s="163"/>
      <c r="AE12" s="163"/>
      <c r="AF12" s="163"/>
    </row>
    <row r="13" spans="1:34" ht="15.75" customHeight="1" x14ac:dyDescent="0.3">
      <c r="AA13" s="163"/>
      <c r="AB13" s="163"/>
      <c r="AC13" s="163"/>
      <c r="AD13" s="163"/>
      <c r="AE13" s="163"/>
      <c r="AF13" s="163"/>
    </row>
    <row r="14" spans="1:34" ht="15.75" customHeight="1" x14ac:dyDescent="0.3">
      <c r="A14" s="15" t="s">
        <v>531</v>
      </c>
      <c r="B14" s="16"/>
      <c r="C14" s="172">
        <v>546</v>
      </c>
      <c r="D14" s="16"/>
      <c r="E14" s="92" t="s">
        <v>6</v>
      </c>
      <c r="F14" s="18">
        <f>SUM(F15:F17)</f>
        <v>0</v>
      </c>
      <c r="G14" s="3" t="s">
        <v>155</v>
      </c>
      <c r="H14" s="4" t="s">
        <v>532</v>
      </c>
      <c r="J14" s="173">
        <v>548</v>
      </c>
    </row>
    <row r="15" spans="1:34" ht="15.75" customHeight="1" x14ac:dyDescent="0.3">
      <c r="A15" s="40" t="s">
        <v>220</v>
      </c>
      <c r="B15" s="41"/>
      <c r="C15" s="42"/>
      <c r="D15" s="20"/>
      <c r="E15" s="20"/>
      <c r="F15" s="21">
        <f>SUM(D15:E15)</f>
        <v>0</v>
      </c>
    </row>
    <row r="16" spans="1:34" ht="15.75" customHeight="1" x14ac:dyDescent="0.3">
      <c r="A16" s="43" t="s">
        <v>257</v>
      </c>
      <c r="B16" s="33"/>
      <c r="C16" s="6"/>
      <c r="D16" s="8"/>
      <c r="E16" s="8"/>
      <c r="F16" s="23">
        <f>SUM(D16:E16)</f>
        <v>0</v>
      </c>
    </row>
    <row r="17" spans="1:20" ht="15.75" customHeight="1" x14ac:dyDescent="0.3">
      <c r="A17" s="44" t="s">
        <v>260</v>
      </c>
      <c r="B17" s="34"/>
      <c r="C17" s="35"/>
      <c r="D17" s="25"/>
      <c r="E17" s="25"/>
      <c r="F17" s="26">
        <f>SUM(D17:E17)</f>
        <v>0</v>
      </c>
    </row>
    <row r="18" spans="1:20" ht="15.75" customHeight="1" x14ac:dyDescent="0.3"/>
    <row r="19" spans="1:20" ht="15.75" customHeight="1" x14ac:dyDescent="0.3">
      <c r="H19" s="94" t="s">
        <v>0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H20" s="242" t="s">
        <v>529</v>
      </c>
      <c r="I20" s="66"/>
      <c r="J20" s="66"/>
      <c r="K20" s="66"/>
      <c r="L20" s="66"/>
      <c r="M20" s="66"/>
      <c r="N20" s="73"/>
    </row>
    <row r="21" spans="1:20" ht="15.75" customHeight="1" x14ac:dyDescent="0.3">
      <c r="H21" s="22" t="s">
        <v>530</v>
      </c>
      <c r="I21" s="8"/>
      <c r="J21" s="8"/>
      <c r="K21" s="8"/>
      <c r="L21" s="8"/>
      <c r="M21" s="8"/>
      <c r="N21" s="23"/>
    </row>
    <row r="22" spans="1:20" ht="15.75" customHeight="1" x14ac:dyDescent="0.3">
      <c r="H22" s="22" t="s">
        <v>531</v>
      </c>
      <c r="I22" s="8"/>
      <c r="J22" s="8"/>
      <c r="K22" s="8"/>
      <c r="L22" s="8"/>
      <c r="M22" s="8"/>
      <c r="N22" s="23"/>
    </row>
    <row r="23" spans="1:20" ht="15.75" customHeight="1" x14ac:dyDescent="0.3">
      <c r="H23" s="24" t="s">
        <v>532</v>
      </c>
      <c r="I23" s="25"/>
      <c r="J23" s="25"/>
      <c r="K23" s="25"/>
      <c r="L23" s="25"/>
      <c r="M23" s="25"/>
      <c r="N23" s="26"/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s="12" customFormat="1" ht="15.75" customHeight="1" x14ac:dyDescent="0.3">
      <c r="A27" s="174"/>
      <c r="B27" s="174"/>
      <c r="C27" s="174"/>
      <c r="D27" s="174"/>
      <c r="E27" s="174"/>
      <c r="F27" s="174"/>
      <c r="G27" s="176"/>
      <c r="H27" s="174"/>
      <c r="I27" s="174"/>
      <c r="J27" s="174"/>
      <c r="K27" s="174"/>
      <c r="L27" s="174"/>
      <c r="M27" s="174"/>
      <c r="N27" s="174"/>
      <c r="P27" s="47"/>
    </row>
    <row r="28" spans="1:20" s="12" customFormat="1" ht="15.75" customHeight="1" x14ac:dyDescent="0.3">
      <c r="G28" s="54"/>
    </row>
    <row r="29" spans="1:20" ht="15.75" customHeight="1" x14ac:dyDescent="0.3">
      <c r="A29" s="37" t="s">
        <v>64</v>
      </c>
      <c r="B29" s="37"/>
      <c r="C29" s="37"/>
      <c r="D29" s="37"/>
      <c r="E29" s="37"/>
      <c r="F29" s="37"/>
      <c r="G29" s="38"/>
      <c r="H29" s="37"/>
      <c r="I29" s="37"/>
      <c r="J29" s="37"/>
      <c r="K29" s="37"/>
      <c r="L29" s="37"/>
      <c r="M29" s="37"/>
      <c r="N29" s="37"/>
      <c r="O29" s="37"/>
      <c r="P29" s="5"/>
      <c r="Q29" s="5"/>
      <c r="R29" s="5"/>
      <c r="S29" s="5"/>
      <c r="T29" s="5"/>
    </row>
    <row r="30" spans="1:20" ht="15.75" customHeight="1" x14ac:dyDescent="0.3">
      <c r="A30" s="15" t="s">
        <v>533</v>
      </c>
      <c r="B30" s="16"/>
      <c r="C30" s="172">
        <v>513</v>
      </c>
      <c r="D30" s="16"/>
      <c r="E30" s="92" t="s">
        <v>6</v>
      </c>
      <c r="F30" s="18">
        <f>SUM(F31:F33)</f>
        <v>0</v>
      </c>
      <c r="G30" s="177" t="s">
        <v>155</v>
      </c>
      <c r="H30" s="178" t="s">
        <v>159</v>
      </c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1:20" ht="15.75" customHeight="1" x14ac:dyDescent="0.3">
      <c r="A31" s="40" t="s">
        <v>129</v>
      </c>
      <c r="B31" s="41"/>
      <c r="C31" s="42"/>
      <c r="D31" s="20"/>
      <c r="E31" s="20"/>
      <c r="F31" s="21">
        <f>SUM(D31:E31)</f>
        <v>0</v>
      </c>
      <c r="G31" s="177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1:20" ht="15.75" customHeight="1" x14ac:dyDescent="0.3">
      <c r="A32" s="43" t="s">
        <v>112</v>
      </c>
      <c r="B32" s="33"/>
      <c r="C32" s="6"/>
      <c r="D32" s="8"/>
      <c r="E32" s="8"/>
      <c r="F32" s="23">
        <f>SUM(D32:E32)</f>
        <v>0</v>
      </c>
      <c r="G32" s="177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1:20" ht="15.75" customHeight="1" x14ac:dyDescent="0.3">
      <c r="A33" s="44" t="s">
        <v>123</v>
      </c>
      <c r="B33" s="34"/>
      <c r="C33" s="35"/>
      <c r="D33" s="25"/>
      <c r="E33" s="25"/>
      <c r="F33" s="26">
        <f>SUM(D33:E33)</f>
        <v>0</v>
      </c>
      <c r="G33" s="177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1:20" ht="15.75" customHeight="1" x14ac:dyDescent="0.3">
      <c r="A34" s="178"/>
      <c r="B34" s="178"/>
      <c r="C34" s="178"/>
      <c r="D34" s="178"/>
      <c r="E34" s="178"/>
      <c r="F34" s="178"/>
      <c r="G34" s="177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1:20" ht="15.75" customHeight="1" x14ac:dyDescent="0.3">
      <c r="A35" s="15" t="s">
        <v>534</v>
      </c>
      <c r="B35" s="16"/>
      <c r="C35" s="172">
        <v>455</v>
      </c>
      <c r="D35" s="16"/>
      <c r="E35" s="92" t="s">
        <v>6</v>
      </c>
      <c r="F35" s="18">
        <f>SUM(F36:F38)</f>
        <v>0</v>
      </c>
      <c r="G35" s="177" t="s">
        <v>155</v>
      </c>
      <c r="H35" s="178" t="s">
        <v>159</v>
      </c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</row>
    <row r="36" spans="1:20" ht="15.75" customHeight="1" x14ac:dyDescent="0.3">
      <c r="A36" s="40" t="s">
        <v>234</v>
      </c>
      <c r="B36" s="41"/>
      <c r="C36" s="42"/>
      <c r="D36" s="20"/>
      <c r="E36" s="20"/>
      <c r="F36" s="21">
        <f>SUM(D36:E36)</f>
        <v>0</v>
      </c>
      <c r="G36" s="177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</row>
    <row r="37" spans="1:20" ht="15.75" customHeight="1" x14ac:dyDescent="0.3">
      <c r="A37" s="43" t="s">
        <v>525</v>
      </c>
      <c r="B37" s="33"/>
      <c r="C37" s="6"/>
      <c r="D37" s="8"/>
      <c r="E37" s="8"/>
      <c r="F37" s="23">
        <f>SUM(D37:E37)</f>
        <v>0</v>
      </c>
      <c r="G37" s="177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</row>
    <row r="38" spans="1:20" ht="15.75" customHeight="1" x14ac:dyDescent="0.3">
      <c r="A38" s="44" t="s">
        <v>537</v>
      </c>
      <c r="B38" s="34"/>
      <c r="C38" s="35"/>
      <c r="D38" s="25"/>
      <c r="E38" s="25"/>
      <c r="F38" s="26">
        <f>SUM(D38:E38)</f>
        <v>0</v>
      </c>
      <c r="G38" s="177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</row>
    <row r="39" spans="1:20" ht="15.75" customHeight="1" x14ac:dyDescent="0.3">
      <c r="A39" s="178"/>
      <c r="B39" s="178"/>
      <c r="C39" s="178"/>
      <c r="D39" s="178"/>
      <c r="E39" s="178"/>
      <c r="F39" s="178"/>
      <c r="G39" s="177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</row>
    <row r="40" spans="1:20" ht="15.75" customHeight="1" x14ac:dyDescent="0.3">
      <c r="A40" s="15" t="s">
        <v>535</v>
      </c>
      <c r="B40" s="16"/>
      <c r="C40" s="172">
        <v>510</v>
      </c>
      <c r="D40" s="16"/>
      <c r="E40" s="92" t="s">
        <v>6</v>
      </c>
      <c r="F40" s="18">
        <f>SUM(F41:F43)</f>
        <v>0</v>
      </c>
      <c r="G40" s="177" t="s">
        <v>155</v>
      </c>
      <c r="H40" s="178" t="s">
        <v>536</v>
      </c>
      <c r="I40" s="178"/>
      <c r="J40" s="213">
        <v>500</v>
      </c>
      <c r="K40" s="178"/>
      <c r="L40" s="178"/>
      <c r="M40" s="178"/>
      <c r="N40" s="178"/>
      <c r="O40" s="178"/>
      <c r="P40" s="178"/>
      <c r="Q40" s="178"/>
      <c r="R40" s="178"/>
      <c r="S40" s="178"/>
      <c r="T40" s="178"/>
    </row>
    <row r="41" spans="1:20" ht="15.75" customHeight="1" x14ac:dyDescent="0.3">
      <c r="A41" s="40" t="s">
        <v>205</v>
      </c>
      <c r="B41" s="41"/>
      <c r="C41" s="42"/>
      <c r="D41" s="20"/>
      <c r="E41" s="20"/>
      <c r="F41" s="21">
        <f>SUM(D41:E41)</f>
        <v>0</v>
      </c>
      <c r="G41" s="177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</row>
    <row r="42" spans="1:20" ht="15.75" customHeight="1" x14ac:dyDescent="0.3">
      <c r="A42" s="43" t="s">
        <v>204</v>
      </c>
      <c r="B42" s="33"/>
      <c r="C42" s="6"/>
      <c r="D42" s="8"/>
      <c r="E42" s="8"/>
      <c r="F42" s="23">
        <f>SUM(D42:E42)</f>
        <v>0</v>
      </c>
      <c r="G42" s="177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</row>
    <row r="43" spans="1:20" ht="15.75" customHeight="1" x14ac:dyDescent="0.3">
      <c r="A43" s="44" t="s">
        <v>199</v>
      </c>
      <c r="B43" s="34"/>
      <c r="C43" s="35"/>
      <c r="D43" s="25"/>
      <c r="E43" s="25"/>
      <c r="F43" s="26">
        <f>SUM(D43:E43)</f>
        <v>0</v>
      </c>
      <c r="G43" s="177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</row>
    <row r="44" spans="1:20" ht="15.75" customHeight="1" x14ac:dyDescent="0.3">
      <c r="A44" s="178"/>
      <c r="B44" s="178"/>
      <c r="C44" s="178"/>
      <c r="D44" s="178"/>
      <c r="E44" s="178"/>
      <c r="F44" s="178"/>
      <c r="G44" s="177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</row>
    <row r="45" spans="1:20" ht="15.75" customHeight="1" x14ac:dyDescent="0.3">
      <c r="H45" s="94" t="s">
        <v>64</v>
      </c>
      <c r="I45" s="68" t="s">
        <v>7</v>
      </c>
      <c r="J45" s="68" t="s">
        <v>8</v>
      </c>
      <c r="K45" s="68" t="s">
        <v>9</v>
      </c>
      <c r="L45" s="68" t="s">
        <v>10</v>
      </c>
      <c r="M45" s="68" t="s">
        <v>5</v>
      </c>
      <c r="N45" s="69" t="s">
        <v>11</v>
      </c>
    </row>
    <row r="46" spans="1:20" ht="15.75" customHeight="1" x14ac:dyDescent="0.3">
      <c r="H46" s="179" t="s">
        <v>533</v>
      </c>
      <c r="I46" s="180"/>
      <c r="J46" s="180"/>
      <c r="K46" s="180"/>
      <c r="L46" s="180"/>
      <c r="M46" s="180"/>
      <c r="N46" s="181"/>
      <c r="O46" s="178"/>
      <c r="P46" s="178"/>
    </row>
    <row r="47" spans="1:20" ht="15.75" customHeight="1" x14ac:dyDescent="0.3">
      <c r="H47" s="182" t="s">
        <v>534</v>
      </c>
      <c r="I47" s="183"/>
      <c r="J47" s="183"/>
      <c r="K47" s="183"/>
      <c r="L47" s="183"/>
      <c r="M47" s="183"/>
      <c r="N47" s="184"/>
      <c r="O47" s="178"/>
      <c r="P47" s="178"/>
    </row>
    <row r="48" spans="1:20" ht="15.75" customHeight="1" x14ac:dyDescent="0.3">
      <c r="H48" s="182" t="s">
        <v>535</v>
      </c>
      <c r="I48" s="183"/>
      <c r="J48" s="183"/>
      <c r="K48" s="183"/>
      <c r="L48" s="183"/>
      <c r="M48" s="183"/>
      <c r="N48" s="184"/>
      <c r="O48" s="178"/>
      <c r="P48" s="178"/>
    </row>
    <row r="49" spans="1:16" ht="15.75" customHeight="1" x14ac:dyDescent="0.3">
      <c r="H49" s="185" t="s">
        <v>536</v>
      </c>
      <c r="I49" s="186"/>
      <c r="J49" s="186"/>
      <c r="K49" s="186"/>
      <c r="L49" s="186"/>
      <c r="M49" s="186"/>
      <c r="N49" s="187"/>
      <c r="O49" s="178"/>
      <c r="P49" s="178"/>
    </row>
    <row r="50" spans="1:16" ht="15.75" customHeight="1" x14ac:dyDescent="0.3">
      <c r="H50" s="178"/>
      <c r="I50" s="178"/>
      <c r="J50" s="178"/>
      <c r="K50" s="178"/>
      <c r="L50" s="178"/>
      <c r="M50" s="178"/>
      <c r="N50" s="178"/>
      <c r="O50" s="178"/>
      <c r="P50" s="178"/>
    </row>
    <row r="51" spans="1:16" ht="15.75" customHeight="1" x14ac:dyDescent="0.3">
      <c r="A51" s="12" t="s">
        <v>45</v>
      </c>
      <c r="B51" s="12"/>
      <c r="C51" s="12"/>
      <c r="D51" s="12"/>
      <c r="E51" s="54"/>
      <c r="F51" s="12"/>
      <c r="G51" s="130" t="s">
        <v>27</v>
      </c>
      <c r="H51" s="178"/>
      <c r="I51" s="178"/>
      <c r="J51" s="178"/>
      <c r="K51" s="178"/>
      <c r="L51" s="178"/>
      <c r="M51" s="178"/>
      <c r="N51" s="178"/>
      <c r="O51" s="178"/>
      <c r="P51" s="178"/>
    </row>
    <row r="52" spans="1:16" ht="15.75" customHeight="1" x14ac:dyDescent="0.3">
      <c r="A52" s="12" t="s">
        <v>44</v>
      </c>
      <c r="B52" s="12"/>
      <c r="C52" s="12"/>
      <c r="D52" s="12"/>
      <c r="E52" s="12"/>
      <c r="F52" s="12"/>
      <c r="G52" s="54"/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U41:U43">
    <sortCondition ref="U41"/>
  </sortState>
  <hyperlinks>
    <hyperlink ref="A2" location="'Index'!A3" tooltip="Go to the Index sheet" display="`" xr:uid="{1B27E92A-9499-499F-B9CB-3ABDA95AB3E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16" customFormat="1" ht="18" x14ac:dyDescent="0.35">
      <c r="A1" s="122"/>
      <c r="B1" s="116" t="s">
        <v>39</v>
      </c>
      <c r="D1" s="113"/>
      <c r="E1" s="113"/>
      <c r="F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5"/>
    </row>
    <row r="3" spans="1:34" s="2" customFormat="1" ht="15.75" customHeight="1" x14ac:dyDescent="0.3">
      <c r="A3" s="1"/>
      <c r="B3" s="2" t="s">
        <v>0</v>
      </c>
      <c r="J3" s="37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pans="1:34" ht="15.75" customHeight="1" x14ac:dyDescent="0.3">
      <c r="A5" s="153">
        <v>1</v>
      </c>
      <c r="B5" s="160" t="s">
        <v>286</v>
      </c>
      <c r="C5" s="160" t="s">
        <v>287</v>
      </c>
      <c r="D5" s="205"/>
      <c r="E5" s="205"/>
      <c r="F5" s="205">
        <f>SUM(D5,E5)</f>
        <v>0</v>
      </c>
      <c r="G5" s="154"/>
      <c r="H5" s="205"/>
      <c r="I5" s="156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47">
        <v>2</v>
      </c>
      <c r="B6" s="161" t="s">
        <v>292</v>
      </c>
      <c r="C6" s="161" t="s">
        <v>53</v>
      </c>
      <c r="D6" s="203"/>
      <c r="E6" s="203"/>
      <c r="F6" s="203">
        <f t="shared" ref="F6:F12" si="0">SUM(D6,E6)</f>
        <v>0</v>
      </c>
      <c r="G6" s="145"/>
      <c r="H6" s="203"/>
      <c r="I6" s="148"/>
      <c r="J6" s="5"/>
      <c r="K6" s="10"/>
      <c r="L6" s="5"/>
      <c r="M6" s="5"/>
      <c r="N6" s="96"/>
      <c r="O6" s="96"/>
      <c r="P6" s="96"/>
      <c r="Q6" s="5"/>
      <c r="R6" s="96"/>
      <c r="S6" s="97"/>
    </row>
    <row r="7" spans="1:34" ht="15.75" customHeight="1" x14ac:dyDescent="0.3">
      <c r="A7" s="147">
        <v>3</v>
      </c>
      <c r="B7" s="161" t="s">
        <v>289</v>
      </c>
      <c r="C7" s="161" t="s">
        <v>99</v>
      </c>
      <c r="D7" s="203"/>
      <c r="E7" s="203"/>
      <c r="F7" s="203">
        <f t="shared" si="0"/>
        <v>0</v>
      </c>
      <c r="G7" s="145"/>
      <c r="H7" s="203"/>
      <c r="I7" s="149"/>
      <c r="J7" s="13"/>
      <c r="K7" s="4"/>
    </row>
    <row r="8" spans="1:34" ht="15.75" customHeight="1" x14ac:dyDescent="0.3">
      <c r="A8" s="147">
        <v>4</v>
      </c>
      <c r="B8" s="161" t="s">
        <v>293</v>
      </c>
      <c r="C8" s="161" t="s">
        <v>119</v>
      </c>
      <c r="D8" s="203"/>
      <c r="E8" s="203"/>
      <c r="F8" s="203">
        <f t="shared" si="0"/>
        <v>0</v>
      </c>
      <c r="G8" s="145"/>
      <c r="H8" s="203"/>
      <c r="I8" s="14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47">
        <v>5</v>
      </c>
      <c r="B9" s="161" t="s">
        <v>291</v>
      </c>
      <c r="C9" s="161" t="s">
        <v>119</v>
      </c>
      <c r="D9" s="203"/>
      <c r="E9" s="203"/>
      <c r="F9" s="203">
        <f t="shared" si="0"/>
        <v>0</v>
      </c>
      <c r="G9" s="145"/>
      <c r="H9" s="203"/>
      <c r="I9" s="149"/>
      <c r="J9" s="5"/>
      <c r="K9" s="10"/>
      <c r="L9" s="5"/>
      <c r="M9" s="5"/>
      <c r="N9" s="5"/>
      <c r="O9" s="5"/>
      <c r="P9" s="31"/>
      <c r="Q9" s="31"/>
      <c r="R9" s="31"/>
      <c r="S9" s="31"/>
      <c r="T9" s="5"/>
    </row>
    <row r="10" spans="1:34" ht="15.75" customHeight="1" x14ac:dyDescent="0.3">
      <c r="A10" s="147">
        <v>6</v>
      </c>
      <c r="B10" s="161" t="s">
        <v>176</v>
      </c>
      <c r="C10" s="161" t="s">
        <v>73</v>
      </c>
      <c r="D10" s="203"/>
      <c r="E10" s="203"/>
      <c r="F10" s="203">
        <f t="shared" si="0"/>
        <v>0</v>
      </c>
      <c r="G10" s="145"/>
      <c r="H10" s="203"/>
      <c r="I10" s="149"/>
      <c r="J10" s="5"/>
      <c r="K10" s="10"/>
      <c r="L10" s="5"/>
      <c r="M10" s="5"/>
      <c r="N10" s="5"/>
      <c r="O10" s="5"/>
      <c r="P10" s="5"/>
      <c r="Q10" s="5"/>
      <c r="R10" s="5"/>
      <c r="S10" s="5"/>
      <c r="T10" s="5"/>
    </row>
    <row r="11" spans="1:34" ht="15.75" customHeight="1" x14ac:dyDescent="0.3">
      <c r="A11" s="147">
        <v>7</v>
      </c>
      <c r="B11" s="161" t="s">
        <v>290</v>
      </c>
      <c r="C11" s="161" t="s">
        <v>73</v>
      </c>
      <c r="D11" s="203"/>
      <c r="E11" s="203"/>
      <c r="F11" s="203">
        <f t="shared" si="0"/>
        <v>0</v>
      </c>
      <c r="G11" s="145"/>
      <c r="H11" s="203"/>
      <c r="I11" s="149"/>
      <c r="K11" s="10"/>
      <c r="L11" s="5"/>
      <c r="M11" s="5"/>
      <c r="N11" s="5"/>
      <c r="O11" s="5"/>
      <c r="P11" s="5"/>
      <c r="Q11" s="5"/>
      <c r="R11" s="5"/>
      <c r="S11" s="5"/>
      <c r="T11" s="5"/>
    </row>
    <row r="12" spans="1:34" ht="15.75" customHeight="1" x14ac:dyDescent="0.3">
      <c r="A12" s="150">
        <v>8</v>
      </c>
      <c r="B12" s="162" t="s">
        <v>288</v>
      </c>
      <c r="C12" s="162" t="s">
        <v>73</v>
      </c>
      <c r="D12" s="204"/>
      <c r="E12" s="204"/>
      <c r="F12" s="204">
        <f t="shared" si="0"/>
        <v>0</v>
      </c>
      <c r="G12" s="151"/>
      <c r="H12" s="204"/>
      <c r="I12" s="152"/>
      <c r="K12" s="10"/>
      <c r="M12" s="5"/>
      <c r="N12" s="5"/>
      <c r="O12" s="5"/>
      <c r="P12" s="5"/>
      <c r="Q12" s="5"/>
      <c r="R12" s="5"/>
      <c r="S12" s="5"/>
      <c r="T12" s="5"/>
    </row>
    <row r="13" spans="1:34" ht="15.75" customHeight="1" x14ac:dyDescent="0.3">
      <c r="A13" s="10"/>
      <c r="B13" s="5"/>
      <c r="C13" s="5"/>
      <c r="D13" s="5"/>
      <c r="E13" s="5"/>
      <c r="F13" s="5"/>
      <c r="G13" s="5"/>
      <c r="H13" s="5"/>
      <c r="I13" s="5"/>
      <c r="J13" s="5"/>
      <c r="K13" s="10"/>
      <c r="M13" s="5"/>
      <c r="N13" s="5"/>
      <c r="O13" s="5"/>
      <c r="P13" s="5"/>
      <c r="Q13" s="5"/>
      <c r="R13" s="5"/>
      <c r="S13" s="5"/>
      <c r="T13" s="5"/>
    </row>
    <row r="14" spans="1:34" ht="15.75" customHeight="1" x14ac:dyDescent="0.3">
      <c r="A14" s="1"/>
      <c r="B14" s="2" t="s">
        <v>64</v>
      </c>
      <c r="C14" s="2"/>
      <c r="D14" s="2"/>
      <c r="E14" s="2"/>
      <c r="F14" s="2"/>
      <c r="G14" s="2"/>
      <c r="H14" s="2"/>
      <c r="I14" s="2"/>
      <c r="J14" s="5"/>
      <c r="K14" s="10"/>
      <c r="L14" s="5"/>
      <c r="M14" s="5"/>
      <c r="N14" s="5"/>
      <c r="O14" s="5"/>
      <c r="P14" s="5"/>
      <c r="Q14" s="5"/>
      <c r="R14" s="5"/>
      <c r="S14" s="5"/>
      <c r="T14" s="5"/>
    </row>
    <row r="15" spans="1:34" ht="15.75" customHeight="1" x14ac:dyDescent="0.3">
      <c r="A15" s="188">
        <v>2</v>
      </c>
      <c r="B15" s="158" t="s">
        <v>1</v>
      </c>
      <c r="C15" s="189" t="s">
        <v>2</v>
      </c>
      <c r="D15" s="16"/>
      <c r="E15" s="67"/>
      <c r="F15" s="159" t="s">
        <v>3</v>
      </c>
      <c r="G15" s="159" t="s">
        <v>4</v>
      </c>
      <c r="H15" s="159" t="s">
        <v>5</v>
      </c>
      <c r="I15" s="69" t="s">
        <v>6</v>
      </c>
      <c r="J15" s="5"/>
      <c r="K15" s="10"/>
      <c r="M15" s="5"/>
      <c r="N15" s="5"/>
      <c r="O15" s="5"/>
      <c r="P15" s="5"/>
      <c r="Q15" s="5"/>
      <c r="R15" s="5"/>
      <c r="S15" s="5"/>
      <c r="T15" s="5"/>
    </row>
    <row r="16" spans="1:34" ht="15.75" customHeight="1" x14ac:dyDescent="0.3">
      <c r="A16" s="153">
        <v>1</v>
      </c>
      <c r="B16" s="160" t="s">
        <v>295</v>
      </c>
      <c r="C16" s="160" t="s">
        <v>296</v>
      </c>
      <c r="D16" s="205"/>
      <c r="E16" s="205"/>
      <c r="F16" s="205">
        <f>SUM(D16,E16)</f>
        <v>0</v>
      </c>
      <c r="G16" s="154"/>
      <c r="H16" s="205"/>
      <c r="I16" s="156"/>
      <c r="J16" s="5"/>
      <c r="K16" s="10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 x14ac:dyDescent="0.3">
      <c r="A17" s="147">
        <v>2</v>
      </c>
      <c r="B17" s="161" t="s">
        <v>300</v>
      </c>
      <c r="C17" s="161" t="s">
        <v>287</v>
      </c>
      <c r="D17" s="203"/>
      <c r="E17" s="203"/>
      <c r="F17" s="203">
        <f t="shared" ref="F17:F23" si="1">SUM(D17,E17)</f>
        <v>0</v>
      </c>
      <c r="G17" s="145"/>
      <c r="H17" s="203"/>
      <c r="I17" s="149"/>
      <c r="J17" s="5"/>
      <c r="K17" s="10"/>
      <c r="M17" s="5"/>
      <c r="N17" s="5"/>
      <c r="O17" s="5"/>
      <c r="P17" s="5"/>
      <c r="Q17" s="5"/>
      <c r="R17" s="5"/>
      <c r="S17" s="5"/>
      <c r="T17" s="5"/>
    </row>
    <row r="18" spans="1:20" ht="15.75" customHeight="1" x14ac:dyDescent="0.3">
      <c r="A18" s="147">
        <v>3</v>
      </c>
      <c r="B18" s="161" t="s">
        <v>298</v>
      </c>
      <c r="C18" s="161" t="s">
        <v>296</v>
      </c>
      <c r="D18" s="203"/>
      <c r="E18" s="203"/>
      <c r="F18" s="203">
        <f t="shared" si="1"/>
        <v>0</v>
      </c>
      <c r="G18" s="145"/>
      <c r="H18" s="203"/>
      <c r="I18" s="149"/>
      <c r="J18" s="5"/>
      <c r="K18" s="10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customHeight="1" x14ac:dyDescent="0.3">
      <c r="A19" s="147">
        <v>4</v>
      </c>
      <c r="B19" s="161" t="s">
        <v>294</v>
      </c>
      <c r="C19" s="161" t="s">
        <v>200</v>
      </c>
      <c r="D19" s="203"/>
      <c r="E19" s="203"/>
      <c r="F19" s="203">
        <f t="shared" si="1"/>
        <v>0</v>
      </c>
      <c r="G19" s="145"/>
      <c r="H19" s="203"/>
      <c r="I19" s="149"/>
      <c r="J19" s="5"/>
      <c r="K19" s="10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 x14ac:dyDescent="0.3">
      <c r="A20" s="147">
        <v>5</v>
      </c>
      <c r="B20" s="161" t="s">
        <v>301</v>
      </c>
      <c r="C20" s="161" t="s">
        <v>287</v>
      </c>
      <c r="D20" s="203"/>
      <c r="E20" s="203"/>
      <c r="F20" s="203">
        <f t="shared" si="1"/>
        <v>0</v>
      </c>
      <c r="G20" s="145"/>
      <c r="H20" s="203"/>
      <c r="I20" s="149"/>
      <c r="K20" s="10"/>
      <c r="M20" s="5"/>
      <c r="N20" s="5"/>
      <c r="O20" s="5"/>
      <c r="P20" s="5"/>
      <c r="Q20" s="5"/>
      <c r="R20" s="5"/>
      <c r="S20" s="5"/>
      <c r="T20" s="5"/>
    </row>
    <row r="21" spans="1:20" ht="15.75" customHeight="1" x14ac:dyDescent="0.3">
      <c r="A21" s="147">
        <v>6</v>
      </c>
      <c r="B21" s="161" t="s">
        <v>302</v>
      </c>
      <c r="C21" s="161" t="s">
        <v>73</v>
      </c>
      <c r="D21" s="203"/>
      <c r="E21" s="203"/>
      <c r="F21" s="203">
        <f t="shared" si="1"/>
        <v>0</v>
      </c>
      <c r="G21" s="145"/>
      <c r="H21" s="203"/>
      <c r="I21" s="149"/>
      <c r="K21" s="10"/>
      <c r="M21" s="5"/>
      <c r="N21" s="5"/>
      <c r="O21" s="5"/>
      <c r="P21" s="5"/>
      <c r="Q21" s="5"/>
      <c r="R21" s="5"/>
      <c r="S21" s="5"/>
      <c r="T21" s="5"/>
    </row>
    <row r="22" spans="1:20" ht="15.75" customHeight="1" x14ac:dyDescent="0.3">
      <c r="A22" s="147">
        <v>7</v>
      </c>
      <c r="B22" s="161" t="s">
        <v>299</v>
      </c>
      <c r="C22" s="161" t="s">
        <v>296</v>
      </c>
      <c r="D22" s="203"/>
      <c r="E22" s="203"/>
      <c r="F22" s="203">
        <f t="shared" si="1"/>
        <v>0</v>
      </c>
      <c r="G22" s="145"/>
      <c r="H22" s="203"/>
      <c r="I22" s="149"/>
      <c r="K22" s="10"/>
      <c r="M22" s="5"/>
      <c r="N22" s="5"/>
      <c r="O22" s="5"/>
      <c r="P22" s="5"/>
      <c r="Q22" s="5"/>
      <c r="R22" s="5"/>
      <c r="S22" s="5"/>
      <c r="T22" s="5"/>
    </row>
    <row r="23" spans="1:20" ht="15.75" customHeight="1" x14ac:dyDescent="0.3">
      <c r="A23" s="150">
        <v>8</v>
      </c>
      <c r="B23" s="162" t="s">
        <v>297</v>
      </c>
      <c r="C23" s="162" t="s">
        <v>106</v>
      </c>
      <c r="D23" s="204"/>
      <c r="E23" s="204"/>
      <c r="F23" s="204">
        <f t="shared" si="1"/>
        <v>0</v>
      </c>
      <c r="G23" s="151"/>
      <c r="H23" s="204"/>
      <c r="I23" s="152"/>
      <c r="K23" s="10"/>
      <c r="M23" s="5"/>
      <c r="N23" s="5"/>
      <c r="O23" s="5"/>
      <c r="P23" s="5"/>
      <c r="Q23" s="5"/>
      <c r="R23" s="5"/>
      <c r="S23" s="5"/>
      <c r="T23" s="5"/>
    </row>
    <row r="24" spans="1:20" ht="15.75" customHeight="1" x14ac:dyDescent="0.3">
      <c r="A24" s="10"/>
      <c r="B24" s="5"/>
      <c r="C24" s="5"/>
      <c r="D24" s="5"/>
      <c r="E24" s="5"/>
      <c r="F24" s="5"/>
      <c r="G24" s="5"/>
      <c r="H24" s="5"/>
      <c r="I24" s="5"/>
      <c r="K24" s="10"/>
      <c r="M24" s="5"/>
      <c r="N24" s="5"/>
      <c r="O24" s="5"/>
      <c r="P24" s="5"/>
      <c r="Q24" s="5"/>
      <c r="R24" s="5"/>
      <c r="S24" s="5"/>
      <c r="T24" s="5"/>
    </row>
    <row r="25" spans="1:20" ht="15.75" customHeight="1" x14ac:dyDescent="0.3">
      <c r="A25" s="1"/>
      <c r="B25" s="2" t="s">
        <v>80</v>
      </c>
      <c r="C25" s="2"/>
      <c r="D25" s="2"/>
      <c r="E25" s="2"/>
      <c r="F25" s="2"/>
      <c r="G25" s="2"/>
      <c r="H25" s="2"/>
      <c r="I25" s="2"/>
      <c r="K25" s="10"/>
      <c r="M25" s="5"/>
      <c r="N25" s="5"/>
      <c r="O25" s="5"/>
      <c r="P25" s="5"/>
      <c r="Q25" s="5"/>
      <c r="R25" s="5"/>
      <c r="S25" s="5"/>
      <c r="T25" s="5"/>
    </row>
    <row r="26" spans="1:20" ht="15.75" customHeight="1" x14ac:dyDescent="0.3">
      <c r="A26" s="188">
        <v>2</v>
      </c>
      <c r="B26" s="158" t="s">
        <v>1</v>
      </c>
      <c r="C26" s="189" t="s">
        <v>2</v>
      </c>
      <c r="D26" s="16"/>
      <c r="E26" s="67"/>
      <c r="F26" s="159" t="s">
        <v>3</v>
      </c>
      <c r="G26" s="159" t="s">
        <v>4</v>
      </c>
      <c r="H26" s="159" t="s">
        <v>5</v>
      </c>
      <c r="I26" s="69" t="s">
        <v>6</v>
      </c>
      <c r="K26" s="10"/>
      <c r="M26" s="5"/>
      <c r="N26" s="5"/>
      <c r="O26" s="5"/>
      <c r="P26" s="5"/>
      <c r="Q26" s="5"/>
      <c r="R26" s="5"/>
      <c r="S26" s="5"/>
      <c r="T26" s="5"/>
    </row>
    <row r="27" spans="1:20" ht="15.75" customHeight="1" x14ac:dyDescent="0.3">
      <c r="A27" s="153">
        <v>1</v>
      </c>
      <c r="B27" s="160" t="s">
        <v>308</v>
      </c>
      <c r="C27" s="160" t="s">
        <v>305</v>
      </c>
      <c r="D27" s="205"/>
      <c r="E27" s="205"/>
      <c r="F27" s="205">
        <f>SUM(D27,E27)</f>
        <v>0</v>
      </c>
      <c r="G27" s="154"/>
      <c r="H27" s="205"/>
      <c r="I27" s="156"/>
      <c r="K27" s="10"/>
      <c r="M27" s="5"/>
      <c r="N27" s="5"/>
      <c r="O27" s="5"/>
      <c r="P27" s="5"/>
      <c r="Q27" s="5"/>
      <c r="R27" s="5"/>
      <c r="S27" s="5"/>
      <c r="T27" s="5"/>
    </row>
    <row r="28" spans="1:20" ht="15.75" customHeight="1" x14ac:dyDescent="0.3">
      <c r="A28" s="147">
        <v>2</v>
      </c>
      <c r="B28" s="161" t="s">
        <v>303</v>
      </c>
      <c r="C28" s="161" t="s">
        <v>200</v>
      </c>
      <c r="D28" s="203"/>
      <c r="E28" s="203"/>
      <c r="F28" s="203">
        <f t="shared" ref="F28:F33" si="2">SUM(D28,E28)</f>
        <v>0</v>
      </c>
      <c r="G28" s="145"/>
      <c r="H28" s="203"/>
      <c r="I28" s="149"/>
      <c r="K28" s="10"/>
      <c r="M28" s="5"/>
      <c r="N28" s="5"/>
      <c r="O28" s="5"/>
      <c r="P28" s="5"/>
      <c r="Q28" s="5"/>
      <c r="R28" s="5"/>
      <c r="S28" s="5"/>
      <c r="T28" s="5"/>
    </row>
    <row r="29" spans="1:20" ht="15.75" customHeight="1" x14ac:dyDescent="0.3">
      <c r="A29" s="147">
        <v>3</v>
      </c>
      <c r="B29" s="161" t="s">
        <v>304</v>
      </c>
      <c r="C29" s="161" t="s">
        <v>305</v>
      </c>
      <c r="D29" s="203"/>
      <c r="E29" s="203"/>
      <c r="F29" s="203">
        <f t="shared" si="2"/>
        <v>0</v>
      </c>
      <c r="G29" s="145"/>
      <c r="H29" s="203"/>
      <c r="I29" s="149"/>
      <c r="K29" s="10"/>
      <c r="M29" s="5"/>
      <c r="N29" s="5"/>
      <c r="O29" s="5"/>
      <c r="P29" s="5"/>
      <c r="Q29" s="5"/>
      <c r="R29" s="5"/>
      <c r="S29" s="5"/>
      <c r="T29" s="5"/>
    </row>
    <row r="30" spans="1:20" ht="15.75" customHeight="1" x14ac:dyDescent="0.3">
      <c r="A30" s="147">
        <v>4</v>
      </c>
      <c r="B30" s="161" t="s">
        <v>306</v>
      </c>
      <c r="C30" s="161" t="s">
        <v>307</v>
      </c>
      <c r="D30" s="203"/>
      <c r="E30" s="203"/>
      <c r="F30" s="203">
        <f t="shared" si="2"/>
        <v>0</v>
      </c>
      <c r="G30" s="145"/>
      <c r="H30" s="203"/>
      <c r="I30" s="149"/>
      <c r="K30" s="10"/>
      <c r="M30" s="5"/>
      <c r="N30" s="5"/>
      <c r="O30" s="5"/>
      <c r="P30" s="5"/>
      <c r="Q30" s="5"/>
      <c r="R30" s="5"/>
      <c r="S30" s="5"/>
      <c r="T30" s="5"/>
    </row>
    <row r="31" spans="1:20" ht="15.75" customHeight="1" x14ac:dyDescent="0.3">
      <c r="A31" s="147">
        <v>5</v>
      </c>
      <c r="B31" s="161" t="s">
        <v>310</v>
      </c>
      <c r="C31" s="161" t="s">
        <v>287</v>
      </c>
      <c r="D31" s="203"/>
      <c r="E31" s="203"/>
      <c r="F31" s="203">
        <f t="shared" si="2"/>
        <v>0</v>
      </c>
      <c r="G31" s="145"/>
      <c r="H31" s="203"/>
      <c r="I31" s="149"/>
      <c r="K31" s="10"/>
      <c r="M31" s="5"/>
      <c r="N31" s="5"/>
      <c r="O31" s="5"/>
      <c r="P31" s="5"/>
      <c r="Q31" s="5"/>
      <c r="R31" s="5"/>
      <c r="S31" s="5"/>
      <c r="T31" s="5"/>
    </row>
    <row r="32" spans="1:20" ht="15.75" customHeight="1" x14ac:dyDescent="0.3">
      <c r="A32" s="147">
        <v>6</v>
      </c>
      <c r="B32" s="161" t="s">
        <v>309</v>
      </c>
      <c r="C32" s="161" t="s">
        <v>287</v>
      </c>
      <c r="D32" s="203"/>
      <c r="E32" s="203"/>
      <c r="F32" s="203">
        <f t="shared" si="2"/>
        <v>0</v>
      </c>
      <c r="G32" s="145"/>
      <c r="H32" s="203"/>
      <c r="I32" s="149"/>
      <c r="K32" s="10"/>
      <c r="M32" s="5"/>
      <c r="N32" s="5"/>
      <c r="O32" s="5"/>
      <c r="P32" s="5"/>
      <c r="Q32" s="5"/>
      <c r="R32" s="5"/>
      <c r="S32" s="5"/>
      <c r="T32" s="5"/>
    </row>
    <row r="33" spans="1:20" ht="15.75" customHeight="1" x14ac:dyDescent="0.3">
      <c r="A33" s="150">
        <v>7</v>
      </c>
      <c r="B33" s="162" t="s">
        <v>74</v>
      </c>
      <c r="C33" s="162" t="s">
        <v>66</v>
      </c>
      <c r="D33" s="204"/>
      <c r="E33" s="204"/>
      <c r="F33" s="204">
        <f t="shared" si="2"/>
        <v>0</v>
      </c>
      <c r="G33" s="151"/>
      <c r="H33" s="204"/>
      <c r="I33" s="152"/>
      <c r="K33" s="10"/>
      <c r="M33" s="5"/>
      <c r="N33" s="5"/>
      <c r="O33" s="5"/>
      <c r="P33" s="5"/>
      <c r="Q33" s="5"/>
      <c r="R33" s="5"/>
      <c r="S33" s="5"/>
      <c r="T33" s="5"/>
    </row>
    <row r="34" spans="1:20" ht="15.75" customHeight="1" x14ac:dyDescent="0.3">
      <c r="A34" s="10"/>
      <c r="B34" s="5"/>
      <c r="C34" s="5"/>
      <c r="D34" s="5"/>
      <c r="E34" s="5"/>
      <c r="F34" s="5"/>
      <c r="G34" s="5"/>
      <c r="H34" s="5"/>
      <c r="I34" s="5"/>
      <c r="K34" s="10"/>
      <c r="M34" s="5"/>
      <c r="N34" s="5"/>
      <c r="O34" s="5"/>
      <c r="P34" s="5"/>
      <c r="Q34" s="5"/>
      <c r="R34" s="5"/>
      <c r="S34" s="5"/>
      <c r="T34" s="5"/>
    </row>
    <row r="35" spans="1:20" ht="15.75" customHeight="1" x14ac:dyDescent="0.3">
      <c r="A35" s="1"/>
      <c r="B35" s="2" t="s">
        <v>94</v>
      </c>
      <c r="C35" s="2"/>
      <c r="D35" s="2"/>
      <c r="E35" s="2"/>
      <c r="F35" s="2"/>
      <c r="G35" s="2"/>
      <c r="H35" s="2"/>
      <c r="I35" s="2"/>
      <c r="K35" s="10"/>
      <c r="M35" s="5"/>
      <c r="N35" s="5"/>
      <c r="O35" s="5"/>
      <c r="P35" s="5"/>
      <c r="Q35" s="5"/>
      <c r="R35" s="5"/>
      <c r="S35" s="5"/>
      <c r="T35" s="5"/>
    </row>
    <row r="36" spans="1:20" ht="15.75" customHeight="1" x14ac:dyDescent="0.3">
      <c r="A36" s="188">
        <v>2</v>
      </c>
      <c r="B36" s="158" t="s">
        <v>1</v>
      </c>
      <c r="C36" s="189" t="s">
        <v>2</v>
      </c>
      <c r="D36" s="16"/>
      <c r="E36" s="67"/>
      <c r="F36" s="159" t="s">
        <v>3</v>
      </c>
      <c r="G36" s="159" t="s">
        <v>4</v>
      </c>
      <c r="H36" s="159" t="s">
        <v>5</v>
      </c>
      <c r="I36" s="69" t="s">
        <v>6</v>
      </c>
      <c r="K36" s="10"/>
      <c r="M36" s="5"/>
      <c r="N36" s="5"/>
      <c r="O36" s="5"/>
      <c r="P36" s="5"/>
      <c r="Q36" s="5"/>
      <c r="R36" s="5"/>
      <c r="S36" s="5"/>
      <c r="T36" s="5"/>
    </row>
    <row r="37" spans="1:20" ht="15.75" customHeight="1" x14ac:dyDescent="0.3">
      <c r="A37" s="153">
        <v>1</v>
      </c>
      <c r="B37" s="160" t="s">
        <v>311</v>
      </c>
      <c r="C37" s="160" t="s">
        <v>110</v>
      </c>
      <c r="D37" s="205"/>
      <c r="E37" s="205"/>
      <c r="F37" s="205">
        <f>SUM(D37,E37)</f>
        <v>0</v>
      </c>
      <c r="G37" s="154"/>
      <c r="H37" s="205"/>
      <c r="I37" s="156"/>
      <c r="K37" s="10"/>
      <c r="M37" s="5"/>
      <c r="N37" s="5"/>
      <c r="O37" s="5"/>
      <c r="P37" s="5"/>
      <c r="Q37" s="5"/>
      <c r="R37" s="5"/>
      <c r="S37" s="5"/>
      <c r="T37" s="5"/>
    </row>
    <row r="38" spans="1:20" ht="15.75" customHeight="1" x14ac:dyDescent="0.3">
      <c r="A38" s="147">
        <v>2</v>
      </c>
      <c r="B38" s="161" t="s">
        <v>314</v>
      </c>
      <c r="C38" s="161" t="s">
        <v>73</v>
      </c>
      <c r="D38" s="203"/>
      <c r="E38" s="203"/>
      <c r="F38" s="203">
        <f t="shared" ref="F38:F43" si="3">SUM(D38,E38)</f>
        <v>0</v>
      </c>
      <c r="G38" s="145"/>
      <c r="H38" s="203"/>
      <c r="I38" s="149"/>
      <c r="K38" s="10"/>
      <c r="M38" s="5"/>
      <c r="N38" s="5"/>
      <c r="O38" s="5"/>
      <c r="P38" s="5"/>
      <c r="Q38" s="5"/>
      <c r="R38" s="5"/>
      <c r="S38" s="5"/>
      <c r="T38" s="5"/>
    </row>
    <row r="39" spans="1:20" ht="15.75" customHeight="1" x14ac:dyDescent="0.3">
      <c r="A39" s="147">
        <v>3</v>
      </c>
      <c r="B39" s="161" t="s">
        <v>315</v>
      </c>
      <c r="C39" s="161" t="s">
        <v>73</v>
      </c>
      <c r="D39" s="203"/>
      <c r="E39" s="203"/>
      <c r="F39" s="203">
        <f t="shared" si="3"/>
        <v>0</v>
      </c>
      <c r="G39" s="145"/>
      <c r="H39" s="203"/>
      <c r="I39" s="149"/>
      <c r="K39" s="10"/>
      <c r="M39" s="5"/>
      <c r="N39" s="5"/>
      <c r="O39" s="5"/>
      <c r="P39" s="5"/>
      <c r="Q39" s="5"/>
      <c r="R39" s="5"/>
      <c r="S39" s="5"/>
      <c r="T39" s="5"/>
    </row>
    <row r="40" spans="1:20" ht="15.75" customHeight="1" x14ac:dyDescent="0.3">
      <c r="A40" s="147">
        <v>4</v>
      </c>
      <c r="B40" s="161" t="s">
        <v>312</v>
      </c>
      <c r="C40" s="161" t="s">
        <v>200</v>
      </c>
      <c r="D40" s="203"/>
      <c r="E40" s="203"/>
      <c r="F40" s="203">
        <f t="shared" si="3"/>
        <v>0</v>
      </c>
      <c r="G40" s="145"/>
      <c r="H40" s="203"/>
      <c r="I40" s="149"/>
      <c r="K40" s="10"/>
      <c r="M40" s="5"/>
      <c r="N40" s="5"/>
      <c r="O40" s="5"/>
      <c r="P40" s="5"/>
      <c r="Q40" s="5"/>
      <c r="R40" s="5"/>
      <c r="S40" s="5"/>
      <c r="T40" s="5"/>
    </row>
    <row r="41" spans="1:20" ht="15.75" customHeight="1" x14ac:dyDescent="0.3">
      <c r="A41" s="147">
        <v>5</v>
      </c>
      <c r="B41" s="161" t="s">
        <v>72</v>
      </c>
      <c r="C41" s="161" t="s">
        <v>73</v>
      </c>
      <c r="D41" s="203"/>
      <c r="E41" s="203"/>
      <c r="F41" s="203">
        <f t="shared" si="3"/>
        <v>0</v>
      </c>
      <c r="G41" s="145"/>
      <c r="H41" s="203"/>
      <c r="I41" s="149"/>
      <c r="K41" s="10"/>
      <c r="M41" s="5"/>
      <c r="N41" s="5"/>
      <c r="O41" s="5"/>
      <c r="P41" s="5"/>
      <c r="Q41" s="5"/>
      <c r="R41" s="5"/>
      <c r="S41" s="5"/>
      <c r="T41" s="5"/>
    </row>
    <row r="42" spans="1:20" ht="15.75" customHeight="1" x14ac:dyDescent="0.3">
      <c r="A42" s="147">
        <v>6</v>
      </c>
      <c r="B42" s="161" t="s">
        <v>313</v>
      </c>
      <c r="C42" s="161" t="s">
        <v>102</v>
      </c>
      <c r="D42" s="203"/>
      <c r="E42" s="203"/>
      <c r="F42" s="203">
        <f t="shared" si="3"/>
        <v>0</v>
      </c>
      <c r="G42" s="145"/>
      <c r="H42" s="203"/>
      <c r="I42" s="149"/>
      <c r="K42" s="10"/>
      <c r="M42" s="5"/>
      <c r="N42" s="5"/>
      <c r="O42" s="5"/>
      <c r="P42" s="5"/>
      <c r="Q42" s="5"/>
      <c r="R42" s="5"/>
      <c r="S42" s="5"/>
      <c r="T42" s="5"/>
    </row>
    <row r="43" spans="1:20" ht="15.75" customHeight="1" x14ac:dyDescent="0.3">
      <c r="A43" s="150">
        <v>7</v>
      </c>
      <c r="B43" s="162" t="s">
        <v>316</v>
      </c>
      <c r="C43" s="162" t="s">
        <v>200</v>
      </c>
      <c r="D43" s="204"/>
      <c r="E43" s="204"/>
      <c r="F43" s="204">
        <f t="shared" si="3"/>
        <v>0</v>
      </c>
      <c r="G43" s="151"/>
      <c r="H43" s="204"/>
      <c r="I43" s="152"/>
      <c r="K43" s="10"/>
      <c r="M43" s="5"/>
      <c r="N43" s="5"/>
      <c r="O43" s="5"/>
      <c r="P43" s="5"/>
      <c r="Q43" s="5"/>
      <c r="R43" s="5"/>
      <c r="S43" s="5"/>
      <c r="T43" s="5"/>
    </row>
    <row r="44" spans="1:20" ht="15.75" customHeight="1" x14ac:dyDescent="0.3">
      <c r="A44" s="10"/>
      <c r="B44" s="5"/>
      <c r="C44" s="5"/>
      <c r="D44" s="5"/>
      <c r="E44" s="5"/>
      <c r="F44" s="5"/>
      <c r="G44" s="5"/>
      <c r="H44" s="5"/>
      <c r="I44" s="5"/>
      <c r="K44" s="10"/>
      <c r="M44" s="5"/>
      <c r="N44" s="5"/>
      <c r="O44" s="5"/>
      <c r="P44" s="5"/>
      <c r="Q44" s="5"/>
      <c r="R44" s="5"/>
      <c r="S44" s="5"/>
      <c r="T44" s="5"/>
    </row>
    <row r="45" spans="1:20" ht="15.75" customHeight="1" x14ac:dyDescent="0.3">
      <c r="A45" s="10"/>
      <c r="B45" s="12" t="s">
        <v>43</v>
      </c>
      <c r="E45" s="129" t="s">
        <v>27</v>
      </c>
      <c r="H45" s="5"/>
      <c r="I45" s="5"/>
      <c r="K45" s="10"/>
      <c r="M45" s="5"/>
      <c r="N45" s="5"/>
      <c r="O45" s="5"/>
      <c r="P45" s="5"/>
      <c r="Q45" s="5"/>
      <c r="R45" s="5"/>
      <c r="S45" s="5"/>
      <c r="T45" s="5"/>
    </row>
    <row r="46" spans="1:20" ht="15.75" customHeight="1" x14ac:dyDescent="0.3">
      <c r="A46" s="10"/>
      <c r="B46" s="12" t="s">
        <v>44</v>
      </c>
      <c r="D46" s="5"/>
      <c r="E46" s="5"/>
      <c r="F46" s="5"/>
      <c r="G46" s="5"/>
      <c r="H46" s="5"/>
      <c r="I46" s="5"/>
      <c r="K46" s="10"/>
      <c r="M46" s="5"/>
      <c r="N46" s="5"/>
      <c r="O46" s="5"/>
      <c r="P46" s="5"/>
      <c r="Q46" s="5"/>
      <c r="R46" s="5"/>
      <c r="S46" s="5"/>
      <c r="T46" s="5"/>
    </row>
    <row r="47" spans="1:20" ht="15.75" customHeight="1" x14ac:dyDescent="0.3">
      <c r="A47" s="10"/>
      <c r="B47" s="5"/>
      <c r="C47" s="5"/>
      <c r="D47" s="5"/>
      <c r="E47" s="5"/>
      <c r="F47" s="5"/>
      <c r="G47" s="5"/>
      <c r="H47" s="5"/>
      <c r="I47" s="5"/>
      <c r="K47" s="10"/>
      <c r="M47" s="5"/>
      <c r="N47" s="5"/>
      <c r="O47" s="5"/>
      <c r="P47" s="5"/>
      <c r="Q47" s="5"/>
      <c r="R47" s="5"/>
      <c r="S47" s="5"/>
      <c r="T47" s="5"/>
    </row>
    <row r="48" spans="1:20" ht="15.75" customHeight="1" x14ac:dyDescent="0.3">
      <c r="A48" s="10"/>
      <c r="B48" s="5"/>
      <c r="C48" s="5"/>
      <c r="D48" s="5"/>
      <c r="E48" s="5"/>
      <c r="F48" s="5"/>
      <c r="G48" s="5"/>
      <c r="H48" s="5"/>
      <c r="I48" s="5"/>
      <c r="K48" s="10"/>
      <c r="M48" s="5"/>
      <c r="N48" s="5"/>
      <c r="O48" s="5"/>
      <c r="P48" s="5"/>
      <c r="Q48" s="5"/>
      <c r="R48" s="5"/>
      <c r="S48" s="5"/>
      <c r="T48" s="5"/>
    </row>
    <row r="49" spans="1:20" ht="15.75" customHeight="1" x14ac:dyDescent="0.3">
      <c r="A49" s="10"/>
      <c r="B49" s="5"/>
      <c r="C49" s="5"/>
      <c r="D49" s="5"/>
      <c r="E49" s="5"/>
      <c r="F49" s="5"/>
      <c r="G49" s="5"/>
      <c r="H49" s="5"/>
      <c r="I49" s="5"/>
      <c r="K49" s="10"/>
      <c r="M49" s="5"/>
      <c r="N49" s="5"/>
      <c r="O49" s="5"/>
      <c r="P49" s="5"/>
      <c r="Q49" s="5"/>
      <c r="R49" s="5"/>
      <c r="S49" s="5"/>
      <c r="T49" s="5"/>
    </row>
    <row r="50" spans="1:20" ht="15.75" customHeight="1" x14ac:dyDescent="0.3">
      <c r="A50" s="10"/>
      <c r="B50" s="5"/>
      <c r="C50" s="5"/>
      <c r="D50" s="5"/>
      <c r="E50" s="5"/>
      <c r="F50" s="5"/>
      <c r="G50" s="5"/>
      <c r="H50" s="5"/>
      <c r="I50" s="5"/>
      <c r="K50" s="10"/>
      <c r="M50" s="5"/>
      <c r="N50" s="5"/>
      <c r="O50" s="5"/>
      <c r="P50" s="5"/>
      <c r="Q50" s="5"/>
      <c r="R50" s="5"/>
      <c r="S50" s="5"/>
      <c r="T50" s="5"/>
    </row>
    <row r="51" spans="1:20" ht="15.75" customHeight="1" x14ac:dyDescent="0.3">
      <c r="A51" s="10"/>
      <c r="B51" s="5"/>
      <c r="C51" s="5"/>
      <c r="D51" s="5"/>
      <c r="E51" s="5"/>
      <c r="F51" s="5"/>
      <c r="G51" s="5"/>
      <c r="H51" s="5"/>
      <c r="I51" s="5"/>
      <c r="K51" s="10"/>
      <c r="M51" s="5"/>
      <c r="N51" s="5"/>
      <c r="O51" s="5"/>
      <c r="P51" s="5"/>
      <c r="Q51" s="5"/>
      <c r="R51" s="5"/>
      <c r="S51" s="5"/>
      <c r="T51" s="5"/>
    </row>
    <row r="52" spans="1:20" ht="15.75" customHeight="1" x14ac:dyDescent="0.3">
      <c r="A52" s="10"/>
      <c r="B52" s="5"/>
      <c r="C52" s="5"/>
      <c r="D52" s="5"/>
      <c r="E52" s="5"/>
      <c r="F52" s="5"/>
      <c r="G52" s="5"/>
      <c r="H52" s="5"/>
      <c r="I52" s="5"/>
      <c r="K52" s="10"/>
      <c r="M52" s="5"/>
      <c r="N52" s="5"/>
      <c r="O52" s="5"/>
      <c r="P52" s="5"/>
      <c r="Q52" s="5"/>
      <c r="R52" s="5"/>
      <c r="S52" s="5"/>
      <c r="T52" s="5"/>
    </row>
    <row r="53" spans="1:20" ht="15.75" customHeight="1" x14ac:dyDescent="0.3">
      <c r="A53" s="10"/>
      <c r="B53" s="5"/>
      <c r="C53" s="5"/>
      <c r="D53" s="5"/>
      <c r="E53" s="5"/>
      <c r="F53" s="5"/>
      <c r="G53" s="5"/>
      <c r="H53" s="5"/>
      <c r="I53" s="5"/>
      <c r="K53" s="10"/>
      <c r="M53" s="5"/>
      <c r="N53" s="5"/>
      <c r="O53" s="5"/>
      <c r="P53" s="5"/>
      <c r="Q53" s="5"/>
      <c r="R53" s="5"/>
      <c r="S53" s="5"/>
      <c r="T53" s="5"/>
    </row>
    <row r="54" spans="1:20" ht="15.75" customHeight="1" x14ac:dyDescent="0.3">
      <c r="A54" s="10"/>
      <c r="B54" s="5"/>
      <c r="C54" s="5"/>
      <c r="D54" s="5"/>
      <c r="E54" s="5"/>
      <c r="F54" s="5"/>
      <c r="G54" s="5"/>
      <c r="H54" s="5"/>
      <c r="I54" s="5"/>
      <c r="K54" s="10"/>
      <c r="M54" s="5"/>
      <c r="N54" s="5"/>
      <c r="O54" s="5"/>
      <c r="P54" s="5"/>
      <c r="Q54" s="5"/>
      <c r="R54" s="5"/>
      <c r="S54" s="5"/>
      <c r="T54" s="5"/>
    </row>
    <row r="55" spans="1:20" ht="15.75" customHeight="1" x14ac:dyDescent="0.3">
      <c r="A55" s="10"/>
      <c r="B55" s="5"/>
      <c r="C55" s="5"/>
      <c r="D55" s="5"/>
      <c r="E55" s="5"/>
      <c r="F55" s="5"/>
      <c r="G55" s="5"/>
      <c r="H55" s="5"/>
      <c r="I55" s="5"/>
      <c r="K55" s="10"/>
      <c r="M55" s="5"/>
      <c r="N55" s="5"/>
      <c r="O55" s="5"/>
      <c r="P55" s="5"/>
      <c r="Q55" s="5"/>
      <c r="R55" s="5"/>
      <c r="S55" s="5"/>
      <c r="T55" s="5"/>
    </row>
    <row r="56" spans="1:20" ht="15.75" customHeight="1" x14ac:dyDescent="0.3">
      <c r="A56" s="10"/>
      <c r="B56" s="5"/>
      <c r="C56" s="5"/>
      <c r="D56" s="5"/>
      <c r="E56" s="5"/>
      <c r="F56" s="5"/>
      <c r="G56" s="5"/>
      <c r="H56" s="5"/>
      <c r="I56" s="5"/>
      <c r="K56" s="10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3">
      <c r="A57" s="10"/>
      <c r="B57" s="5"/>
      <c r="C57" s="5"/>
      <c r="D57" s="5"/>
      <c r="E57" s="5"/>
      <c r="F57" s="5"/>
      <c r="G57" s="5"/>
      <c r="H57" s="5"/>
      <c r="I57" s="5"/>
      <c r="K57" s="10"/>
      <c r="M57" s="5"/>
      <c r="N57" s="5"/>
      <c r="O57" s="5"/>
      <c r="P57" s="5"/>
      <c r="Q57" s="5"/>
      <c r="R57" s="5"/>
      <c r="S57" s="5"/>
      <c r="T57" s="5"/>
    </row>
    <row r="58" spans="1:20" ht="15.75" customHeight="1" x14ac:dyDescent="0.3">
      <c r="A58" s="10"/>
      <c r="B58" s="5"/>
      <c r="C58" s="5"/>
      <c r="D58" s="5"/>
      <c r="E58" s="5"/>
      <c r="F58" s="5"/>
      <c r="G58" s="5"/>
      <c r="H58" s="5"/>
      <c r="I58" s="5"/>
      <c r="K58" s="10"/>
      <c r="M58" s="5"/>
      <c r="N58" s="5"/>
      <c r="O58" s="5"/>
      <c r="P58" s="5"/>
      <c r="Q58" s="5"/>
      <c r="R58" s="5"/>
      <c r="S58" s="5"/>
      <c r="T58" s="5"/>
    </row>
    <row r="59" spans="1:20" ht="15.75" customHeight="1" x14ac:dyDescent="0.3">
      <c r="A59" s="10"/>
      <c r="B59" s="5"/>
      <c r="C59" s="5"/>
      <c r="D59" s="5"/>
      <c r="E59" s="5"/>
      <c r="F59" s="5"/>
      <c r="G59" s="5"/>
      <c r="H59" s="5"/>
      <c r="I59" s="5"/>
      <c r="K59" s="10"/>
      <c r="M59" s="5"/>
      <c r="N59" s="5"/>
      <c r="O59" s="5"/>
      <c r="P59" s="5"/>
      <c r="Q59" s="5"/>
      <c r="R59" s="5"/>
      <c r="S59" s="5"/>
      <c r="T59" s="5"/>
    </row>
    <row r="60" spans="1:20" ht="15.75" customHeight="1" x14ac:dyDescent="0.3">
      <c r="A60" s="10"/>
      <c r="B60" s="5"/>
      <c r="C60" s="5"/>
      <c r="D60" s="5"/>
      <c r="E60" s="5"/>
      <c r="F60" s="5"/>
      <c r="G60" s="5"/>
      <c r="H60" s="5"/>
      <c r="I60" s="5"/>
      <c r="K60" s="10"/>
      <c r="M60" s="5"/>
      <c r="N60" s="5"/>
      <c r="O60" s="5"/>
      <c r="P60" s="5"/>
      <c r="Q60" s="5"/>
      <c r="R60" s="5"/>
      <c r="S60" s="5"/>
      <c r="T60" s="5"/>
    </row>
    <row r="61" spans="1:20" ht="15.75" customHeight="1" x14ac:dyDescent="0.3">
      <c r="A61" s="10"/>
      <c r="B61" s="5"/>
      <c r="C61" s="5"/>
      <c r="D61" s="5"/>
      <c r="E61" s="5"/>
      <c r="F61" s="5"/>
      <c r="G61" s="5"/>
      <c r="H61" s="5"/>
      <c r="I61" s="5"/>
      <c r="K61" s="10"/>
      <c r="M61" s="5"/>
      <c r="N61" s="5"/>
      <c r="O61" s="5"/>
      <c r="P61" s="5"/>
      <c r="Q61" s="5"/>
      <c r="R61" s="5"/>
      <c r="S61" s="5"/>
      <c r="T61" s="5"/>
    </row>
    <row r="62" spans="1:20" ht="15.75" customHeight="1" x14ac:dyDescent="0.3">
      <c r="A62" s="10"/>
      <c r="B62" s="5"/>
      <c r="C62" s="5"/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0" ht="15.75" customHeight="1" x14ac:dyDescent="0.3">
      <c r="A63" s="10"/>
      <c r="B63" s="5"/>
      <c r="C63" s="5"/>
      <c r="D63" s="5"/>
      <c r="E63" s="5"/>
      <c r="F63" s="5"/>
      <c r="G63" s="5"/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0" ht="15.75" customHeight="1" x14ac:dyDescent="0.3">
      <c r="A64" s="10"/>
      <c r="B64" s="5"/>
      <c r="C64" s="5"/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37:W43">
    <sortCondition ref="V37"/>
  </sortState>
  <hyperlinks>
    <hyperlink ref="B2" location="'Index'!A3" tooltip="Go to the Index sheet" display="`" xr:uid="{9316CEA2-3F6C-49B2-B756-2A4D11264D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116" customFormat="1" ht="18" x14ac:dyDescent="0.35">
      <c r="A1" s="116" t="s">
        <v>12</v>
      </c>
      <c r="D1" s="113"/>
      <c r="E1" s="113"/>
      <c r="F1" s="113"/>
      <c r="G1" s="175"/>
      <c r="H1" s="113"/>
      <c r="I1" s="113"/>
      <c r="J1" s="113" t="s">
        <v>32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H1" s="12"/>
    </row>
    <row r="2" spans="1:34" ht="15.75" customHeight="1" x14ac:dyDescent="0.3">
      <c r="A2" s="246" t="s">
        <v>607</v>
      </c>
      <c r="AH2" s="1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150</v>
      </c>
      <c r="B4" s="16"/>
      <c r="C4" s="172">
        <v>527</v>
      </c>
      <c r="D4" s="16"/>
      <c r="E4" s="92" t="s">
        <v>6</v>
      </c>
      <c r="F4" s="18">
        <f>SUM(F5:F7)</f>
        <v>0</v>
      </c>
      <c r="G4" s="3" t="s">
        <v>155</v>
      </c>
      <c r="H4" s="4" t="s">
        <v>159</v>
      </c>
    </row>
    <row r="5" spans="1:34" ht="15.75" customHeight="1" x14ac:dyDescent="0.3">
      <c r="A5" s="19" t="s">
        <v>156</v>
      </c>
      <c r="B5" s="20"/>
      <c r="C5" s="20"/>
      <c r="D5" s="20"/>
      <c r="E5" s="20"/>
      <c r="F5" s="21">
        <f>SUM(B5:E5)</f>
        <v>0</v>
      </c>
    </row>
    <row r="6" spans="1:34" ht="15.75" customHeight="1" x14ac:dyDescent="0.3">
      <c r="A6" s="22" t="s">
        <v>158</v>
      </c>
      <c r="B6" s="8"/>
      <c r="C6" s="8"/>
      <c r="D6" s="8"/>
      <c r="E6" s="8"/>
      <c r="F6" s="23">
        <f>SUM(B6:E6)</f>
        <v>0</v>
      </c>
    </row>
    <row r="7" spans="1:34" ht="15.75" customHeight="1" x14ac:dyDescent="0.3">
      <c r="A7" s="24" t="s">
        <v>157</v>
      </c>
      <c r="B7" s="25"/>
      <c r="C7" s="25"/>
      <c r="D7" s="25"/>
      <c r="E7" s="25"/>
      <c r="F7" s="26">
        <f>SUM(B7:E7)</f>
        <v>0</v>
      </c>
    </row>
    <row r="8" spans="1:34" ht="15.75" customHeight="1" x14ac:dyDescent="0.3">
      <c r="O8" s="27"/>
    </row>
    <row r="9" spans="1:34" ht="15.75" customHeight="1" x14ac:dyDescent="0.3">
      <c r="A9" s="15" t="s">
        <v>151</v>
      </c>
      <c r="B9" s="16"/>
      <c r="C9" s="172">
        <v>537</v>
      </c>
      <c r="D9" s="16"/>
      <c r="E9" s="92" t="s">
        <v>6</v>
      </c>
      <c r="F9" s="18">
        <f>SUM(F10:F12)</f>
        <v>0</v>
      </c>
      <c r="G9" s="3" t="s">
        <v>155</v>
      </c>
      <c r="H9" s="4" t="s">
        <v>154</v>
      </c>
      <c r="J9" s="173">
        <v>514</v>
      </c>
    </row>
    <row r="10" spans="1:34" ht="15.75" customHeight="1" x14ac:dyDescent="0.3">
      <c r="A10" s="19" t="s">
        <v>77</v>
      </c>
      <c r="B10" s="20"/>
      <c r="C10" s="20"/>
      <c r="D10" s="20"/>
      <c r="E10" s="20"/>
      <c r="F10" s="21">
        <f>SUM(B10:E10)</f>
        <v>0</v>
      </c>
      <c r="AA10" s="163"/>
      <c r="AB10" s="163"/>
      <c r="AC10" s="163"/>
      <c r="AD10" s="163"/>
      <c r="AE10" s="163"/>
      <c r="AF10" s="163"/>
    </row>
    <row r="11" spans="1:34" ht="15.75" customHeight="1" x14ac:dyDescent="0.3">
      <c r="A11" s="22" t="s">
        <v>55</v>
      </c>
      <c r="B11" s="8"/>
      <c r="C11" s="8"/>
      <c r="D11" s="8"/>
      <c r="E11" s="8"/>
      <c r="F11" s="23">
        <f>SUM(B11:E11)</f>
        <v>0</v>
      </c>
      <c r="AA11" s="163"/>
      <c r="AB11" s="163"/>
      <c r="AC11" s="163"/>
      <c r="AD11" s="163"/>
      <c r="AE11" s="163"/>
      <c r="AF11" s="163"/>
    </row>
    <row r="12" spans="1:34" ht="15.75" customHeight="1" x14ac:dyDescent="0.3">
      <c r="A12" s="24" t="s">
        <v>61</v>
      </c>
      <c r="B12" s="25"/>
      <c r="C12" s="25"/>
      <c r="D12" s="25"/>
      <c r="E12" s="25"/>
      <c r="F12" s="26">
        <f>SUM(B12:E12)</f>
        <v>0</v>
      </c>
      <c r="AA12" s="163"/>
      <c r="AB12" s="163"/>
      <c r="AC12" s="163"/>
      <c r="AD12" s="163"/>
      <c r="AE12" s="163"/>
      <c r="AF12" s="163"/>
    </row>
    <row r="13" spans="1:34" ht="15.75" customHeight="1" x14ac:dyDescent="0.3">
      <c r="AA13" s="163"/>
      <c r="AB13" s="163"/>
      <c r="AC13" s="163"/>
      <c r="AD13" s="163"/>
      <c r="AE13" s="163"/>
      <c r="AF13" s="163"/>
    </row>
    <row r="14" spans="1:34" ht="15.75" customHeight="1" x14ac:dyDescent="0.3">
      <c r="A14" s="15" t="s">
        <v>152</v>
      </c>
      <c r="B14" s="16"/>
      <c r="C14" s="172">
        <v>509</v>
      </c>
      <c r="D14" s="16"/>
      <c r="E14" s="92" t="s">
        <v>6</v>
      </c>
      <c r="F14" s="18">
        <f>SUM(F15:F17)</f>
        <v>0</v>
      </c>
      <c r="G14" s="3" t="s">
        <v>155</v>
      </c>
      <c r="H14" s="15" t="s">
        <v>153</v>
      </c>
      <c r="I14" s="16"/>
      <c r="J14" s="172">
        <v>519</v>
      </c>
      <c r="K14" s="16"/>
      <c r="L14" s="92" t="s">
        <v>6</v>
      </c>
      <c r="M14" s="18">
        <f>SUM(M15:M17)</f>
        <v>0</v>
      </c>
    </row>
    <row r="15" spans="1:34" ht="15.75" customHeight="1" x14ac:dyDescent="0.3">
      <c r="A15" s="19" t="s">
        <v>62</v>
      </c>
      <c r="B15" s="20"/>
      <c r="C15" s="20"/>
      <c r="D15" s="20"/>
      <c r="E15" s="20"/>
      <c r="F15" s="21">
        <f>SUM(B15:E15)</f>
        <v>0</v>
      </c>
      <c r="H15" s="19" t="s">
        <v>104</v>
      </c>
      <c r="I15" s="20"/>
      <c r="J15" s="20"/>
      <c r="K15" s="20"/>
      <c r="L15" s="20"/>
      <c r="M15" s="21">
        <f>SUM(I15:L15)</f>
        <v>0</v>
      </c>
    </row>
    <row r="16" spans="1:34" ht="15.75" customHeight="1" x14ac:dyDescent="0.3">
      <c r="A16" s="22" t="s">
        <v>95</v>
      </c>
      <c r="B16" s="8"/>
      <c r="C16" s="8"/>
      <c r="D16" s="8"/>
      <c r="E16" s="8"/>
      <c r="F16" s="23">
        <f>SUM(B16:E16)</f>
        <v>0</v>
      </c>
      <c r="H16" s="22" t="s">
        <v>67</v>
      </c>
      <c r="I16" s="8"/>
      <c r="J16" s="8"/>
      <c r="K16" s="8"/>
      <c r="L16" s="8"/>
      <c r="M16" s="23">
        <f>SUM(I16:L16)</f>
        <v>0</v>
      </c>
    </row>
    <row r="17" spans="1:20" ht="15.75" customHeight="1" x14ac:dyDescent="0.3">
      <c r="A17" s="24" t="s">
        <v>117</v>
      </c>
      <c r="B17" s="25"/>
      <c r="C17" s="25"/>
      <c r="D17" s="25"/>
      <c r="E17" s="25"/>
      <c r="F17" s="26">
        <f>SUM(B17:E17)</f>
        <v>0</v>
      </c>
      <c r="H17" s="24" t="s">
        <v>71</v>
      </c>
      <c r="I17" s="25"/>
      <c r="J17" s="25"/>
      <c r="K17" s="25"/>
      <c r="L17" s="25"/>
      <c r="M17" s="26">
        <f>SUM(I17:L17)</f>
        <v>0</v>
      </c>
    </row>
    <row r="18" spans="1:20" ht="15.75" customHeight="1" x14ac:dyDescent="0.3"/>
    <row r="19" spans="1:20" ht="15.75" customHeight="1" x14ac:dyDescent="0.3">
      <c r="H19" s="94" t="s">
        <v>0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H20" s="19" t="s">
        <v>150</v>
      </c>
      <c r="I20" s="66"/>
      <c r="J20" s="66"/>
      <c r="K20" s="66"/>
      <c r="L20" s="66"/>
      <c r="M20" s="66"/>
      <c r="N20" s="73"/>
    </row>
    <row r="21" spans="1:20" ht="15.75" customHeight="1" x14ac:dyDescent="0.3">
      <c r="H21" s="171" t="s">
        <v>151</v>
      </c>
      <c r="I21" s="8"/>
      <c r="J21" s="8"/>
      <c r="K21" s="8"/>
      <c r="L21" s="8"/>
      <c r="M21" s="8"/>
      <c r="N21" s="23"/>
    </row>
    <row r="22" spans="1:20" ht="15.75" customHeight="1" x14ac:dyDescent="0.3">
      <c r="H22" s="22" t="s">
        <v>152</v>
      </c>
      <c r="I22" s="8"/>
      <c r="J22" s="8"/>
      <c r="K22" s="8"/>
      <c r="L22" s="8"/>
      <c r="M22" s="8"/>
      <c r="N22" s="23"/>
    </row>
    <row r="23" spans="1:20" ht="15.75" customHeight="1" x14ac:dyDescent="0.3">
      <c r="H23" s="22" t="s">
        <v>153</v>
      </c>
      <c r="I23" s="8"/>
      <c r="J23" s="8"/>
      <c r="K23" s="8"/>
      <c r="L23" s="8"/>
      <c r="M23" s="8"/>
      <c r="N23" s="23"/>
    </row>
    <row r="24" spans="1:20" ht="15.75" customHeight="1" x14ac:dyDescent="0.3">
      <c r="H24" s="24" t="s">
        <v>154</v>
      </c>
      <c r="I24" s="25"/>
      <c r="J24" s="25"/>
      <c r="K24" s="25"/>
      <c r="L24" s="25"/>
      <c r="M24" s="25"/>
      <c r="N24" s="26"/>
    </row>
    <row r="25" spans="1:20" ht="15.75" customHeight="1" x14ac:dyDescent="0.3"/>
    <row r="26" spans="1:20" ht="15.75" customHeight="1" x14ac:dyDescent="0.3">
      <c r="H26" s="29"/>
      <c r="I26" s="5"/>
      <c r="J26" s="5"/>
      <c r="K26" s="5"/>
      <c r="L26" s="5"/>
      <c r="M26" s="5"/>
      <c r="N26" s="5"/>
    </row>
    <row r="27" spans="1:20" s="12" customFormat="1" ht="15.75" customHeight="1" x14ac:dyDescent="0.3">
      <c r="A27" s="174"/>
      <c r="B27" s="174"/>
      <c r="C27" s="174"/>
      <c r="D27" s="174"/>
      <c r="E27" s="174"/>
      <c r="F27" s="174"/>
      <c r="G27" s="176"/>
      <c r="H27" s="174"/>
      <c r="I27" s="174"/>
      <c r="J27" s="174"/>
      <c r="K27" s="174"/>
      <c r="L27" s="174"/>
      <c r="M27" s="174"/>
      <c r="N27" s="174"/>
      <c r="P27" s="47"/>
    </row>
    <row r="28" spans="1:20" s="12" customFormat="1" ht="15.75" customHeight="1" x14ac:dyDescent="0.3">
      <c r="G28" s="54"/>
    </row>
    <row r="29" spans="1:20" ht="15.75" customHeight="1" x14ac:dyDescent="0.3">
      <c r="A29" s="37" t="s">
        <v>64</v>
      </c>
      <c r="B29" s="37"/>
      <c r="C29" s="37"/>
      <c r="D29" s="37"/>
      <c r="E29" s="37"/>
      <c r="F29" s="37"/>
      <c r="G29" s="38"/>
      <c r="H29" s="37"/>
      <c r="I29" s="37"/>
      <c r="J29" s="37"/>
      <c r="K29" s="37"/>
      <c r="L29" s="37"/>
      <c r="M29" s="37"/>
      <c r="N29" s="37"/>
      <c r="O29" s="37"/>
      <c r="P29" s="5"/>
      <c r="Q29" s="5"/>
      <c r="R29" s="5"/>
      <c r="S29" s="5"/>
      <c r="T29" s="5"/>
    </row>
    <row r="30" spans="1:20" ht="15.75" customHeight="1" x14ac:dyDescent="0.3">
      <c r="A30" s="15" t="s">
        <v>160</v>
      </c>
      <c r="B30" s="16"/>
      <c r="C30" s="172">
        <v>506</v>
      </c>
      <c r="D30" s="16"/>
      <c r="E30" s="92" t="s">
        <v>6</v>
      </c>
      <c r="F30" s="18">
        <f>SUM(F31:F33)</f>
        <v>0</v>
      </c>
      <c r="G30" s="177" t="s">
        <v>155</v>
      </c>
      <c r="H30" s="178" t="s">
        <v>159</v>
      </c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1:20" ht="15.75" customHeight="1" x14ac:dyDescent="0.3">
      <c r="A31" s="19" t="s">
        <v>131</v>
      </c>
      <c r="B31" s="20"/>
      <c r="C31" s="20"/>
      <c r="D31" s="20"/>
      <c r="E31" s="20"/>
      <c r="F31" s="21">
        <f>SUM(B31:E31)</f>
        <v>0</v>
      </c>
      <c r="G31" s="177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1:20" ht="15.75" customHeight="1" x14ac:dyDescent="0.3">
      <c r="A32" s="22" t="s">
        <v>81</v>
      </c>
      <c r="B32" s="8"/>
      <c r="C32" s="8"/>
      <c r="D32" s="8"/>
      <c r="E32" s="8"/>
      <c r="F32" s="23">
        <f>SUM(B32:E32)</f>
        <v>0</v>
      </c>
      <c r="G32" s="177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1:20" ht="15.75" customHeight="1" x14ac:dyDescent="0.3">
      <c r="A33" s="24" t="s">
        <v>59</v>
      </c>
      <c r="B33" s="25"/>
      <c r="C33" s="25"/>
      <c r="D33" s="25"/>
      <c r="E33" s="25"/>
      <c r="F33" s="26">
        <f>SUM(B33:E33)</f>
        <v>0</v>
      </c>
      <c r="G33" s="177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1:20" ht="15.75" customHeight="1" x14ac:dyDescent="0.3">
      <c r="A34" s="178"/>
      <c r="B34" s="178"/>
      <c r="C34" s="178"/>
      <c r="D34" s="178"/>
      <c r="E34" s="178"/>
      <c r="F34" s="178"/>
      <c r="G34" s="177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1:20" ht="15.75" customHeight="1" x14ac:dyDescent="0.3">
      <c r="A35" s="15" t="s">
        <v>161</v>
      </c>
      <c r="B35" s="16"/>
      <c r="C35" s="172">
        <v>451</v>
      </c>
      <c r="D35" s="16"/>
      <c r="E35" s="92" t="s">
        <v>6</v>
      </c>
      <c r="F35" s="18">
        <f>SUM(F36:F38)</f>
        <v>0</v>
      </c>
      <c r="G35" s="177" t="s">
        <v>155</v>
      </c>
      <c r="H35" s="178" t="s">
        <v>159</v>
      </c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</row>
    <row r="36" spans="1:20" ht="15.75" customHeight="1" x14ac:dyDescent="0.3">
      <c r="A36" s="19" t="s">
        <v>164</v>
      </c>
      <c r="B36" s="20"/>
      <c r="C36" s="20"/>
      <c r="D36" s="20"/>
      <c r="E36" s="20"/>
      <c r="F36" s="21">
        <f>SUM(B36:E36)</f>
        <v>0</v>
      </c>
      <c r="G36" s="177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</row>
    <row r="37" spans="1:20" ht="15.75" customHeight="1" x14ac:dyDescent="0.3">
      <c r="A37" s="22" t="s">
        <v>165</v>
      </c>
      <c r="B37" s="8"/>
      <c r="C37" s="8"/>
      <c r="D37" s="8"/>
      <c r="E37" s="8"/>
      <c r="F37" s="23">
        <f>SUM(B37:E37)</f>
        <v>0</v>
      </c>
      <c r="G37" s="177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</row>
    <row r="38" spans="1:20" ht="15.75" customHeight="1" x14ac:dyDescent="0.3">
      <c r="A38" s="24" t="s">
        <v>166</v>
      </c>
      <c r="B38" s="25"/>
      <c r="C38" s="25"/>
      <c r="D38" s="25"/>
      <c r="E38" s="25"/>
      <c r="F38" s="26">
        <f>SUM(B38:E38)</f>
        <v>0</v>
      </c>
      <c r="G38" s="177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</row>
    <row r="39" spans="1:20" ht="15.75" customHeight="1" x14ac:dyDescent="0.3">
      <c r="A39" s="178"/>
      <c r="B39" s="178"/>
      <c r="C39" s="178"/>
      <c r="D39" s="178"/>
      <c r="E39" s="178"/>
      <c r="F39" s="178"/>
      <c r="G39" s="177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</row>
    <row r="40" spans="1:20" ht="15.75" customHeight="1" x14ac:dyDescent="0.3">
      <c r="A40" s="15" t="s">
        <v>162</v>
      </c>
      <c r="B40" s="16"/>
      <c r="C40" s="172">
        <v>475</v>
      </c>
      <c r="D40" s="16"/>
      <c r="E40" s="92" t="s">
        <v>6</v>
      </c>
      <c r="F40" s="18">
        <f>SUM(F41:F43)</f>
        <v>0</v>
      </c>
      <c r="G40" s="177" t="s">
        <v>155</v>
      </c>
      <c r="H40" s="178" t="s">
        <v>163</v>
      </c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</row>
    <row r="41" spans="1:20" ht="15.75" customHeight="1" x14ac:dyDescent="0.3">
      <c r="A41" s="19" t="s">
        <v>122</v>
      </c>
      <c r="B41" s="20"/>
      <c r="C41" s="20"/>
      <c r="D41" s="20"/>
      <c r="E41" s="20"/>
      <c r="F41" s="21">
        <f>SUM(B41:E41)</f>
        <v>0</v>
      </c>
      <c r="G41" s="177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</row>
    <row r="42" spans="1:20" ht="15.75" customHeight="1" x14ac:dyDescent="0.3">
      <c r="A42" s="22" t="s">
        <v>129</v>
      </c>
      <c r="B42" s="8"/>
      <c r="C42" s="8"/>
      <c r="D42" s="8"/>
      <c r="E42" s="8"/>
      <c r="F42" s="23">
        <f>SUM(B42:E42)</f>
        <v>0</v>
      </c>
      <c r="G42" s="177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</row>
    <row r="43" spans="1:20" ht="15.75" customHeight="1" x14ac:dyDescent="0.3">
      <c r="A43" s="24" t="s">
        <v>112</v>
      </c>
      <c r="B43" s="25"/>
      <c r="C43" s="25"/>
      <c r="D43" s="25"/>
      <c r="E43" s="25"/>
      <c r="F43" s="26">
        <f>SUM(B43:E43)</f>
        <v>0</v>
      </c>
      <c r="G43" s="177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</row>
    <row r="44" spans="1:20" ht="15.75" customHeight="1" x14ac:dyDescent="0.3">
      <c r="A44" s="178"/>
      <c r="B44" s="178"/>
      <c r="C44" s="178"/>
      <c r="D44" s="178"/>
      <c r="E44" s="178"/>
      <c r="F44" s="178"/>
      <c r="G44" s="177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</row>
    <row r="45" spans="1:20" ht="15.75" customHeight="1" x14ac:dyDescent="0.3">
      <c r="H45" s="94" t="s">
        <v>64</v>
      </c>
      <c r="I45" s="68" t="s">
        <v>7</v>
      </c>
      <c r="J45" s="68" t="s">
        <v>8</v>
      </c>
      <c r="K45" s="68" t="s">
        <v>9</v>
      </c>
      <c r="L45" s="68" t="s">
        <v>10</v>
      </c>
      <c r="M45" s="68" t="s">
        <v>5</v>
      </c>
      <c r="N45" s="69" t="s">
        <v>11</v>
      </c>
    </row>
    <row r="46" spans="1:20" ht="15.75" customHeight="1" x14ac:dyDescent="0.3">
      <c r="H46" s="179" t="s">
        <v>160</v>
      </c>
      <c r="I46" s="180"/>
      <c r="J46" s="180"/>
      <c r="K46" s="180"/>
      <c r="L46" s="180"/>
      <c r="M46" s="180"/>
      <c r="N46" s="181"/>
      <c r="O46" s="178"/>
      <c r="P46" s="178"/>
    </row>
    <row r="47" spans="1:20" ht="15.75" customHeight="1" x14ac:dyDescent="0.3">
      <c r="H47" s="182" t="s">
        <v>161</v>
      </c>
      <c r="I47" s="183"/>
      <c r="J47" s="183"/>
      <c r="K47" s="183"/>
      <c r="L47" s="183"/>
      <c r="M47" s="183"/>
      <c r="N47" s="184"/>
      <c r="O47" s="178"/>
      <c r="P47" s="178"/>
    </row>
    <row r="48" spans="1:20" ht="15.75" customHeight="1" x14ac:dyDescent="0.3">
      <c r="H48" s="182" t="s">
        <v>162</v>
      </c>
      <c r="I48" s="183"/>
      <c r="J48" s="183"/>
      <c r="K48" s="183"/>
      <c r="L48" s="183"/>
      <c r="M48" s="183"/>
      <c r="N48" s="184"/>
      <c r="O48" s="178"/>
      <c r="P48" s="178"/>
    </row>
    <row r="49" spans="1:16" ht="15.75" customHeight="1" x14ac:dyDescent="0.3">
      <c r="H49" s="185" t="s">
        <v>163</v>
      </c>
      <c r="I49" s="186"/>
      <c r="J49" s="186"/>
      <c r="K49" s="186"/>
      <c r="L49" s="186"/>
      <c r="M49" s="186"/>
      <c r="N49" s="187"/>
      <c r="O49" s="178"/>
      <c r="P49" s="178"/>
    </row>
    <row r="50" spans="1:16" ht="15.75" customHeight="1" x14ac:dyDescent="0.3">
      <c r="H50" s="178"/>
      <c r="I50" s="178"/>
      <c r="J50" s="178"/>
      <c r="K50" s="178"/>
      <c r="L50" s="178"/>
      <c r="M50" s="178"/>
      <c r="N50" s="178"/>
      <c r="O50" s="178"/>
      <c r="P50" s="178"/>
    </row>
    <row r="51" spans="1:16" ht="15.75" customHeight="1" x14ac:dyDescent="0.3">
      <c r="A51" s="12" t="s">
        <v>45</v>
      </c>
      <c r="B51" s="12"/>
      <c r="C51" s="12"/>
      <c r="D51" s="12"/>
      <c r="E51" s="54"/>
      <c r="F51" s="12"/>
      <c r="G51" s="130" t="s">
        <v>27</v>
      </c>
      <c r="H51" s="178"/>
      <c r="I51" s="178"/>
      <c r="J51" s="178"/>
      <c r="K51" s="178"/>
      <c r="L51" s="178"/>
      <c r="M51" s="178"/>
      <c r="N51" s="178"/>
      <c r="O51" s="178"/>
      <c r="P51" s="178"/>
    </row>
    <row r="52" spans="1:16" ht="15.75" customHeight="1" x14ac:dyDescent="0.3">
      <c r="A52" s="12" t="s">
        <v>44</v>
      </c>
      <c r="B52" s="12"/>
      <c r="C52" s="12"/>
      <c r="D52" s="12"/>
      <c r="E52" s="12"/>
      <c r="F52" s="12"/>
      <c r="G52" s="54"/>
      <c r="H52" s="5"/>
      <c r="I52" s="5"/>
      <c r="J52" s="5"/>
      <c r="K52" s="5"/>
      <c r="L52" s="5"/>
      <c r="M52" s="5"/>
      <c r="N52" s="5"/>
      <c r="O52" s="5"/>
      <c r="P52" s="5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U41:U43">
    <sortCondition ref="U41"/>
  </sortState>
  <hyperlinks>
    <hyperlink ref="A2" location="'Index'!A3" tooltip="Go to the Index sheet" display="`" xr:uid="{9E13331A-F3A8-4CFA-AF09-910FC8FF794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9AEC-2F30-46B4-B03E-A561AC1E307B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16" customFormat="1" ht="18" x14ac:dyDescent="0.35">
      <c r="A1" s="122"/>
      <c r="B1" s="116" t="s">
        <v>39</v>
      </c>
      <c r="D1" s="113"/>
      <c r="E1" s="113"/>
      <c r="F1" s="113" t="s">
        <v>149</v>
      </c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5"/>
      <c r="AH1" s="5"/>
    </row>
    <row r="2" spans="1:34" ht="15.75" customHeight="1" x14ac:dyDescent="0.3">
      <c r="B2" s="246" t="s">
        <v>607</v>
      </c>
      <c r="AG2" s="5"/>
      <c r="AH2" s="5"/>
    </row>
    <row r="3" spans="1:34" s="2" customFormat="1" ht="15.75" customHeight="1" x14ac:dyDescent="0.3">
      <c r="A3" s="1"/>
      <c r="B3" s="2" t="s">
        <v>0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"!$B$4")&lt;&gt;"",INDIRECT("'"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"!$B$4"),"")</f>
        <v>Name</v>
      </c>
      <c r="C4" s="18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"!$C$4")&lt;&gt;"",INDIRECT("'"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"!$D$4")&lt;&gt;"",INDIRECT("'"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"!$E$4")&lt;&gt;"",INDIRECT("'"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"!$E$4"),"")</f>
        <v/>
      </c>
      <c r="F4" s="159" t="s">
        <v>3</v>
      </c>
      <c r="G4" s="159" t="s">
        <v>4</v>
      </c>
      <c r="H4" s="159" t="s">
        <v>5</v>
      </c>
      <c r="I4" s="69" t="s">
        <v>6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"!$B$27"),"")</f>
        <v>J. Browning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"!$C$27"),"")</f>
        <v>Ramsgate &amp; Dover</v>
      </c>
      <c r="D5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"!$D$27"),"")</f>
        <v/>
      </c>
      <c r="E5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"!$E$27"),"")</f>
        <v/>
      </c>
      <c r="F5" s="205">
        <f ca="1">SUM(D5,E5)</f>
        <v>0</v>
      </c>
      <c r="G5" s="154"/>
      <c r="H5" s="205"/>
      <c r="I5" s="156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"!$B$16"),"")</f>
        <v>R. Caunt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"!$C$16"),"")</f>
        <v>Scotton &amp; Farnham</v>
      </c>
      <c r="D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"!$D$16"),"")</f>
        <v/>
      </c>
      <c r="E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"!$E$16"),"")</f>
        <v/>
      </c>
      <c r="F6" s="203">
        <f t="shared" ref="F6:F13" ca="1" si="0">SUM(D6,E6)</f>
        <v>0</v>
      </c>
      <c r="G6" s="166"/>
      <c r="H6" s="206"/>
      <c r="I6" s="167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"!$B$29"),"")</f>
        <v>J. Davidson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"!$C$29"),"")</f>
        <v>Ramsgate &amp; Dover</v>
      </c>
      <c r="D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"!$D$29"),"")</f>
        <v/>
      </c>
      <c r="E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"!$E$29"),"")</f>
        <v/>
      </c>
      <c r="F7" s="203">
        <f t="shared" ca="1" si="0"/>
        <v>0</v>
      </c>
      <c r="G7" s="166"/>
      <c r="H7" s="206"/>
      <c r="I7" s="167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"!$B$18"),"")</f>
        <v>S. Dodds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"!$C$18"),"")</f>
        <v>Scotton &amp; Farnham</v>
      </c>
      <c r="D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"!$D$18"),"")</f>
        <v/>
      </c>
      <c r="E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"!$E$18"),"")</f>
        <v/>
      </c>
      <c r="F8" s="203">
        <f t="shared" ca="1" si="0"/>
        <v>0</v>
      </c>
      <c r="G8" s="166"/>
      <c r="H8" s="206"/>
      <c r="I8" s="167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"!$B$38"),"")</f>
        <v>B. Elliot</v>
      </c>
      <c r="C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"!$C$38"),"")</f>
        <v>Dechmont</v>
      </c>
      <c r="D9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"!$D$38"),"")</f>
        <v/>
      </c>
      <c r="E9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"!$E$38")&lt;&gt;"",INDIRECT("'"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"!$E$38"),"")</f>
        <v/>
      </c>
      <c r="F9" s="203">
        <f t="shared" ca="1" si="0"/>
        <v>0</v>
      </c>
      <c r="G9" s="166"/>
      <c r="H9" s="206"/>
      <c r="I9" s="167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5">
        <v>6</v>
      </c>
      <c r="B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"!$B$7"),"")</f>
        <v>K. Johns</v>
      </c>
      <c r="C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"!$C$7"),"")</f>
        <v>Cardiff</v>
      </c>
      <c r="D10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"!$D$7"),"")</f>
        <v/>
      </c>
      <c r="E10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"!$E$7")&lt;&gt;"",INDIRECT("'"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"!$E$7"),"")</f>
        <v/>
      </c>
      <c r="F10" s="203">
        <f t="shared" ca="1" si="0"/>
        <v>0</v>
      </c>
      <c r="G10" s="166"/>
      <c r="H10" s="206"/>
      <c r="I10" s="167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47">
        <v>7</v>
      </c>
      <c r="B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"!$B$41"),"")</f>
        <v>W. McGurk</v>
      </c>
      <c r="C11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"!$C$41"),"")</f>
        <v>Dechmont</v>
      </c>
      <c r="D11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"!$D$41"),"")</f>
        <v/>
      </c>
      <c r="E11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"!$E$41"),"")</f>
        <v/>
      </c>
      <c r="F11" s="203">
        <f t="shared" ca="1" si="0"/>
        <v>0</v>
      </c>
      <c r="G11" s="166"/>
      <c r="H11" s="206"/>
      <c r="I11" s="167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5">
        <v>8</v>
      </c>
      <c r="B12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"!$B$21"),"")</f>
        <v>I. Vance</v>
      </c>
      <c r="C12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"!$C$21"),"")</f>
        <v>Dechmont</v>
      </c>
      <c r="D12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"!$D$21"),"")</f>
        <v/>
      </c>
      <c r="E12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"!$E$21"),"")</f>
        <v/>
      </c>
      <c r="F12" s="203">
        <f t="shared" ca="1" si="0"/>
        <v>0</v>
      </c>
      <c r="G12" s="166"/>
      <c r="H12" s="206"/>
      <c r="I12" s="167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50">
        <v>9</v>
      </c>
      <c r="B13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"!$B$33"),"")</f>
        <v>R. Wethered</v>
      </c>
      <c r="C13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"!$C$33"),"")</f>
        <v>R&amp;L</v>
      </c>
      <c r="D13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"!$D$33"),"")</f>
        <v/>
      </c>
      <c r="E13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"SR Benchrest (Air)" &amp; "'" &amp; "!$E$33"),"")</f>
        <v/>
      </c>
      <c r="F13" s="204">
        <f t="shared" ca="1" si="0"/>
        <v>0</v>
      </c>
      <c r="G13" s="169"/>
      <c r="H13" s="207"/>
      <c r="I13" s="170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64"/>
      <c r="B15" s="12" t="s">
        <v>43</v>
      </c>
      <c r="E15" s="129" t="s">
        <v>27</v>
      </c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64"/>
      <c r="B16" s="12" t="s">
        <v>44</v>
      </c>
      <c r="D16" s="5"/>
      <c r="E16" s="5"/>
      <c r="F16" s="5"/>
      <c r="G16" s="5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15.75" customHeight="1" x14ac:dyDescent="0.3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15.75" customHeight="1" x14ac:dyDescent="0.3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15.75" customHeight="1" x14ac:dyDescent="0.3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15.75" customHeigh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15.75" customHeight="1" x14ac:dyDescent="0.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15.75" customHeight="1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15.75" customHeight="1" x14ac:dyDescent="0.3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15.75" customHeight="1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15.7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ht="15.75" customHeight="1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ht="15.75" customHeight="1" x14ac:dyDescent="0.3">
      <c r="A54" s="10"/>
      <c r="B54" s="5"/>
      <c r="C54" s="5"/>
      <c r="D54" s="5"/>
      <c r="E54" s="5"/>
      <c r="F54" s="5"/>
      <c r="G54" s="5"/>
      <c r="H54" s="5"/>
      <c r="I54" s="5"/>
      <c r="K54" s="10"/>
      <c r="M54" s="5"/>
      <c r="N54" s="5"/>
      <c r="O54" s="5"/>
      <c r="P54" s="5"/>
      <c r="Q54" s="5"/>
      <c r="R54" s="5"/>
      <c r="S54" s="5"/>
      <c r="T54" s="5"/>
    </row>
    <row r="55" spans="1:26" ht="15.75" customHeight="1" x14ac:dyDescent="0.3">
      <c r="A55" s="10"/>
      <c r="B55" s="5"/>
      <c r="C55" s="5"/>
      <c r="D55" s="5"/>
      <c r="E55" s="5"/>
      <c r="F55" s="5"/>
      <c r="G55" s="5"/>
      <c r="H55" s="5"/>
      <c r="I55" s="5"/>
      <c r="K55" s="10"/>
      <c r="M55" s="5"/>
      <c r="N55" s="5"/>
      <c r="O55" s="5"/>
      <c r="P55" s="5"/>
      <c r="Q55" s="5"/>
      <c r="R55" s="5"/>
      <c r="S55" s="5"/>
      <c r="T55" s="5"/>
    </row>
    <row r="56" spans="1:26" ht="15.75" customHeight="1" x14ac:dyDescent="0.3">
      <c r="A56" s="10"/>
      <c r="B56" s="5"/>
      <c r="C56" s="5"/>
      <c r="D56" s="5"/>
      <c r="E56" s="5"/>
      <c r="F56" s="5"/>
      <c r="G56" s="5"/>
      <c r="H56" s="5"/>
      <c r="I56" s="5"/>
      <c r="K56" s="10"/>
      <c r="M56" s="5"/>
      <c r="N56" s="5"/>
      <c r="O56" s="5"/>
      <c r="P56" s="5"/>
      <c r="Q56" s="5"/>
      <c r="R56" s="5"/>
      <c r="S56" s="5"/>
      <c r="T56" s="5"/>
    </row>
    <row r="57" spans="1:26" ht="15.75" customHeight="1" x14ac:dyDescent="0.3">
      <c r="A57" s="10"/>
      <c r="B57" s="5"/>
      <c r="C57" s="5"/>
      <c r="D57" s="5"/>
      <c r="E57" s="5"/>
      <c r="F57" s="5"/>
      <c r="G57" s="5"/>
      <c r="H57" s="5"/>
      <c r="I57" s="5"/>
      <c r="K57" s="10"/>
      <c r="M57" s="5"/>
      <c r="N57" s="5"/>
      <c r="O57" s="5"/>
      <c r="P57" s="5"/>
      <c r="Q57" s="5"/>
      <c r="R57" s="5"/>
      <c r="S57" s="5"/>
      <c r="T57" s="5"/>
    </row>
    <row r="58" spans="1:26" ht="15.75" customHeight="1" x14ac:dyDescent="0.3">
      <c r="A58" s="10"/>
      <c r="B58" s="5"/>
      <c r="C58" s="5"/>
      <c r="D58" s="5"/>
      <c r="E58" s="5"/>
      <c r="F58" s="5"/>
      <c r="G58" s="5"/>
      <c r="H58" s="5"/>
      <c r="I58" s="5"/>
      <c r="K58" s="10"/>
      <c r="M58" s="5"/>
      <c r="N58" s="5"/>
      <c r="O58" s="5"/>
      <c r="P58" s="5"/>
      <c r="Q58" s="5"/>
      <c r="R58" s="5"/>
      <c r="S58" s="5"/>
      <c r="T58" s="5"/>
    </row>
    <row r="59" spans="1:26" ht="15.75" customHeight="1" x14ac:dyDescent="0.3">
      <c r="A59" s="10"/>
      <c r="B59" s="5"/>
      <c r="C59" s="5"/>
      <c r="D59" s="5"/>
      <c r="E59" s="5"/>
      <c r="F59" s="5"/>
      <c r="G59" s="5"/>
      <c r="H59" s="5"/>
      <c r="I59" s="5"/>
      <c r="K59" s="10"/>
      <c r="M59" s="5"/>
      <c r="N59" s="5"/>
      <c r="O59" s="5"/>
      <c r="P59" s="5"/>
      <c r="Q59" s="5"/>
      <c r="R59" s="5"/>
      <c r="S59" s="5"/>
      <c r="T59" s="5"/>
    </row>
    <row r="60" spans="1:26" ht="15.75" customHeight="1" x14ac:dyDescent="0.3">
      <c r="A60" s="10"/>
      <c r="B60" s="5"/>
      <c r="C60" s="5"/>
      <c r="D60" s="5"/>
      <c r="E60" s="5"/>
      <c r="F60" s="5"/>
      <c r="G60" s="5"/>
      <c r="H60" s="5"/>
      <c r="I60" s="5"/>
      <c r="K60" s="10"/>
      <c r="M60" s="5"/>
      <c r="N60" s="5"/>
      <c r="O60" s="5"/>
      <c r="P60" s="5"/>
      <c r="Q60" s="5"/>
      <c r="R60" s="5"/>
      <c r="S60" s="5"/>
      <c r="T60" s="5"/>
    </row>
    <row r="61" spans="1:26" ht="15.75" customHeight="1" x14ac:dyDescent="0.3">
      <c r="A61" s="10"/>
      <c r="B61" s="5"/>
      <c r="C61" s="5"/>
      <c r="D61" s="5"/>
      <c r="E61" s="5"/>
      <c r="F61" s="5"/>
      <c r="G61" s="5"/>
      <c r="H61" s="5"/>
      <c r="I61" s="5"/>
      <c r="K61" s="10"/>
      <c r="M61" s="5"/>
      <c r="N61" s="5"/>
      <c r="O61" s="5"/>
      <c r="P61" s="5"/>
      <c r="Q61" s="5"/>
      <c r="R61" s="5"/>
      <c r="S61" s="5"/>
      <c r="T61" s="5"/>
    </row>
    <row r="62" spans="1:26" ht="15.75" customHeight="1" x14ac:dyDescent="0.3">
      <c r="A62" s="10"/>
      <c r="B62" s="5"/>
      <c r="C62" s="5"/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6" ht="15.75" customHeight="1" x14ac:dyDescent="0.3">
      <c r="A63" s="10"/>
      <c r="B63" s="5"/>
      <c r="C63" s="5"/>
      <c r="D63" s="5"/>
      <c r="E63" s="5"/>
      <c r="F63" s="5"/>
      <c r="G63" s="5"/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6" ht="15.75" customHeight="1" x14ac:dyDescent="0.3">
      <c r="A64" s="10"/>
      <c r="B64" s="5"/>
      <c r="C64" s="5"/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heetProtection sheet="1" objects="1" scenarios="1" selectLockedCells="1"/>
  <sortState xmlns:xlrd2="http://schemas.microsoft.com/office/spreadsheetml/2017/richdata2" ref="V5:W13">
    <sortCondition ref="V5"/>
  </sortState>
  <hyperlinks>
    <hyperlink ref="B2" location="'Index'!A3" tooltip="Go to the Index sheet" display="`" xr:uid="{63E48B49-BC82-46EA-9099-64518ABECFA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5" tint="-0.249977111117893"/>
    <pageSetUpPr fitToPage="1"/>
  </sheetPr>
  <dimension ref="A1:W111"/>
  <sheetViews>
    <sheetView showGridLines="0" zoomScaleNormal="100" zoomScalePageLayoutView="150" workbookViewId="0"/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116" customFormat="1" ht="18" x14ac:dyDescent="0.35">
      <c r="A1" s="116" t="s">
        <v>38</v>
      </c>
      <c r="D1" s="113"/>
      <c r="E1" s="113"/>
      <c r="F1" s="113"/>
      <c r="G1" s="113"/>
      <c r="H1" s="113"/>
      <c r="I1" s="113"/>
      <c r="J1" s="113" t="s">
        <v>32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15.75" customHeight="1" x14ac:dyDescent="0.3"/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5"/>
      <c r="B4" s="16"/>
      <c r="C4" s="17"/>
      <c r="D4" s="16"/>
      <c r="E4" s="92" t="s">
        <v>6</v>
      </c>
      <c r="F4" s="98">
        <f>SUM(F5:F7)</f>
        <v>0</v>
      </c>
      <c r="G4" s="3"/>
      <c r="H4" s="27"/>
      <c r="I4" s="27"/>
      <c r="J4" s="27"/>
      <c r="K4" s="27"/>
      <c r="L4" s="27"/>
      <c r="N4" s="27"/>
    </row>
    <row r="5" spans="1:23" ht="15.75" customHeight="1" x14ac:dyDescent="0.3">
      <c r="A5" s="40"/>
      <c r="B5" s="41"/>
      <c r="C5" s="42"/>
      <c r="D5" s="95"/>
      <c r="E5" s="95"/>
      <c r="F5" s="99">
        <f>SUM(D5:E5)</f>
        <v>0</v>
      </c>
      <c r="G5" s="3"/>
      <c r="H5" s="27"/>
      <c r="I5" s="27"/>
      <c r="J5" s="27"/>
      <c r="K5" s="27"/>
      <c r="L5" s="27"/>
      <c r="M5" s="27"/>
      <c r="N5" s="27"/>
    </row>
    <row r="6" spans="1:23" ht="15.75" customHeight="1" x14ac:dyDescent="0.3">
      <c r="A6" s="43"/>
      <c r="B6" s="33"/>
      <c r="C6" s="6"/>
      <c r="D6" s="95"/>
      <c r="E6" s="95"/>
      <c r="F6" s="100">
        <f>SUM(D6:E6)</f>
        <v>0</v>
      </c>
      <c r="G6" s="3"/>
      <c r="H6" s="27"/>
      <c r="I6" s="27"/>
      <c r="J6" s="27"/>
      <c r="K6" s="27"/>
      <c r="L6" s="27"/>
      <c r="M6" s="27"/>
      <c r="N6" s="27"/>
    </row>
    <row r="7" spans="1:23" ht="15.75" customHeight="1" x14ac:dyDescent="0.3">
      <c r="A7" s="44"/>
      <c r="B7" s="34"/>
      <c r="C7" s="35"/>
      <c r="D7" s="107"/>
      <c r="E7" s="107"/>
      <c r="F7" s="101">
        <f>SUM(D7:E7)</f>
        <v>0</v>
      </c>
      <c r="G7" s="3"/>
      <c r="H7" s="27"/>
      <c r="I7" s="27"/>
      <c r="J7" s="27"/>
      <c r="K7" s="27"/>
      <c r="L7" s="27"/>
      <c r="M7" s="27"/>
      <c r="N7" s="27"/>
    </row>
    <row r="8" spans="1:23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23" ht="15.75" customHeight="1" x14ac:dyDescent="0.3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0" spans="1:23" ht="15.75" customHeight="1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23" ht="15.75" customHeight="1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</row>
    <row r="12" spans="1:23" ht="15.75" customHeigh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23" ht="15.75" customHeight="1" x14ac:dyDescent="0.3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23" ht="15.75" customHeight="1" x14ac:dyDescent="0.3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</row>
    <row r="15" spans="1:23" ht="15.75" customHeight="1" x14ac:dyDescent="0.3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23" ht="15.7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6" ht="15.75" customHeight="1" x14ac:dyDescent="0.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</row>
    <row r="18" spans="1:16" ht="15.75" customHeight="1" x14ac:dyDescent="0.3">
      <c r="H18" s="27"/>
      <c r="I18" s="27"/>
      <c r="J18" s="27"/>
      <c r="K18" s="27"/>
      <c r="L18" s="27"/>
      <c r="M18" s="27"/>
      <c r="N18" s="27"/>
    </row>
    <row r="19" spans="1:16" ht="15.75" customHeight="1" x14ac:dyDescent="0.3">
      <c r="E19" s="4"/>
      <c r="G19" s="3"/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E20" s="4"/>
      <c r="G20" s="3"/>
      <c r="H20" s="28"/>
      <c r="I20" s="9"/>
      <c r="J20" s="9"/>
      <c r="K20" s="9"/>
      <c r="L20" s="9"/>
      <c r="M20" s="108"/>
      <c r="N20" s="9"/>
    </row>
    <row r="21" spans="1:16" ht="15.75" customHeight="1" x14ac:dyDescent="0.3">
      <c r="E21" s="4"/>
      <c r="G21" s="3"/>
      <c r="H21" s="27"/>
    </row>
    <row r="22" spans="1:16" ht="15.75" customHeight="1" x14ac:dyDescent="0.3">
      <c r="E22" s="4"/>
      <c r="G22" s="3"/>
      <c r="H22" s="27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>
      <c r="A26" s="12"/>
    </row>
    <row r="27" spans="1:16" s="12" customFormat="1" ht="15.75" customHeight="1" x14ac:dyDescent="0.3">
      <c r="A27" s="12" t="s">
        <v>45</v>
      </c>
      <c r="E27" s="131" t="s">
        <v>27</v>
      </c>
      <c r="P27" s="47"/>
    </row>
    <row r="28" spans="1:16" s="12" customFormat="1" ht="15.75" customHeight="1" x14ac:dyDescent="0.3">
      <c r="A28" s="12" t="s">
        <v>44</v>
      </c>
      <c r="G28" s="54"/>
    </row>
    <row r="29" spans="1:16" ht="15.75" customHeight="1" x14ac:dyDescent="0.3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spans="1:16" ht="15.75" customHeight="1" x14ac:dyDescent="0.3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6" ht="15.7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6" ht="15.75" customHeight="1" x14ac:dyDescent="0.3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  <row r="33" spans="1:14" ht="15.7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</row>
    <row r="34" spans="1:14" ht="15.7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</row>
    <row r="35" spans="1:14" ht="15.75" customHeight="1" x14ac:dyDescent="0.3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ht="15.75" customHeigh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.75" customHeigh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</row>
    <row r="38" spans="1:14" ht="15.75" customHeight="1" x14ac:dyDescent="0.3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39" spans="1:14" ht="15.75" customHeight="1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14" ht="15.75" customHeight="1" x14ac:dyDescent="0.3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15.75" customHeight="1" x14ac:dyDescent="0.3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</row>
    <row r="42" spans="1:14" ht="15.75" customHeight="1" x14ac:dyDescent="0.3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4" ht="15.7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14" ht="15.75" customHeight="1" x14ac:dyDescent="0.3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</row>
    <row r="45" spans="1:14" ht="15.75" customHeight="1" x14ac:dyDescent="0.3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14" ht="15.75" customHeight="1" x14ac:dyDescent="0.3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</row>
    <row r="47" spans="1:14" ht="15.75" customHeight="1" x14ac:dyDescent="0.3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</row>
    <row r="48" spans="1:14" ht="15.75" customHeight="1" x14ac:dyDescent="0.3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</row>
    <row r="49" spans="1:14" ht="15.75" customHeight="1" x14ac:dyDescent="0.3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 ht="15.75" customHeight="1" x14ac:dyDescent="0.3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 ht="15.75" customHeight="1" x14ac:dyDescent="0.3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</row>
    <row r="52" spans="1:14" ht="15.75" customHeight="1" x14ac:dyDescent="0.3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4" ht="15.75" customHeight="1" x14ac:dyDescent="0.3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ht="15.75" customHeight="1" x14ac:dyDescent="0.3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 ht="15.75" customHeight="1" x14ac:dyDescent="0.3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</row>
    <row r="56" spans="1:14" ht="15.75" customHeight="1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4" ht="15.75" customHeight="1" x14ac:dyDescent="0.3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</row>
    <row r="58" spans="1:14" ht="15.75" customHeight="1" x14ac:dyDescent="0.3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</row>
    <row r="59" spans="1:14" ht="15.75" customHeight="1" x14ac:dyDescent="0.3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5.75" customHeight="1" x14ac:dyDescent="0.3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</row>
    <row r="61" spans="1:14" ht="15.75" customHeight="1" x14ac:dyDescent="0.3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</row>
    <row r="62" spans="1:14" ht="15.75" customHeight="1" x14ac:dyDescent="0.3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5.75" customHeight="1" x14ac:dyDescent="0.3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</row>
    <row r="64" spans="1:14" ht="15.75" customHeight="1" x14ac:dyDescent="0.3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16" customFormat="1" ht="18" x14ac:dyDescent="0.35">
      <c r="A1" s="122"/>
      <c r="B1" s="116" t="s">
        <v>41</v>
      </c>
      <c r="D1" s="113"/>
      <c r="E1" s="113"/>
      <c r="F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5"/>
    </row>
    <row r="3" spans="1:34" s="2" customFormat="1" ht="15.75" customHeight="1" x14ac:dyDescent="0.3">
      <c r="A3" s="1"/>
      <c r="B3" s="2" t="s">
        <v>0</v>
      </c>
      <c r="J3" s="37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5"/>
      <c r="K4" s="5"/>
      <c r="L4" s="5"/>
      <c r="M4" s="5"/>
      <c r="N4" s="5"/>
      <c r="O4" s="5"/>
      <c r="P4" s="5"/>
      <c r="Q4" s="5"/>
      <c r="R4" s="5"/>
      <c r="S4" s="5"/>
    </row>
    <row r="5" spans="1:34" ht="15.75" customHeight="1" x14ac:dyDescent="0.3">
      <c r="A5" s="153">
        <v>1</v>
      </c>
      <c r="B5" s="160" t="s">
        <v>224</v>
      </c>
      <c r="C5" s="160" t="s">
        <v>195</v>
      </c>
      <c r="D5" s="205"/>
      <c r="E5" s="205"/>
      <c r="F5" s="205">
        <f>SUM(D5,E5)</f>
        <v>0</v>
      </c>
      <c r="G5" s="154"/>
      <c r="H5" s="205"/>
      <c r="I5" s="156"/>
      <c r="J5" s="5"/>
      <c r="K5" s="5"/>
      <c r="L5" s="5"/>
      <c r="M5" s="5"/>
      <c r="N5" s="5"/>
      <c r="O5" s="5"/>
      <c r="P5" s="5"/>
      <c r="Q5" s="5"/>
      <c r="R5" s="5"/>
      <c r="S5" s="5"/>
    </row>
    <row r="6" spans="1:34" ht="15.75" customHeight="1" x14ac:dyDescent="0.3">
      <c r="A6" s="147">
        <v>2</v>
      </c>
      <c r="B6" s="161" t="s">
        <v>168</v>
      </c>
      <c r="C6" s="161" t="s">
        <v>169</v>
      </c>
      <c r="D6" s="203"/>
      <c r="E6" s="203"/>
      <c r="F6" s="203">
        <f t="shared" ref="F6:F13" si="0">SUM(D6,E6)</f>
        <v>0</v>
      </c>
      <c r="G6" s="145"/>
      <c r="H6" s="203"/>
      <c r="I6" s="148"/>
      <c r="J6" s="5"/>
      <c r="K6" s="10"/>
      <c r="L6" s="5"/>
      <c r="M6" s="5"/>
      <c r="N6" s="96"/>
      <c r="O6" s="96"/>
      <c r="P6" s="96"/>
      <c r="Q6" s="5"/>
      <c r="R6" s="96"/>
      <c r="S6" s="97"/>
    </row>
    <row r="7" spans="1:34" ht="15.75" customHeight="1" x14ac:dyDescent="0.3">
      <c r="A7" s="147">
        <v>3</v>
      </c>
      <c r="B7" s="161" t="s">
        <v>193</v>
      </c>
      <c r="C7" s="161" t="s">
        <v>125</v>
      </c>
      <c r="D7" s="203"/>
      <c r="E7" s="203"/>
      <c r="F7" s="203">
        <f t="shared" si="0"/>
        <v>0</v>
      </c>
      <c r="G7" s="145"/>
      <c r="H7" s="203"/>
      <c r="I7" s="149"/>
      <c r="J7" s="13"/>
      <c r="K7" s="4"/>
    </row>
    <row r="8" spans="1:34" ht="15.75" customHeight="1" x14ac:dyDescent="0.3">
      <c r="A8" s="147">
        <v>4</v>
      </c>
      <c r="B8" s="161" t="s">
        <v>203</v>
      </c>
      <c r="C8" s="161" t="s">
        <v>83</v>
      </c>
      <c r="D8" s="203"/>
      <c r="E8" s="203"/>
      <c r="F8" s="203">
        <f t="shared" si="0"/>
        <v>0</v>
      </c>
      <c r="G8" s="145"/>
      <c r="H8" s="203"/>
      <c r="I8" s="149"/>
      <c r="K8" s="10"/>
      <c r="L8" s="5"/>
      <c r="M8" s="5"/>
      <c r="N8" s="5"/>
      <c r="O8" s="5"/>
      <c r="P8" s="5"/>
      <c r="Q8" s="5"/>
      <c r="R8" s="5"/>
      <c r="S8" s="5"/>
    </row>
    <row r="9" spans="1:34" ht="15.75" customHeight="1" x14ac:dyDescent="0.3">
      <c r="A9" s="147">
        <v>5</v>
      </c>
      <c r="B9" s="161" t="s">
        <v>318</v>
      </c>
      <c r="C9" s="161" t="s">
        <v>266</v>
      </c>
      <c r="D9" s="203"/>
      <c r="E9" s="203"/>
      <c r="F9" s="203">
        <f t="shared" si="0"/>
        <v>0</v>
      </c>
      <c r="G9" s="145"/>
      <c r="H9" s="203"/>
      <c r="I9" s="149"/>
      <c r="J9" s="5"/>
      <c r="K9" s="10"/>
      <c r="L9" s="5"/>
      <c r="M9" s="5"/>
      <c r="N9" s="5"/>
      <c r="O9" s="5"/>
      <c r="P9" s="31"/>
      <c r="Q9" s="31"/>
      <c r="R9" s="31"/>
      <c r="S9" s="31"/>
      <c r="T9" s="5"/>
    </row>
    <row r="10" spans="1:34" ht="15.75" customHeight="1" x14ac:dyDescent="0.3">
      <c r="A10" s="147">
        <v>6</v>
      </c>
      <c r="B10" s="161" t="s">
        <v>255</v>
      </c>
      <c r="C10" s="161" t="s">
        <v>83</v>
      </c>
      <c r="D10" s="203"/>
      <c r="E10" s="203"/>
      <c r="F10" s="203">
        <f t="shared" si="0"/>
        <v>0</v>
      </c>
      <c r="G10" s="145"/>
      <c r="H10" s="203"/>
      <c r="I10" s="149"/>
      <c r="J10" s="5"/>
      <c r="K10" s="10"/>
      <c r="L10" s="5"/>
      <c r="M10" s="5"/>
      <c r="N10" s="5"/>
      <c r="O10" s="5"/>
      <c r="P10" s="5"/>
      <c r="Q10" s="5"/>
      <c r="R10" s="5"/>
      <c r="S10" s="5"/>
      <c r="T10" s="5"/>
    </row>
    <row r="11" spans="1:34" ht="15.75" customHeight="1" x14ac:dyDescent="0.3">
      <c r="A11" s="147">
        <v>7</v>
      </c>
      <c r="B11" s="161" t="s">
        <v>78</v>
      </c>
      <c r="C11" s="161" t="s">
        <v>79</v>
      </c>
      <c r="D11" s="203"/>
      <c r="E11" s="203"/>
      <c r="F11" s="203">
        <f t="shared" si="0"/>
        <v>0</v>
      </c>
      <c r="G11" s="145"/>
      <c r="H11" s="203"/>
      <c r="I11" s="149"/>
      <c r="K11" s="10"/>
      <c r="L11" s="5"/>
      <c r="M11" s="5"/>
      <c r="N11" s="5"/>
      <c r="O11" s="5"/>
      <c r="P11" s="5"/>
      <c r="Q11" s="5"/>
      <c r="R11" s="5"/>
      <c r="S11" s="5"/>
      <c r="T11" s="5"/>
    </row>
    <row r="12" spans="1:34" ht="15.75" customHeight="1" x14ac:dyDescent="0.3">
      <c r="A12" s="147">
        <v>8</v>
      </c>
      <c r="B12" s="161" t="s">
        <v>317</v>
      </c>
      <c r="C12" s="161" t="s">
        <v>83</v>
      </c>
      <c r="D12" s="203"/>
      <c r="E12" s="203"/>
      <c r="F12" s="203">
        <f t="shared" si="0"/>
        <v>0</v>
      </c>
      <c r="G12" s="145"/>
      <c r="H12" s="203"/>
      <c r="I12" s="149"/>
      <c r="K12" s="10"/>
      <c r="M12" s="5"/>
      <c r="N12" s="5"/>
      <c r="O12" s="5"/>
      <c r="P12" s="5"/>
      <c r="Q12" s="5"/>
      <c r="R12" s="5"/>
      <c r="S12" s="5"/>
      <c r="T12" s="5"/>
    </row>
    <row r="13" spans="1:34" ht="15.75" customHeight="1" x14ac:dyDescent="0.3">
      <c r="A13" s="150">
        <v>9</v>
      </c>
      <c r="B13" s="162" t="s">
        <v>237</v>
      </c>
      <c r="C13" s="162" t="s">
        <v>195</v>
      </c>
      <c r="D13" s="204"/>
      <c r="E13" s="204"/>
      <c r="F13" s="204">
        <f t="shared" si="0"/>
        <v>0</v>
      </c>
      <c r="G13" s="151"/>
      <c r="H13" s="204"/>
      <c r="I13" s="152"/>
      <c r="J13" s="5"/>
      <c r="K13" s="10"/>
      <c r="M13" s="5"/>
      <c r="N13" s="5"/>
      <c r="O13" s="5"/>
      <c r="P13" s="5"/>
      <c r="Q13" s="5"/>
      <c r="R13" s="5"/>
      <c r="S13" s="5"/>
      <c r="T13" s="5"/>
    </row>
    <row r="14" spans="1:34" ht="15.75" customHeight="1" x14ac:dyDescent="0.3">
      <c r="A14" s="10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  <c r="Q14" s="5"/>
      <c r="R14" s="5"/>
      <c r="S14" s="5"/>
      <c r="T14" s="5"/>
    </row>
    <row r="15" spans="1:34" ht="15.75" customHeight="1" x14ac:dyDescent="0.3">
      <c r="A15" s="1"/>
      <c r="B15" s="2" t="s">
        <v>64</v>
      </c>
      <c r="C15" s="2"/>
      <c r="D15" s="2"/>
      <c r="E15" s="2"/>
      <c r="F15" s="2"/>
      <c r="G15" s="2"/>
      <c r="H15" s="2"/>
      <c r="I15" s="2"/>
      <c r="J15" s="5"/>
      <c r="K15" s="10"/>
      <c r="M15" s="5"/>
      <c r="N15" s="5"/>
      <c r="O15" s="5"/>
      <c r="P15" s="5"/>
      <c r="Q15" s="5"/>
      <c r="R15" s="5"/>
      <c r="S15" s="5"/>
      <c r="T15" s="5"/>
    </row>
    <row r="16" spans="1:34" ht="15.75" customHeight="1" x14ac:dyDescent="0.3">
      <c r="A16" s="188">
        <v>2</v>
      </c>
      <c r="B16" s="158" t="s">
        <v>1</v>
      </c>
      <c r="C16" s="189" t="s">
        <v>2</v>
      </c>
      <c r="D16" s="16"/>
      <c r="E16" s="67"/>
      <c r="F16" s="159" t="s">
        <v>3</v>
      </c>
      <c r="G16" s="159" t="s">
        <v>4</v>
      </c>
      <c r="H16" s="159" t="s">
        <v>5</v>
      </c>
      <c r="I16" s="69" t="s">
        <v>6</v>
      </c>
      <c r="J16" s="5"/>
      <c r="K16" s="10"/>
      <c r="L16" s="5"/>
      <c r="M16" s="5"/>
      <c r="N16" s="5"/>
      <c r="O16" s="5"/>
      <c r="P16" s="5"/>
      <c r="Q16" s="5"/>
      <c r="R16" s="5"/>
      <c r="S16" s="5"/>
      <c r="T16" s="5"/>
    </row>
    <row r="17" spans="1:20" ht="15.75" customHeight="1" x14ac:dyDescent="0.3">
      <c r="A17" s="153">
        <v>1</v>
      </c>
      <c r="B17" s="160" t="s">
        <v>131</v>
      </c>
      <c r="C17" s="160" t="s">
        <v>60</v>
      </c>
      <c r="D17" s="205"/>
      <c r="E17" s="205"/>
      <c r="F17" s="205">
        <f>SUM(D17,E17)</f>
        <v>0</v>
      </c>
      <c r="G17" s="154"/>
      <c r="H17" s="205"/>
      <c r="I17" s="156"/>
      <c r="J17" s="5"/>
      <c r="K17" s="10"/>
      <c r="M17" s="5"/>
      <c r="N17" s="5"/>
      <c r="O17" s="5"/>
      <c r="P17" s="5"/>
      <c r="Q17" s="5"/>
      <c r="R17" s="5"/>
      <c r="S17" s="5"/>
      <c r="T17" s="5"/>
    </row>
    <row r="18" spans="1:20" ht="15.75" customHeight="1" x14ac:dyDescent="0.3">
      <c r="A18" s="147">
        <v>2</v>
      </c>
      <c r="B18" s="161" t="s">
        <v>191</v>
      </c>
      <c r="C18" s="161" t="s">
        <v>110</v>
      </c>
      <c r="D18" s="203"/>
      <c r="E18" s="203"/>
      <c r="F18" s="203">
        <f t="shared" ref="F18:F25" si="1">SUM(D18,E18)</f>
        <v>0</v>
      </c>
      <c r="G18" s="145"/>
      <c r="H18" s="203"/>
      <c r="I18" s="149"/>
      <c r="J18" s="5"/>
      <c r="K18" s="10"/>
      <c r="L18" s="5"/>
      <c r="M18" s="5"/>
      <c r="N18" s="5"/>
      <c r="O18" s="5"/>
      <c r="P18" s="5"/>
      <c r="Q18" s="5"/>
      <c r="R18" s="5"/>
      <c r="S18" s="5"/>
      <c r="T18" s="5"/>
    </row>
    <row r="19" spans="1:20" ht="15.75" customHeight="1" x14ac:dyDescent="0.3">
      <c r="A19" s="147">
        <v>3</v>
      </c>
      <c r="B19" s="161" t="s">
        <v>282</v>
      </c>
      <c r="C19" s="161" t="s">
        <v>195</v>
      </c>
      <c r="D19" s="203"/>
      <c r="E19" s="203"/>
      <c r="F19" s="203">
        <f t="shared" si="1"/>
        <v>0</v>
      </c>
      <c r="G19" s="145"/>
      <c r="H19" s="203"/>
      <c r="I19" s="149"/>
      <c r="J19" s="5"/>
      <c r="K19" s="10"/>
      <c r="L19" s="5"/>
      <c r="M19" s="5"/>
      <c r="N19" s="5"/>
      <c r="O19" s="5"/>
      <c r="P19" s="5"/>
      <c r="Q19" s="5"/>
      <c r="R19" s="5"/>
      <c r="S19" s="5"/>
      <c r="T19" s="5"/>
    </row>
    <row r="20" spans="1:20" ht="15.75" customHeight="1" x14ac:dyDescent="0.3">
      <c r="A20" s="147">
        <v>4</v>
      </c>
      <c r="B20" s="161" t="s">
        <v>320</v>
      </c>
      <c r="C20" s="161" t="s">
        <v>307</v>
      </c>
      <c r="D20" s="203"/>
      <c r="E20" s="203"/>
      <c r="F20" s="203">
        <f t="shared" si="1"/>
        <v>0</v>
      </c>
      <c r="G20" s="145"/>
      <c r="H20" s="203"/>
      <c r="I20" s="149"/>
      <c r="K20" s="10"/>
      <c r="M20" s="5"/>
      <c r="N20" s="5"/>
      <c r="O20" s="5"/>
      <c r="P20" s="5"/>
      <c r="Q20" s="5"/>
      <c r="R20" s="5"/>
      <c r="S20" s="5"/>
      <c r="T20" s="5"/>
    </row>
    <row r="21" spans="1:20" ht="15.75" customHeight="1" x14ac:dyDescent="0.3">
      <c r="A21" s="147">
        <v>5</v>
      </c>
      <c r="B21" s="161" t="s">
        <v>321</v>
      </c>
      <c r="C21" s="161" t="s">
        <v>266</v>
      </c>
      <c r="D21" s="203"/>
      <c r="E21" s="203"/>
      <c r="F21" s="203">
        <f t="shared" si="1"/>
        <v>0</v>
      </c>
      <c r="G21" s="145"/>
      <c r="H21" s="203"/>
      <c r="I21" s="149"/>
      <c r="K21" s="10"/>
      <c r="M21" s="5"/>
      <c r="N21" s="5"/>
      <c r="O21" s="5"/>
      <c r="P21" s="5"/>
      <c r="Q21" s="5"/>
      <c r="R21" s="5"/>
      <c r="S21" s="5"/>
      <c r="T21" s="5"/>
    </row>
    <row r="22" spans="1:20" ht="15.75" customHeight="1" x14ac:dyDescent="0.3">
      <c r="A22" s="147">
        <v>6</v>
      </c>
      <c r="B22" s="161" t="s">
        <v>322</v>
      </c>
      <c r="C22" s="161" t="s">
        <v>63</v>
      </c>
      <c r="D22" s="203"/>
      <c r="E22" s="203"/>
      <c r="F22" s="203">
        <f t="shared" si="1"/>
        <v>0</v>
      </c>
      <c r="G22" s="145"/>
      <c r="H22" s="203"/>
      <c r="I22" s="149"/>
      <c r="K22" s="10"/>
      <c r="M22" s="5"/>
      <c r="N22" s="5"/>
      <c r="O22" s="5"/>
      <c r="P22" s="5"/>
      <c r="Q22" s="5"/>
      <c r="R22" s="5"/>
      <c r="S22" s="5"/>
      <c r="T22" s="5"/>
    </row>
    <row r="23" spans="1:20" ht="15.75" customHeight="1" x14ac:dyDescent="0.3">
      <c r="A23" s="147">
        <v>7</v>
      </c>
      <c r="B23" s="161" t="s">
        <v>262</v>
      </c>
      <c r="C23" s="161" t="s">
        <v>189</v>
      </c>
      <c r="D23" s="203"/>
      <c r="E23" s="203"/>
      <c r="F23" s="203">
        <f t="shared" si="1"/>
        <v>0</v>
      </c>
      <c r="G23" s="145"/>
      <c r="H23" s="203"/>
      <c r="I23" s="149"/>
      <c r="K23" s="10"/>
      <c r="M23" s="5"/>
      <c r="N23" s="5"/>
      <c r="O23" s="5"/>
      <c r="P23" s="5"/>
      <c r="Q23" s="5"/>
      <c r="R23" s="5"/>
      <c r="S23" s="5"/>
      <c r="T23" s="5"/>
    </row>
    <row r="24" spans="1:20" ht="15.75" customHeight="1" x14ac:dyDescent="0.3">
      <c r="A24" s="147">
        <v>8</v>
      </c>
      <c r="B24" s="161" t="s">
        <v>192</v>
      </c>
      <c r="C24" s="161" t="s">
        <v>110</v>
      </c>
      <c r="D24" s="203"/>
      <c r="E24" s="203"/>
      <c r="F24" s="203">
        <f t="shared" si="1"/>
        <v>0</v>
      </c>
      <c r="G24" s="145"/>
      <c r="H24" s="203"/>
      <c r="I24" s="149"/>
      <c r="K24" s="10"/>
      <c r="M24" s="5"/>
      <c r="N24" s="5"/>
      <c r="O24" s="5"/>
      <c r="P24" s="5"/>
      <c r="Q24" s="5"/>
      <c r="R24" s="5"/>
      <c r="S24" s="5"/>
      <c r="T24" s="5"/>
    </row>
    <row r="25" spans="1:20" ht="15.75" customHeight="1" x14ac:dyDescent="0.3">
      <c r="A25" s="150">
        <v>9</v>
      </c>
      <c r="B25" s="162" t="s">
        <v>319</v>
      </c>
      <c r="C25" s="162" t="s">
        <v>200</v>
      </c>
      <c r="D25" s="204"/>
      <c r="E25" s="204"/>
      <c r="F25" s="204">
        <f t="shared" si="1"/>
        <v>0</v>
      </c>
      <c r="G25" s="151"/>
      <c r="H25" s="204"/>
      <c r="I25" s="152"/>
      <c r="K25" s="10"/>
      <c r="M25" s="5"/>
      <c r="N25" s="5"/>
      <c r="O25" s="5"/>
      <c r="P25" s="5"/>
      <c r="Q25" s="5"/>
      <c r="R25" s="5"/>
      <c r="S25" s="5"/>
      <c r="T25" s="5"/>
    </row>
    <row r="26" spans="1:20" ht="15.75" customHeight="1" x14ac:dyDescent="0.3">
      <c r="A26" s="10"/>
      <c r="B26" s="5"/>
      <c r="C26" s="5"/>
      <c r="D26" s="5"/>
      <c r="E26" s="5"/>
      <c r="F26" s="5"/>
      <c r="G26" s="5"/>
      <c r="H26" s="5"/>
      <c r="I26" s="5"/>
      <c r="K26" s="10"/>
      <c r="M26" s="5"/>
      <c r="N26" s="5"/>
      <c r="O26" s="5"/>
      <c r="P26" s="5"/>
      <c r="Q26" s="5"/>
      <c r="R26" s="5"/>
      <c r="S26" s="5"/>
      <c r="T26" s="5"/>
    </row>
    <row r="27" spans="1:20" ht="15.75" customHeight="1" x14ac:dyDescent="0.3">
      <c r="A27" s="1"/>
      <c r="B27" s="2" t="s">
        <v>80</v>
      </c>
      <c r="C27" s="2"/>
      <c r="D27" s="2"/>
      <c r="E27" s="2"/>
      <c r="F27" s="2"/>
      <c r="G27" s="2"/>
      <c r="H27" s="2"/>
      <c r="I27" s="2"/>
      <c r="K27" s="10"/>
      <c r="M27" s="5"/>
      <c r="N27" s="5"/>
      <c r="O27" s="5"/>
      <c r="P27" s="5"/>
      <c r="Q27" s="5"/>
      <c r="R27" s="5"/>
      <c r="S27" s="5"/>
      <c r="T27" s="5"/>
    </row>
    <row r="28" spans="1:20" ht="15.75" customHeight="1" x14ac:dyDescent="0.3">
      <c r="A28" s="188">
        <v>2</v>
      </c>
      <c r="B28" s="158" t="s">
        <v>1</v>
      </c>
      <c r="C28" s="189" t="s">
        <v>2</v>
      </c>
      <c r="D28" s="16"/>
      <c r="E28" s="67"/>
      <c r="F28" s="159" t="s">
        <v>3</v>
      </c>
      <c r="G28" s="159" t="s">
        <v>4</v>
      </c>
      <c r="H28" s="159" t="s">
        <v>5</v>
      </c>
      <c r="I28" s="69" t="s">
        <v>6</v>
      </c>
      <c r="K28" s="10"/>
      <c r="M28" s="5"/>
      <c r="N28" s="5"/>
      <c r="O28" s="5"/>
      <c r="P28" s="5"/>
      <c r="Q28" s="5"/>
      <c r="R28" s="5"/>
      <c r="S28" s="5"/>
      <c r="T28" s="5"/>
    </row>
    <row r="29" spans="1:20" ht="15.75" customHeight="1" x14ac:dyDescent="0.3">
      <c r="A29" s="153">
        <v>1</v>
      </c>
      <c r="B29" s="160" t="s">
        <v>325</v>
      </c>
      <c r="C29" s="160" t="s">
        <v>307</v>
      </c>
      <c r="D29" s="205"/>
      <c r="E29" s="205"/>
      <c r="F29" s="205">
        <f>SUM(D29,E29)</f>
        <v>0</v>
      </c>
      <c r="G29" s="154"/>
      <c r="H29" s="205"/>
      <c r="I29" s="156"/>
      <c r="K29" s="10"/>
      <c r="M29" s="5"/>
      <c r="N29" s="5"/>
      <c r="O29" s="5"/>
      <c r="P29" s="5"/>
      <c r="Q29" s="5"/>
      <c r="R29" s="5"/>
      <c r="S29" s="5"/>
      <c r="T29" s="5"/>
    </row>
    <row r="30" spans="1:20" ht="15.75" customHeight="1" x14ac:dyDescent="0.3">
      <c r="A30" s="147">
        <v>2</v>
      </c>
      <c r="B30" s="161" t="s">
        <v>331</v>
      </c>
      <c r="C30" s="161" t="s">
        <v>307</v>
      </c>
      <c r="D30" s="203"/>
      <c r="E30" s="203"/>
      <c r="F30" s="203">
        <f t="shared" ref="F30:F37" si="2">SUM(D30,E30)</f>
        <v>0</v>
      </c>
      <c r="G30" s="145"/>
      <c r="H30" s="203"/>
      <c r="I30" s="149"/>
      <c r="K30" s="10"/>
      <c r="M30" s="5"/>
      <c r="N30" s="5"/>
      <c r="O30" s="5"/>
      <c r="P30" s="5"/>
      <c r="Q30" s="5"/>
      <c r="R30" s="5"/>
      <c r="S30" s="5"/>
      <c r="T30" s="5"/>
    </row>
    <row r="31" spans="1:20" ht="15.75" customHeight="1" x14ac:dyDescent="0.3">
      <c r="A31" s="147">
        <v>3</v>
      </c>
      <c r="B31" s="161" t="s">
        <v>54</v>
      </c>
      <c r="C31" s="161" t="s">
        <v>53</v>
      </c>
      <c r="D31" s="203"/>
      <c r="E31" s="203"/>
      <c r="F31" s="203">
        <f t="shared" si="2"/>
        <v>0</v>
      </c>
      <c r="G31" s="145"/>
      <c r="H31" s="203"/>
      <c r="I31" s="149"/>
      <c r="K31" s="10"/>
      <c r="M31" s="5"/>
      <c r="N31" s="5"/>
      <c r="O31" s="5"/>
      <c r="P31" s="5"/>
      <c r="Q31" s="5"/>
      <c r="R31" s="5"/>
      <c r="S31" s="5"/>
      <c r="T31" s="5"/>
    </row>
    <row r="32" spans="1:20" ht="15.75" customHeight="1" x14ac:dyDescent="0.3">
      <c r="A32" s="147">
        <v>4</v>
      </c>
      <c r="B32" s="161" t="s">
        <v>327</v>
      </c>
      <c r="C32" s="161" t="s">
        <v>328</v>
      </c>
      <c r="D32" s="203"/>
      <c r="E32" s="203"/>
      <c r="F32" s="203">
        <f t="shared" si="2"/>
        <v>0</v>
      </c>
      <c r="G32" s="145"/>
      <c r="H32" s="203"/>
      <c r="I32" s="149"/>
      <c r="K32" s="10"/>
      <c r="M32" s="5"/>
      <c r="N32" s="5"/>
      <c r="O32" s="5"/>
      <c r="P32" s="5"/>
      <c r="Q32" s="5"/>
      <c r="R32" s="5"/>
      <c r="S32" s="5"/>
      <c r="T32" s="5"/>
    </row>
    <row r="33" spans="1:20" ht="15.75" customHeight="1" x14ac:dyDescent="0.3">
      <c r="A33" s="147">
        <v>5</v>
      </c>
      <c r="B33" s="161" t="s">
        <v>324</v>
      </c>
      <c r="C33" s="161" t="s">
        <v>189</v>
      </c>
      <c r="D33" s="203"/>
      <c r="E33" s="203"/>
      <c r="F33" s="203">
        <f t="shared" si="2"/>
        <v>0</v>
      </c>
      <c r="G33" s="145"/>
      <c r="H33" s="203"/>
      <c r="I33" s="149"/>
      <c r="K33" s="10"/>
      <c r="M33" s="5"/>
      <c r="N33" s="5"/>
      <c r="O33" s="5"/>
      <c r="P33" s="5"/>
      <c r="Q33" s="5"/>
      <c r="R33" s="5"/>
      <c r="S33" s="5"/>
      <c r="T33" s="5"/>
    </row>
    <row r="34" spans="1:20" ht="15.75" customHeight="1" x14ac:dyDescent="0.3">
      <c r="A34" s="147">
        <v>6</v>
      </c>
      <c r="B34" s="161" t="s">
        <v>329</v>
      </c>
      <c r="C34" s="161" t="s">
        <v>328</v>
      </c>
      <c r="D34" s="203"/>
      <c r="E34" s="203"/>
      <c r="F34" s="203">
        <f t="shared" si="2"/>
        <v>0</v>
      </c>
      <c r="G34" s="145"/>
      <c r="H34" s="203"/>
      <c r="I34" s="149"/>
      <c r="K34" s="10"/>
      <c r="M34" s="5"/>
      <c r="N34" s="5"/>
      <c r="O34" s="5"/>
      <c r="P34" s="5"/>
      <c r="Q34" s="5"/>
      <c r="R34" s="5"/>
      <c r="S34" s="5"/>
      <c r="T34" s="5"/>
    </row>
    <row r="35" spans="1:20" ht="15.75" customHeight="1" x14ac:dyDescent="0.3">
      <c r="A35" s="147">
        <v>7</v>
      </c>
      <c r="B35" s="161" t="s">
        <v>323</v>
      </c>
      <c r="C35" s="161" t="s">
        <v>189</v>
      </c>
      <c r="D35" s="203"/>
      <c r="E35" s="203"/>
      <c r="F35" s="203">
        <f t="shared" si="2"/>
        <v>0</v>
      </c>
      <c r="G35" s="145"/>
      <c r="H35" s="203"/>
      <c r="I35" s="149"/>
      <c r="K35" s="10"/>
      <c r="M35" s="5"/>
      <c r="N35" s="5"/>
      <c r="O35" s="5"/>
      <c r="P35" s="5"/>
      <c r="Q35" s="5"/>
      <c r="R35" s="5"/>
      <c r="S35" s="5"/>
      <c r="T35" s="5"/>
    </row>
    <row r="36" spans="1:20" ht="15.75" customHeight="1" x14ac:dyDescent="0.3">
      <c r="A36" s="147">
        <v>8</v>
      </c>
      <c r="B36" s="161" t="s">
        <v>326</v>
      </c>
      <c r="C36" s="161" t="s">
        <v>200</v>
      </c>
      <c r="D36" s="203"/>
      <c r="E36" s="203"/>
      <c r="F36" s="203">
        <f t="shared" si="2"/>
        <v>0</v>
      </c>
      <c r="G36" s="145"/>
      <c r="H36" s="203"/>
      <c r="I36" s="149"/>
      <c r="K36" s="10"/>
      <c r="M36" s="5"/>
      <c r="N36" s="5"/>
      <c r="O36" s="5"/>
      <c r="P36" s="5"/>
      <c r="Q36" s="5"/>
      <c r="R36" s="5"/>
      <c r="S36" s="5"/>
      <c r="T36" s="5"/>
    </row>
    <row r="37" spans="1:20" ht="15.75" customHeight="1" x14ac:dyDescent="0.3">
      <c r="A37" s="150">
        <v>9</v>
      </c>
      <c r="B37" s="162" t="s">
        <v>330</v>
      </c>
      <c r="C37" s="162" t="s">
        <v>189</v>
      </c>
      <c r="D37" s="204"/>
      <c r="E37" s="204"/>
      <c r="F37" s="204">
        <f t="shared" si="2"/>
        <v>0</v>
      </c>
      <c r="G37" s="151"/>
      <c r="H37" s="204"/>
      <c r="I37" s="152"/>
      <c r="K37" s="10"/>
      <c r="M37" s="5"/>
      <c r="N37" s="5"/>
      <c r="O37" s="5"/>
      <c r="P37" s="5"/>
      <c r="Q37" s="5"/>
      <c r="R37" s="5"/>
      <c r="S37" s="5"/>
      <c r="T37" s="5"/>
    </row>
    <row r="38" spans="1:20" ht="15.75" customHeight="1" x14ac:dyDescent="0.3">
      <c r="A38" s="10"/>
      <c r="B38" s="5"/>
      <c r="C38" s="5"/>
      <c r="D38" s="5"/>
      <c r="E38" s="5"/>
      <c r="F38" s="5"/>
      <c r="G38" s="5"/>
      <c r="H38" s="5"/>
      <c r="I38" s="5"/>
      <c r="K38" s="10"/>
      <c r="M38" s="5"/>
      <c r="N38" s="5"/>
      <c r="O38" s="5"/>
      <c r="P38" s="5"/>
      <c r="Q38" s="5"/>
      <c r="R38" s="5"/>
      <c r="S38" s="5"/>
      <c r="T38" s="5"/>
    </row>
    <row r="39" spans="1:20" ht="15.75" customHeight="1" x14ac:dyDescent="0.3">
      <c r="A39" s="1"/>
      <c r="B39" s="2" t="s">
        <v>94</v>
      </c>
      <c r="C39" s="2"/>
      <c r="D39" s="2"/>
      <c r="E39" s="2"/>
      <c r="F39" s="2"/>
      <c r="G39" s="2"/>
      <c r="H39" s="2"/>
      <c r="I39" s="2"/>
      <c r="K39" s="10"/>
      <c r="M39" s="5"/>
      <c r="N39" s="5"/>
      <c r="O39" s="5"/>
      <c r="P39" s="5"/>
      <c r="Q39" s="5"/>
      <c r="R39" s="5"/>
      <c r="S39" s="5"/>
      <c r="T39" s="5"/>
    </row>
    <row r="40" spans="1:20" ht="15.75" customHeight="1" x14ac:dyDescent="0.3">
      <c r="A40" s="188">
        <v>2</v>
      </c>
      <c r="B40" s="158" t="s">
        <v>1</v>
      </c>
      <c r="C40" s="189" t="s">
        <v>2</v>
      </c>
      <c r="D40" s="16"/>
      <c r="E40" s="67"/>
      <c r="F40" s="159" t="s">
        <v>3</v>
      </c>
      <c r="G40" s="159" t="s">
        <v>4</v>
      </c>
      <c r="H40" s="159" t="s">
        <v>5</v>
      </c>
      <c r="I40" s="69" t="s">
        <v>6</v>
      </c>
      <c r="K40" s="10"/>
      <c r="M40" s="5"/>
      <c r="N40" s="5"/>
      <c r="O40" s="5"/>
      <c r="P40" s="5"/>
      <c r="Q40" s="5"/>
      <c r="R40" s="5"/>
      <c r="S40" s="5"/>
      <c r="T40" s="5"/>
    </row>
    <row r="41" spans="1:20" ht="15.75" customHeight="1" x14ac:dyDescent="0.3">
      <c r="A41" s="153">
        <v>1</v>
      </c>
      <c r="B41" s="160" t="s">
        <v>276</v>
      </c>
      <c r="C41" s="160" t="s">
        <v>200</v>
      </c>
      <c r="D41" s="205"/>
      <c r="E41" s="205"/>
      <c r="F41" s="205">
        <f>SUM(D41,E41)</f>
        <v>0</v>
      </c>
      <c r="G41" s="154"/>
      <c r="H41" s="205"/>
      <c r="I41" s="156"/>
      <c r="K41" s="10"/>
      <c r="M41" s="5"/>
      <c r="N41" s="5"/>
      <c r="O41" s="5"/>
      <c r="P41" s="5"/>
      <c r="Q41" s="5"/>
      <c r="R41" s="5"/>
      <c r="S41" s="5"/>
      <c r="T41" s="5"/>
    </row>
    <row r="42" spans="1:20" ht="15.75" customHeight="1" x14ac:dyDescent="0.3">
      <c r="A42" s="147">
        <v>2</v>
      </c>
      <c r="B42" s="161" t="s">
        <v>339</v>
      </c>
      <c r="C42" s="161" t="s">
        <v>169</v>
      </c>
      <c r="D42" s="203"/>
      <c r="E42" s="203"/>
      <c r="F42" s="203">
        <f t="shared" ref="F42:F49" si="3">SUM(D42,E42)</f>
        <v>0</v>
      </c>
      <c r="G42" s="145"/>
      <c r="H42" s="203"/>
      <c r="I42" s="149"/>
      <c r="K42" s="10"/>
      <c r="M42" s="5"/>
      <c r="N42" s="5"/>
      <c r="O42" s="5"/>
      <c r="P42" s="5"/>
      <c r="Q42" s="5"/>
      <c r="R42" s="5"/>
      <c r="S42" s="5"/>
      <c r="T42" s="5"/>
    </row>
    <row r="43" spans="1:20" ht="15.75" customHeight="1" x14ac:dyDescent="0.3">
      <c r="A43" s="147">
        <v>3</v>
      </c>
      <c r="B43" s="161" t="s">
        <v>285</v>
      </c>
      <c r="C43" s="161" t="s">
        <v>189</v>
      </c>
      <c r="D43" s="203"/>
      <c r="E43" s="203"/>
      <c r="F43" s="203">
        <f t="shared" si="3"/>
        <v>0</v>
      </c>
      <c r="G43" s="145"/>
      <c r="H43" s="203"/>
      <c r="I43" s="149"/>
      <c r="K43" s="10"/>
      <c r="M43" s="5"/>
      <c r="N43" s="5"/>
      <c r="O43" s="5"/>
      <c r="P43" s="5"/>
      <c r="Q43" s="5"/>
      <c r="R43" s="5"/>
      <c r="S43" s="5"/>
      <c r="T43" s="5"/>
    </row>
    <row r="44" spans="1:20" ht="15.75" customHeight="1" x14ac:dyDescent="0.3">
      <c r="A44" s="147">
        <v>4</v>
      </c>
      <c r="B44" s="161" t="s">
        <v>336</v>
      </c>
      <c r="C44" s="161" t="s">
        <v>68</v>
      </c>
      <c r="D44" s="203"/>
      <c r="E44" s="203"/>
      <c r="F44" s="203">
        <f t="shared" si="3"/>
        <v>0</v>
      </c>
      <c r="G44" s="145"/>
      <c r="H44" s="203"/>
      <c r="I44" s="149"/>
      <c r="K44" s="10"/>
      <c r="M44" s="5"/>
      <c r="N44" s="5"/>
      <c r="O44" s="5"/>
      <c r="P44" s="5"/>
      <c r="Q44" s="5"/>
      <c r="R44" s="5"/>
      <c r="S44" s="5"/>
      <c r="T44" s="5"/>
    </row>
    <row r="45" spans="1:20" ht="15.75" customHeight="1" x14ac:dyDescent="0.3">
      <c r="A45" s="147">
        <v>5</v>
      </c>
      <c r="B45" s="161" t="s">
        <v>338</v>
      </c>
      <c r="C45" s="161" t="s">
        <v>49</v>
      </c>
      <c r="D45" s="203"/>
      <c r="E45" s="203"/>
      <c r="F45" s="203">
        <f t="shared" si="3"/>
        <v>0</v>
      </c>
      <c r="G45" s="145"/>
      <c r="H45" s="203"/>
      <c r="I45" s="149"/>
      <c r="K45" s="10"/>
      <c r="M45" s="5"/>
      <c r="N45" s="5"/>
      <c r="O45" s="5"/>
      <c r="P45" s="5"/>
      <c r="Q45" s="5"/>
      <c r="R45" s="5"/>
      <c r="S45" s="5"/>
      <c r="T45" s="5"/>
    </row>
    <row r="46" spans="1:20" ht="15.75" customHeight="1" x14ac:dyDescent="0.3">
      <c r="A46" s="147">
        <v>6</v>
      </c>
      <c r="B46" s="161" t="s">
        <v>334</v>
      </c>
      <c r="C46" s="161" t="s">
        <v>307</v>
      </c>
      <c r="D46" s="203"/>
      <c r="E46" s="203"/>
      <c r="F46" s="203">
        <f t="shared" si="3"/>
        <v>0</v>
      </c>
      <c r="G46" s="145"/>
      <c r="H46" s="203"/>
      <c r="I46" s="149"/>
      <c r="K46" s="10"/>
      <c r="M46" s="5"/>
      <c r="N46" s="5"/>
      <c r="O46" s="5"/>
      <c r="P46" s="5"/>
      <c r="Q46" s="5"/>
      <c r="R46" s="5"/>
      <c r="S46" s="5"/>
      <c r="T46" s="5"/>
    </row>
    <row r="47" spans="1:20" ht="15.75" customHeight="1" x14ac:dyDescent="0.3">
      <c r="A47" s="147">
        <v>7</v>
      </c>
      <c r="B47" s="161" t="s">
        <v>337</v>
      </c>
      <c r="C47" s="161" t="s">
        <v>189</v>
      </c>
      <c r="D47" s="203"/>
      <c r="E47" s="203"/>
      <c r="F47" s="203">
        <f t="shared" si="3"/>
        <v>0</v>
      </c>
      <c r="G47" s="145"/>
      <c r="H47" s="203"/>
      <c r="I47" s="149"/>
      <c r="K47" s="10"/>
      <c r="M47" s="5"/>
      <c r="N47" s="5"/>
      <c r="O47" s="5"/>
      <c r="P47" s="5"/>
      <c r="Q47" s="5"/>
      <c r="R47" s="5"/>
      <c r="S47" s="5"/>
      <c r="T47" s="5"/>
    </row>
    <row r="48" spans="1:20" ht="15.75" customHeight="1" x14ac:dyDescent="0.3">
      <c r="A48" s="147">
        <v>8</v>
      </c>
      <c r="B48" s="161" t="s">
        <v>335</v>
      </c>
      <c r="C48" s="161" t="s">
        <v>97</v>
      </c>
      <c r="D48" s="203"/>
      <c r="E48" s="203"/>
      <c r="F48" s="203">
        <f t="shared" si="3"/>
        <v>0</v>
      </c>
      <c r="G48" s="145"/>
      <c r="H48" s="203"/>
      <c r="I48" s="149"/>
      <c r="K48" s="10"/>
      <c r="M48" s="5"/>
      <c r="N48" s="5"/>
      <c r="O48" s="5"/>
      <c r="P48" s="5"/>
      <c r="Q48" s="5"/>
      <c r="R48" s="5"/>
      <c r="S48" s="5"/>
      <c r="T48" s="5"/>
    </row>
    <row r="49" spans="1:20" ht="15.75" customHeight="1" x14ac:dyDescent="0.3">
      <c r="A49" s="150">
        <v>9</v>
      </c>
      <c r="B49" s="162" t="s">
        <v>332</v>
      </c>
      <c r="C49" s="162" t="s">
        <v>333</v>
      </c>
      <c r="D49" s="204"/>
      <c r="E49" s="204"/>
      <c r="F49" s="204">
        <f t="shared" si="3"/>
        <v>0</v>
      </c>
      <c r="G49" s="151"/>
      <c r="H49" s="204"/>
      <c r="I49" s="152"/>
      <c r="K49" s="10"/>
      <c r="M49" s="5"/>
      <c r="N49" s="5"/>
      <c r="O49" s="5"/>
      <c r="P49" s="5"/>
      <c r="Q49" s="5"/>
      <c r="R49" s="5"/>
      <c r="S49" s="5"/>
      <c r="T49" s="5"/>
    </row>
    <row r="50" spans="1:20" ht="15.75" customHeight="1" x14ac:dyDescent="0.3">
      <c r="A50" s="10"/>
      <c r="B50" s="5"/>
      <c r="C50" s="5"/>
      <c r="D50" s="5"/>
      <c r="E50" s="5"/>
      <c r="F50" s="5"/>
      <c r="G50" s="5"/>
      <c r="H50" s="5"/>
      <c r="I50" s="5"/>
      <c r="K50" s="10"/>
      <c r="M50" s="5"/>
      <c r="N50" s="5"/>
      <c r="O50" s="5"/>
      <c r="P50" s="5"/>
      <c r="Q50" s="5"/>
      <c r="R50" s="5"/>
      <c r="S50" s="5"/>
      <c r="T50" s="5"/>
    </row>
    <row r="51" spans="1:20" ht="15.75" customHeight="1" x14ac:dyDescent="0.3">
      <c r="A51" s="1"/>
      <c r="B51" s="2" t="s">
        <v>108</v>
      </c>
      <c r="C51" s="2"/>
      <c r="D51" s="2"/>
      <c r="E51" s="2"/>
      <c r="F51" s="2"/>
      <c r="G51" s="2"/>
      <c r="H51" s="2"/>
      <c r="I51" s="2"/>
      <c r="K51" s="10"/>
      <c r="M51" s="5"/>
      <c r="N51" s="5"/>
      <c r="O51" s="5"/>
      <c r="P51" s="5"/>
      <c r="Q51" s="5"/>
      <c r="R51" s="5"/>
      <c r="S51" s="5"/>
      <c r="T51" s="5"/>
    </row>
    <row r="52" spans="1:20" ht="15.75" customHeight="1" x14ac:dyDescent="0.3">
      <c r="A52" s="188">
        <v>2</v>
      </c>
      <c r="B52" s="158" t="s">
        <v>1</v>
      </c>
      <c r="C52" s="189" t="s">
        <v>2</v>
      </c>
      <c r="D52" s="16"/>
      <c r="E52" s="67"/>
      <c r="F52" s="159" t="s">
        <v>3</v>
      </c>
      <c r="G52" s="159" t="s">
        <v>4</v>
      </c>
      <c r="H52" s="159" t="s">
        <v>5</v>
      </c>
      <c r="I52" s="69" t="s">
        <v>6</v>
      </c>
      <c r="K52" s="10"/>
      <c r="M52" s="5"/>
      <c r="N52" s="5"/>
      <c r="O52" s="5"/>
      <c r="P52" s="5"/>
      <c r="Q52" s="5"/>
      <c r="R52" s="5"/>
      <c r="S52" s="5"/>
      <c r="T52" s="5"/>
    </row>
    <row r="53" spans="1:20" ht="15.75" customHeight="1" x14ac:dyDescent="0.3">
      <c r="A53" s="153">
        <v>1</v>
      </c>
      <c r="B53" s="160" t="s">
        <v>343</v>
      </c>
      <c r="C53" s="160" t="s">
        <v>328</v>
      </c>
      <c r="D53" s="205"/>
      <c r="E53" s="205"/>
      <c r="F53" s="205">
        <f>SUM(D53,E53)</f>
        <v>0</v>
      </c>
      <c r="G53" s="154"/>
      <c r="H53" s="205"/>
      <c r="I53" s="156"/>
      <c r="K53" s="10"/>
      <c r="M53" s="5"/>
      <c r="N53" s="5"/>
      <c r="O53" s="5"/>
      <c r="P53" s="5"/>
      <c r="Q53" s="5"/>
      <c r="R53" s="5"/>
      <c r="S53" s="5"/>
      <c r="T53" s="5"/>
    </row>
    <row r="54" spans="1:20" ht="15.75" customHeight="1" x14ac:dyDescent="0.3">
      <c r="A54" s="147">
        <v>2</v>
      </c>
      <c r="B54" s="161" t="s">
        <v>175</v>
      </c>
      <c r="C54" s="161" t="s">
        <v>49</v>
      </c>
      <c r="D54" s="203"/>
      <c r="E54" s="203"/>
      <c r="F54" s="203">
        <f t="shared" ref="F54:F61" si="4">SUM(D54,E54)</f>
        <v>0</v>
      </c>
      <c r="G54" s="145"/>
      <c r="H54" s="203"/>
      <c r="I54" s="149"/>
      <c r="K54" s="10"/>
      <c r="M54" s="5"/>
      <c r="N54" s="5"/>
      <c r="O54" s="5"/>
      <c r="P54" s="5"/>
      <c r="Q54" s="5"/>
      <c r="R54" s="5"/>
      <c r="S54" s="5"/>
      <c r="T54" s="5"/>
    </row>
    <row r="55" spans="1:20" ht="15.75" customHeight="1" x14ac:dyDescent="0.3">
      <c r="A55" s="147">
        <v>3</v>
      </c>
      <c r="B55" s="161" t="s">
        <v>257</v>
      </c>
      <c r="C55" s="161" t="s">
        <v>189</v>
      </c>
      <c r="D55" s="203"/>
      <c r="E55" s="203"/>
      <c r="F55" s="203">
        <f t="shared" si="4"/>
        <v>0</v>
      </c>
      <c r="G55" s="145"/>
      <c r="H55" s="203"/>
      <c r="I55" s="149"/>
      <c r="K55" s="10"/>
      <c r="M55" s="5"/>
      <c r="N55" s="5"/>
      <c r="O55" s="5"/>
      <c r="P55" s="5"/>
      <c r="Q55" s="5"/>
      <c r="R55" s="5"/>
      <c r="S55" s="5"/>
      <c r="T55" s="5"/>
    </row>
    <row r="56" spans="1:20" ht="15.75" customHeight="1" x14ac:dyDescent="0.3">
      <c r="A56" s="147">
        <v>4</v>
      </c>
      <c r="B56" s="161" t="s">
        <v>286</v>
      </c>
      <c r="C56" s="161" t="s">
        <v>287</v>
      </c>
      <c r="D56" s="203"/>
      <c r="E56" s="203"/>
      <c r="F56" s="203">
        <f t="shared" si="4"/>
        <v>0</v>
      </c>
      <c r="G56" s="145"/>
      <c r="H56" s="203"/>
      <c r="I56" s="149"/>
      <c r="K56" s="10"/>
      <c r="M56" s="5"/>
      <c r="N56" s="5"/>
      <c r="O56" s="5"/>
      <c r="P56" s="5"/>
      <c r="Q56" s="5"/>
      <c r="R56" s="5"/>
      <c r="S56" s="5"/>
      <c r="T56" s="5"/>
    </row>
    <row r="57" spans="1:20" ht="15.75" customHeight="1" x14ac:dyDescent="0.3">
      <c r="A57" s="147">
        <v>5</v>
      </c>
      <c r="B57" s="161" t="s">
        <v>340</v>
      </c>
      <c r="C57" s="161" t="s">
        <v>195</v>
      </c>
      <c r="D57" s="203"/>
      <c r="E57" s="203"/>
      <c r="F57" s="203">
        <f t="shared" si="4"/>
        <v>0</v>
      </c>
      <c r="G57" s="145"/>
      <c r="H57" s="203"/>
      <c r="I57" s="149"/>
      <c r="K57" s="10"/>
      <c r="M57" s="5"/>
      <c r="N57" s="5"/>
      <c r="O57" s="5"/>
      <c r="P57" s="5"/>
      <c r="Q57" s="5"/>
      <c r="R57" s="5"/>
      <c r="S57" s="5"/>
      <c r="T57" s="5"/>
    </row>
    <row r="58" spans="1:20" ht="15.75" customHeight="1" x14ac:dyDescent="0.3">
      <c r="A58" s="147">
        <v>6</v>
      </c>
      <c r="B58" s="161" t="s">
        <v>344</v>
      </c>
      <c r="C58" s="161" t="s">
        <v>119</v>
      </c>
      <c r="D58" s="203"/>
      <c r="E58" s="203"/>
      <c r="F58" s="203">
        <f t="shared" si="4"/>
        <v>0</v>
      </c>
      <c r="G58" s="145"/>
      <c r="H58" s="203"/>
      <c r="I58" s="149"/>
      <c r="K58" s="10"/>
      <c r="M58" s="5"/>
      <c r="N58" s="5"/>
      <c r="O58" s="5"/>
      <c r="P58" s="5"/>
      <c r="Q58" s="5"/>
      <c r="R58" s="5"/>
      <c r="S58" s="5"/>
      <c r="T58" s="5"/>
    </row>
    <row r="59" spans="1:20" ht="15.75" customHeight="1" x14ac:dyDescent="0.3">
      <c r="A59" s="147">
        <v>7</v>
      </c>
      <c r="B59" s="161" t="s">
        <v>341</v>
      </c>
      <c r="C59" s="161" t="s">
        <v>328</v>
      </c>
      <c r="D59" s="203"/>
      <c r="E59" s="203"/>
      <c r="F59" s="203">
        <f t="shared" si="4"/>
        <v>0</v>
      </c>
      <c r="G59" s="145"/>
      <c r="H59" s="203"/>
      <c r="I59" s="149"/>
      <c r="K59" s="10"/>
      <c r="M59" s="5"/>
      <c r="N59" s="5"/>
      <c r="O59" s="5"/>
      <c r="P59" s="5"/>
      <c r="Q59" s="5"/>
      <c r="R59" s="5"/>
      <c r="S59" s="5"/>
      <c r="T59" s="5"/>
    </row>
    <row r="60" spans="1:20" ht="15.75" customHeight="1" x14ac:dyDescent="0.3">
      <c r="A60" s="147">
        <v>8</v>
      </c>
      <c r="B60" s="161" t="s">
        <v>345</v>
      </c>
      <c r="C60" s="161" t="s">
        <v>102</v>
      </c>
      <c r="D60" s="203"/>
      <c r="E60" s="203"/>
      <c r="F60" s="203">
        <f t="shared" si="4"/>
        <v>0</v>
      </c>
      <c r="G60" s="145"/>
      <c r="H60" s="203"/>
      <c r="I60" s="149"/>
      <c r="K60" s="10"/>
      <c r="M60" s="5"/>
      <c r="N60" s="5"/>
      <c r="O60" s="5"/>
      <c r="P60" s="5"/>
      <c r="Q60" s="5"/>
      <c r="R60" s="5"/>
      <c r="S60" s="5"/>
      <c r="T60" s="5"/>
    </row>
    <row r="61" spans="1:20" ht="15.75" customHeight="1" x14ac:dyDescent="0.3">
      <c r="A61" s="150">
        <v>9</v>
      </c>
      <c r="B61" s="162" t="s">
        <v>342</v>
      </c>
      <c r="C61" s="162" t="s">
        <v>102</v>
      </c>
      <c r="D61" s="204"/>
      <c r="E61" s="204"/>
      <c r="F61" s="204">
        <f t="shared" si="4"/>
        <v>0</v>
      </c>
      <c r="G61" s="151"/>
      <c r="H61" s="204"/>
      <c r="I61" s="152"/>
      <c r="K61" s="10"/>
      <c r="M61" s="5"/>
      <c r="N61" s="5"/>
      <c r="O61" s="5"/>
      <c r="P61" s="5"/>
      <c r="Q61" s="5"/>
      <c r="R61" s="5"/>
      <c r="S61" s="5"/>
      <c r="T61" s="5"/>
    </row>
    <row r="62" spans="1:20" ht="15.75" customHeight="1" x14ac:dyDescent="0.3">
      <c r="A62" s="10"/>
      <c r="B62" s="5"/>
      <c r="C62" s="5"/>
      <c r="D62" s="5"/>
      <c r="E62" s="5"/>
      <c r="F62" s="5"/>
      <c r="G62" s="5"/>
      <c r="H62" s="5"/>
      <c r="I62" s="5"/>
      <c r="K62" s="10"/>
      <c r="M62" s="5"/>
      <c r="N62" s="5"/>
      <c r="O62" s="5"/>
      <c r="P62" s="5"/>
      <c r="Q62" s="5"/>
      <c r="R62" s="5"/>
      <c r="S62" s="5"/>
      <c r="T62" s="5"/>
    </row>
    <row r="63" spans="1:20" ht="15.75" customHeight="1" x14ac:dyDescent="0.3">
      <c r="A63" s="10"/>
      <c r="B63" s="12" t="s">
        <v>43</v>
      </c>
      <c r="E63" s="129" t="s">
        <v>27</v>
      </c>
      <c r="H63" s="5"/>
      <c r="I63" s="5"/>
      <c r="K63" s="10"/>
      <c r="M63" s="5"/>
      <c r="N63" s="5"/>
      <c r="O63" s="5"/>
      <c r="P63" s="5"/>
      <c r="Q63" s="5"/>
      <c r="R63" s="5"/>
      <c r="S63" s="5"/>
      <c r="T63" s="5"/>
    </row>
    <row r="64" spans="1:20" ht="15.75" customHeight="1" x14ac:dyDescent="0.3">
      <c r="A64" s="10"/>
      <c r="B64" s="12" t="s">
        <v>44</v>
      </c>
      <c r="D64" s="5"/>
      <c r="E64" s="5"/>
      <c r="F64" s="5"/>
      <c r="G64" s="5"/>
      <c r="H64" s="5"/>
      <c r="I64" s="5"/>
      <c r="K64" s="10"/>
      <c r="M64" s="5"/>
      <c r="N64" s="5"/>
      <c r="O64" s="5"/>
      <c r="P64" s="5"/>
      <c r="Q64" s="5"/>
      <c r="R64" s="5"/>
      <c r="S64" s="5"/>
      <c r="T64" s="5"/>
    </row>
    <row r="65" spans="1:20" ht="15.75" customHeight="1" x14ac:dyDescent="0.3">
      <c r="A65" s="10"/>
      <c r="B65" s="5"/>
      <c r="C65" s="5"/>
      <c r="D65" s="5"/>
      <c r="E65" s="5"/>
      <c r="F65" s="5"/>
      <c r="G65" s="5"/>
      <c r="H65" s="5"/>
      <c r="I65" s="5"/>
      <c r="K65" s="10"/>
      <c r="M65" s="5"/>
      <c r="N65" s="5"/>
      <c r="O65" s="5"/>
      <c r="P65" s="5"/>
      <c r="Q65" s="5"/>
      <c r="R65" s="5"/>
      <c r="S65" s="5"/>
      <c r="T65" s="5"/>
    </row>
    <row r="66" spans="1:20" ht="15.75" customHeight="1" x14ac:dyDescent="0.3">
      <c r="A66" s="10"/>
      <c r="B66" s="5"/>
      <c r="C66" s="5"/>
      <c r="D66" s="5"/>
      <c r="E66" s="5"/>
      <c r="F66" s="5"/>
      <c r="G66" s="5"/>
      <c r="H66" s="5"/>
      <c r="I66" s="5"/>
      <c r="K66" s="10"/>
      <c r="M66" s="5"/>
      <c r="N66" s="5"/>
      <c r="O66" s="5"/>
      <c r="P66" s="5"/>
      <c r="Q66" s="5"/>
      <c r="R66" s="5"/>
      <c r="S66" s="5"/>
      <c r="T66" s="5"/>
    </row>
    <row r="67" spans="1:20" ht="15.75" customHeight="1" x14ac:dyDescent="0.3">
      <c r="A67" s="10"/>
      <c r="B67" s="5"/>
      <c r="C67" s="5"/>
      <c r="D67" s="5"/>
      <c r="E67" s="5"/>
      <c r="F67" s="5"/>
      <c r="G67" s="5"/>
      <c r="H67" s="5"/>
      <c r="I67" s="5"/>
      <c r="K67" s="10"/>
      <c r="M67" s="5"/>
      <c r="N67" s="5"/>
      <c r="O67" s="5"/>
      <c r="P67" s="5"/>
      <c r="Q67" s="5"/>
      <c r="R67" s="5"/>
      <c r="S67" s="5"/>
      <c r="T67" s="5"/>
    </row>
    <row r="68" spans="1:20" ht="15.75" customHeight="1" x14ac:dyDescent="0.3">
      <c r="A68" s="10"/>
      <c r="B68" s="5"/>
      <c r="C68" s="5"/>
      <c r="D68" s="5"/>
      <c r="E68" s="5"/>
      <c r="F68" s="5"/>
      <c r="G68" s="5"/>
      <c r="H68" s="5"/>
      <c r="I68" s="5"/>
      <c r="K68" s="10"/>
      <c r="M68" s="5"/>
      <c r="N68" s="5"/>
      <c r="O68" s="5"/>
      <c r="P68" s="5"/>
      <c r="Q68" s="5"/>
      <c r="R68" s="5"/>
      <c r="S68" s="5"/>
      <c r="T68" s="5"/>
    </row>
    <row r="69" spans="1:20" ht="15.75" customHeight="1" x14ac:dyDescent="0.3">
      <c r="A69" s="10"/>
      <c r="B69" s="5"/>
      <c r="C69" s="5"/>
      <c r="D69" s="5"/>
      <c r="E69" s="5"/>
      <c r="F69" s="5"/>
      <c r="G69" s="5"/>
      <c r="H69" s="5"/>
      <c r="I69" s="5"/>
      <c r="K69" s="10"/>
      <c r="M69" s="5"/>
      <c r="N69" s="5"/>
      <c r="O69" s="5"/>
      <c r="P69" s="5"/>
      <c r="Q69" s="5"/>
      <c r="R69" s="5"/>
      <c r="S69" s="5"/>
      <c r="T69" s="5"/>
    </row>
    <row r="70" spans="1:20" ht="15.75" customHeight="1" x14ac:dyDescent="0.3">
      <c r="A70" s="10"/>
      <c r="B70" s="5"/>
      <c r="C70" s="5"/>
      <c r="D70" s="5"/>
      <c r="E70" s="5"/>
      <c r="F70" s="5"/>
      <c r="G70" s="5"/>
      <c r="H70" s="5"/>
      <c r="I70" s="5"/>
      <c r="K70" s="10"/>
      <c r="M70" s="5"/>
      <c r="N70" s="5"/>
      <c r="O70" s="5"/>
      <c r="P70" s="5"/>
      <c r="Q70" s="5"/>
      <c r="R70" s="5"/>
      <c r="S70" s="5"/>
      <c r="T70" s="5"/>
    </row>
    <row r="71" spans="1:20" ht="15.75" customHeight="1" x14ac:dyDescent="0.3">
      <c r="A71" s="10"/>
      <c r="B71" s="5"/>
      <c r="C71" s="5"/>
      <c r="D71" s="5"/>
      <c r="E71" s="5"/>
      <c r="F71" s="5"/>
      <c r="G71" s="5"/>
      <c r="H71" s="5"/>
      <c r="I71" s="5"/>
      <c r="K71" s="10"/>
      <c r="M71" s="5"/>
      <c r="N71" s="5"/>
      <c r="O71" s="5"/>
      <c r="P71" s="5"/>
      <c r="Q71" s="5"/>
      <c r="R71" s="5"/>
      <c r="S71" s="5"/>
      <c r="T71" s="5"/>
    </row>
    <row r="72" spans="1:20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0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0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0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0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0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0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0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0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53:W61">
    <sortCondition ref="V53"/>
  </sortState>
  <hyperlinks>
    <hyperlink ref="B2" location="'Index'!A3" tooltip="Go to the Index sheet" display="`" xr:uid="{43311BC2-01F5-4B40-B41E-93EA1EDD739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7A87-1E49-467C-82F7-E341C12F0CA6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16" customFormat="1" ht="18" x14ac:dyDescent="0.35">
      <c r="A1" s="122"/>
      <c r="B1" s="116" t="s">
        <v>41</v>
      </c>
      <c r="D1" s="113"/>
      <c r="E1" s="113"/>
      <c r="F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5"/>
      <c r="AH1" s="5"/>
    </row>
    <row r="2" spans="1:34" ht="15.75" customHeight="1" x14ac:dyDescent="0.3">
      <c r="B2" s="246" t="s">
        <v>607</v>
      </c>
      <c r="AG2" s="5"/>
      <c r="AH2" s="5"/>
    </row>
    <row r="3" spans="1:34" s="2" customFormat="1" ht="15.75" customHeight="1" x14ac:dyDescent="0.3">
      <c r="A3" s="1"/>
      <c r="B3" s="2" t="s">
        <v>121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">
        <v>1</v>
      </c>
      <c r="C4" s="189" t="s">
        <v>2</v>
      </c>
      <c r="D4" s="16"/>
      <c r="E4" s="67"/>
      <c r="F4" s="159" t="s">
        <v>3</v>
      </c>
      <c r="G4" s="159" t="s">
        <v>4</v>
      </c>
      <c r="H4" s="159" t="s">
        <v>5</v>
      </c>
      <c r="I4" s="69" t="s">
        <v>6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">
        <v>171</v>
      </c>
      <c r="C5" s="160" t="s">
        <v>169</v>
      </c>
      <c r="D5" s="205"/>
      <c r="E5" s="205"/>
      <c r="F5" s="205">
        <f>SUM(D5,E5)</f>
        <v>0</v>
      </c>
      <c r="G5" s="154"/>
      <c r="H5" s="205"/>
      <c r="I5" s="156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">
        <v>346</v>
      </c>
      <c r="C6" s="161" t="s">
        <v>213</v>
      </c>
      <c r="D6" s="206"/>
      <c r="E6" s="206"/>
      <c r="F6" s="203">
        <f t="shared" ref="F6:F13" si="0">SUM(D6,E6)</f>
        <v>0</v>
      </c>
      <c r="G6" s="166"/>
      <c r="H6" s="206"/>
      <c r="I6" s="167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">
        <v>349</v>
      </c>
      <c r="C7" s="161" t="s">
        <v>119</v>
      </c>
      <c r="D7" s="206"/>
      <c r="E7" s="206"/>
      <c r="F7" s="203">
        <f t="shared" si="0"/>
        <v>0</v>
      </c>
      <c r="G7" s="166"/>
      <c r="H7" s="206"/>
      <c r="I7" s="167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">
        <v>350</v>
      </c>
      <c r="C8" s="161" t="s">
        <v>266</v>
      </c>
      <c r="D8" s="206"/>
      <c r="E8" s="206"/>
      <c r="F8" s="203">
        <f t="shared" si="0"/>
        <v>0</v>
      </c>
      <c r="G8" s="166"/>
      <c r="H8" s="206"/>
      <c r="I8" s="167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">
        <v>351</v>
      </c>
      <c r="C9" s="161" t="s">
        <v>102</v>
      </c>
      <c r="D9" s="206"/>
      <c r="E9" s="206"/>
      <c r="F9" s="203">
        <f t="shared" si="0"/>
        <v>0</v>
      </c>
      <c r="G9" s="166"/>
      <c r="H9" s="206"/>
      <c r="I9" s="167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5">
        <v>6</v>
      </c>
      <c r="B10" s="161" t="s">
        <v>347</v>
      </c>
      <c r="C10" s="161" t="s">
        <v>328</v>
      </c>
      <c r="D10" s="206"/>
      <c r="E10" s="206"/>
      <c r="F10" s="203">
        <f t="shared" si="0"/>
        <v>0</v>
      </c>
      <c r="G10" s="166"/>
      <c r="H10" s="206"/>
      <c r="I10" s="167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47">
        <v>7</v>
      </c>
      <c r="B11" s="161" t="s">
        <v>352</v>
      </c>
      <c r="C11" s="161" t="s">
        <v>63</v>
      </c>
      <c r="D11" s="206"/>
      <c r="E11" s="206"/>
      <c r="F11" s="203">
        <f t="shared" si="0"/>
        <v>0</v>
      </c>
      <c r="G11" s="166"/>
      <c r="H11" s="206"/>
      <c r="I11" s="167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5">
        <v>8</v>
      </c>
      <c r="B12" s="161" t="s">
        <v>260</v>
      </c>
      <c r="C12" s="161" t="s">
        <v>189</v>
      </c>
      <c r="D12" s="206"/>
      <c r="E12" s="206"/>
      <c r="F12" s="203">
        <f t="shared" si="0"/>
        <v>0</v>
      </c>
      <c r="G12" s="166"/>
      <c r="H12" s="206"/>
      <c r="I12" s="167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50">
        <v>9</v>
      </c>
      <c r="B13" s="162" t="s">
        <v>348</v>
      </c>
      <c r="C13" s="162" t="s">
        <v>189</v>
      </c>
      <c r="D13" s="207"/>
      <c r="E13" s="207"/>
      <c r="F13" s="204">
        <f t="shared" si="0"/>
        <v>0</v>
      </c>
      <c r="G13" s="169"/>
      <c r="H13" s="207"/>
      <c r="I13" s="170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"/>
      <c r="B15" s="2" t="s">
        <v>132</v>
      </c>
      <c r="C15" s="2"/>
      <c r="D15" s="2"/>
      <c r="E15" s="2"/>
      <c r="F15" s="2"/>
      <c r="G15" s="2"/>
      <c r="H15" s="2"/>
      <c r="I15" s="2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88">
        <v>2</v>
      </c>
      <c r="B16" s="158" t="s">
        <v>1</v>
      </c>
      <c r="C16" s="189" t="s">
        <v>2</v>
      </c>
      <c r="D16" s="16"/>
      <c r="E16" s="67"/>
      <c r="F16" s="159" t="s">
        <v>3</v>
      </c>
      <c r="G16" s="159" t="s">
        <v>4</v>
      </c>
      <c r="H16" s="159" t="s">
        <v>5</v>
      </c>
      <c r="I16" s="69" t="s">
        <v>6</v>
      </c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53">
        <v>1</v>
      </c>
      <c r="B17" s="160" t="s">
        <v>220</v>
      </c>
      <c r="C17" s="160" t="s">
        <v>189</v>
      </c>
      <c r="D17" s="205"/>
      <c r="E17" s="205"/>
      <c r="F17" s="205">
        <f>SUM(D17,E17)</f>
        <v>0</v>
      </c>
      <c r="G17" s="154"/>
      <c r="H17" s="205"/>
      <c r="I17" s="156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65">
        <v>2</v>
      </c>
      <c r="B18" s="161" t="s">
        <v>356</v>
      </c>
      <c r="C18" s="161" t="s">
        <v>189</v>
      </c>
      <c r="D18" s="206"/>
      <c r="E18" s="206"/>
      <c r="F18" s="203">
        <f t="shared" ref="F18:F24" si="1">SUM(D18,E18)</f>
        <v>0</v>
      </c>
      <c r="G18" s="166"/>
      <c r="H18" s="206"/>
      <c r="I18" s="167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47">
        <v>3</v>
      </c>
      <c r="B19" s="161" t="s">
        <v>354</v>
      </c>
      <c r="C19" s="161" t="s">
        <v>106</v>
      </c>
      <c r="D19" s="206"/>
      <c r="E19" s="206"/>
      <c r="F19" s="203">
        <f t="shared" si="1"/>
        <v>0</v>
      </c>
      <c r="G19" s="166"/>
      <c r="H19" s="206"/>
      <c r="I19" s="167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5">
        <v>4</v>
      </c>
      <c r="B20" s="161" t="s">
        <v>355</v>
      </c>
      <c r="C20" s="161" t="s">
        <v>200</v>
      </c>
      <c r="D20" s="206"/>
      <c r="E20" s="206"/>
      <c r="F20" s="203">
        <f t="shared" si="1"/>
        <v>0</v>
      </c>
      <c r="G20" s="166"/>
      <c r="H20" s="206"/>
      <c r="I20" s="167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47">
        <v>5</v>
      </c>
      <c r="B21" s="161" t="s">
        <v>273</v>
      </c>
      <c r="C21" s="161" t="s">
        <v>200</v>
      </c>
      <c r="D21" s="206"/>
      <c r="E21" s="206"/>
      <c r="F21" s="203">
        <f t="shared" si="1"/>
        <v>0</v>
      </c>
      <c r="G21" s="166"/>
      <c r="H21" s="206"/>
      <c r="I21" s="167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5">
        <v>6</v>
      </c>
      <c r="B22" s="161" t="s">
        <v>358</v>
      </c>
      <c r="C22" s="161" t="s">
        <v>106</v>
      </c>
      <c r="D22" s="206"/>
      <c r="E22" s="206"/>
      <c r="F22" s="203">
        <f t="shared" si="1"/>
        <v>0</v>
      </c>
      <c r="G22" s="166"/>
      <c r="H22" s="206"/>
      <c r="I22" s="167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47">
        <v>7</v>
      </c>
      <c r="B23" s="161" t="s">
        <v>353</v>
      </c>
      <c r="C23" s="161" t="s">
        <v>333</v>
      </c>
      <c r="D23" s="206"/>
      <c r="E23" s="206"/>
      <c r="F23" s="203">
        <f t="shared" si="1"/>
        <v>0</v>
      </c>
      <c r="G23" s="166"/>
      <c r="H23" s="206"/>
      <c r="I23" s="167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8">
        <v>8</v>
      </c>
      <c r="B24" s="162" t="s">
        <v>357</v>
      </c>
      <c r="C24" s="162" t="s">
        <v>119</v>
      </c>
      <c r="D24" s="207"/>
      <c r="E24" s="207"/>
      <c r="F24" s="204">
        <f t="shared" si="1"/>
        <v>0</v>
      </c>
      <c r="G24" s="169"/>
      <c r="H24" s="207"/>
      <c r="I24" s="170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"/>
      <c r="B26" s="2" t="s">
        <v>141</v>
      </c>
      <c r="C26" s="2"/>
      <c r="D26" s="2"/>
      <c r="E26" s="2"/>
      <c r="F26" s="2"/>
      <c r="G26" s="2"/>
      <c r="H26" s="2"/>
      <c r="I26" s="2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88">
        <v>2</v>
      </c>
      <c r="B27" s="158" t="s">
        <v>1</v>
      </c>
      <c r="C27" s="189" t="s">
        <v>2</v>
      </c>
      <c r="D27" s="16"/>
      <c r="E27" s="67"/>
      <c r="F27" s="159" t="s">
        <v>3</v>
      </c>
      <c r="G27" s="159" t="s">
        <v>4</v>
      </c>
      <c r="H27" s="159" t="s">
        <v>5</v>
      </c>
      <c r="I27" s="69" t="s">
        <v>6</v>
      </c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53">
        <v>1</v>
      </c>
      <c r="B28" s="160" t="s">
        <v>361</v>
      </c>
      <c r="C28" s="160" t="s">
        <v>189</v>
      </c>
      <c r="D28" s="205"/>
      <c r="E28" s="205"/>
      <c r="F28" s="205">
        <f>SUM(D28,E28)</f>
        <v>0</v>
      </c>
      <c r="G28" s="154"/>
      <c r="H28" s="205"/>
      <c r="I28" s="156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5">
        <v>2</v>
      </c>
      <c r="B29" s="161" t="s">
        <v>360</v>
      </c>
      <c r="C29" s="161" t="s">
        <v>92</v>
      </c>
      <c r="D29" s="206"/>
      <c r="E29" s="206"/>
      <c r="F29" s="203">
        <f t="shared" ref="F29:F34" si="2">SUM(D29,E29)</f>
        <v>0</v>
      </c>
      <c r="G29" s="166"/>
      <c r="H29" s="206"/>
      <c r="I29" s="167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47">
        <v>3</v>
      </c>
      <c r="B30" s="161" t="s">
        <v>364</v>
      </c>
      <c r="C30" s="161" t="s">
        <v>102</v>
      </c>
      <c r="D30" s="206"/>
      <c r="E30" s="206"/>
      <c r="F30" s="203">
        <f t="shared" si="2"/>
        <v>0</v>
      </c>
      <c r="G30" s="166"/>
      <c r="H30" s="206"/>
      <c r="I30" s="167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5">
        <v>4</v>
      </c>
      <c r="B31" s="161" t="s">
        <v>363</v>
      </c>
      <c r="C31" s="161" t="s">
        <v>333</v>
      </c>
      <c r="D31" s="206"/>
      <c r="E31" s="206"/>
      <c r="F31" s="203">
        <f t="shared" si="2"/>
        <v>0</v>
      </c>
      <c r="G31" s="166"/>
      <c r="H31" s="206"/>
      <c r="I31" s="167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47">
        <v>5</v>
      </c>
      <c r="B32" s="161" t="s">
        <v>359</v>
      </c>
      <c r="C32" s="161" t="s">
        <v>102</v>
      </c>
      <c r="D32" s="206"/>
      <c r="E32" s="206"/>
      <c r="F32" s="203">
        <f t="shared" si="2"/>
        <v>0</v>
      </c>
      <c r="G32" s="166"/>
      <c r="H32" s="206"/>
      <c r="I32" s="167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65">
        <v>6</v>
      </c>
      <c r="B33" s="161" t="s">
        <v>362</v>
      </c>
      <c r="C33" s="161" t="s">
        <v>106</v>
      </c>
      <c r="D33" s="206"/>
      <c r="E33" s="206"/>
      <c r="F33" s="203">
        <f t="shared" si="2"/>
        <v>0</v>
      </c>
      <c r="G33" s="166"/>
      <c r="H33" s="206"/>
      <c r="I33" s="167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50">
        <v>7</v>
      </c>
      <c r="B34" s="162" t="s">
        <v>239</v>
      </c>
      <c r="C34" s="162" t="s">
        <v>106</v>
      </c>
      <c r="D34" s="207"/>
      <c r="E34" s="207"/>
      <c r="F34" s="204">
        <f t="shared" si="2"/>
        <v>0</v>
      </c>
      <c r="G34" s="169"/>
      <c r="H34" s="207"/>
      <c r="I34" s="170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"/>
      <c r="B36" s="2" t="s">
        <v>365</v>
      </c>
      <c r="C36" s="2"/>
      <c r="D36" s="2"/>
      <c r="E36" s="2"/>
      <c r="F36" s="2"/>
      <c r="G36" s="2"/>
      <c r="H36" s="2"/>
      <c r="I36" s="2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88">
        <v>2</v>
      </c>
      <c r="B37" s="158" t="s">
        <v>1</v>
      </c>
      <c r="C37" s="189" t="s">
        <v>2</v>
      </c>
      <c r="D37" s="16"/>
      <c r="E37" s="67"/>
      <c r="F37" s="159" t="s">
        <v>3</v>
      </c>
      <c r="G37" s="159" t="s">
        <v>4</v>
      </c>
      <c r="H37" s="159" t="s">
        <v>5</v>
      </c>
      <c r="I37" s="69" t="s">
        <v>6</v>
      </c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53">
        <v>1</v>
      </c>
      <c r="B38" s="160" t="s">
        <v>366</v>
      </c>
      <c r="C38" s="160" t="s">
        <v>213</v>
      </c>
      <c r="D38" s="205"/>
      <c r="E38" s="205"/>
      <c r="F38" s="205">
        <f>SUM(D38,E38)</f>
        <v>0</v>
      </c>
      <c r="G38" s="154"/>
      <c r="H38" s="205"/>
      <c r="I38" s="156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5">
        <v>2</v>
      </c>
      <c r="B39" s="161" t="s">
        <v>370</v>
      </c>
      <c r="C39" s="161" t="s">
        <v>106</v>
      </c>
      <c r="D39" s="206"/>
      <c r="E39" s="206"/>
      <c r="F39" s="203">
        <f t="shared" ref="F39:F44" si="3">SUM(D39,E39)</f>
        <v>0</v>
      </c>
      <c r="G39" s="166"/>
      <c r="H39" s="206"/>
      <c r="I39" s="167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>
      <c r="A40" s="147">
        <v>3</v>
      </c>
      <c r="B40" s="161" t="s">
        <v>368</v>
      </c>
      <c r="C40" s="161" t="s">
        <v>106</v>
      </c>
      <c r="D40" s="206"/>
      <c r="E40" s="206"/>
      <c r="F40" s="203">
        <f t="shared" si="3"/>
        <v>0</v>
      </c>
      <c r="G40" s="166"/>
      <c r="H40" s="206"/>
      <c r="I40" s="167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15.75" customHeight="1" x14ac:dyDescent="0.3">
      <c r="A41" s="165">
        <v>4</v>
      </c>
      <c r="B41" s="161" t="s">
        <v>369</v>
      </c>
      <c r="C41" s="161" t="s">
        <v>102</v>
      </c>
      <c r="D41" s="206"/>
      <c r="E41" s="206"/>
      <c r="F41" s="203">
        <f t="shared" si="3"/>
        <v>0</v>
      </c>
      <c r="G41" s="166"/>
      <c r="H41" s="206"/>
      <c r="I41" s="167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15.75" customHeight="1" x14ac:dyDescent="0.3">
      <c r="A42" s="147">
        <v>5</v>
      </c>
      <c r="B42" s="161" t="s">
        <v>371</v>
      </c>
      <c r="C42" s="161" t="s">
        <v>102</v>
      </c>
      <c r="D42" s="206"/>
      <c r="E42" s="206"/>
      <c r="F42" s="203">
        <f t="shared" si="3"/>
        <v>0</v>
      </c>
      <c r="G42" s="166"/>
      <c r="H42" s="206"/>
      <c r="I42" s="167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15.75" customHeight="1" x14ac:dyDescent="0.3">
      <c r="A43" s="165">
        <v>6</v>
      </c>
      <c r="B43" s="161" t="s">
        <v>281</v>
      </c>
      <c r="C43" s="161" t="s">
        <v>106</v>
      </c>
      <c r="D43" s="206"/>
      <c r="E43" s="206"/>
      <c r="F43" s="203">
        <f t="shared" si="3"/>
        <v>0</v>
      </c>
      <c r="G43" s="166"/>
      <c r="H43" s="206"/>
      <c r="I43" s="167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15.75" customHeight="1" x14ac:dyDescent="0.3">
      <c r="A44" s="150">
        <v>7</v>
      </c>
      <c r="B44" s="162" t="s">
        <v>367</v>
      </c>
      <c r="C44" s="162" t="s">
        <v>213</v>
      </c>
      <c r="D44" s="207"/>
      <c r="E44" s="207"/>
      <c r="F44" s="204">
        <f t="shared" si="3"/>
        <v>0</v>
      </c>
      <c r="G44" s="169"/>
      <c r="H44" s="207"/>
      <c r="I44" s="170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15.75" customHeight="1" x14ac:dyDescent="0.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15.75" customHeight="1" x14ac:dyDescent="0.3">
      <c r="A46" s="164"/>
      <c r="B46" s="12" t="s">
        <v>43</v>
      </c>
      <c r="E46" s="129" t="s">
        <v>27</v>
      </c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15.75" customHeight="1" x14ac:dyDescent="0.3">
      <c r="A47" s="164"/>
      <c r="B47" s="12" t="s">
        <v>44</v>
      </c>
      <c r="D47" s="5"/>
      <c r="E47" s="5"/>
      <c r="F47" s="5"/>
      <c r="G47" s="5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15.75" customHeight="1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15.7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ht="15.75" customHeight="1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ht="15.75" customHeight="1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ht="15.75" customHeight="1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ht="15.75" customHeight="1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1:26" ht="15.75" customHeight="1" x14ac:dyDescent="0.3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spans="1:26" ht="15.75" customHeight="1" x14ac:dyDescent="0.3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</row>
    <row r="59" spans="1:26" ht="15.75" customHeight="1" x14ac:dyDescent="0.3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</row>
    <row r="60" spans="1:26" ht="15.75" customHeight="1" x14ac:dyDescent="0.3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</row>
    <row r="61" spans="1:26" ht="15.75" customHeight="1" x14ac:dyDescent="0.3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</row>
    <row r="62" spans="1:26" ht="15.75" customHeight="1" x14ac:dyDescent="0.3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</row>
    <row r="63" spans="1:26" ht="15.75" customHeight="1" x14ac:dyDescent="0.3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</row>
    <row r="64" spans="1:26" ht="15.75" customHeight="1" x14ac:dyDescent="0.3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</row>
    <row r="65" spans="1:26" ht="15.75" customHeight="1" x14ac:dyDescent="0.3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</row>
    <row r="66" spans="1:26" ht="15.75" customHeight="1" x14ac:dyDescent="0.3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</row>
    <row r="67" spans="1:26" ht="15.75" customHeight="1" x14ac:dyDescent="0.3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</row>
    <row r="68" spans="1:26" ht="15.75" customHeight="1" x14ac:dyDescent="0.3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</row>
    <row r="69" spans="1:26" ht="15.75" customHeight="1" x14ac:dyDescent="0.3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</row>
    <row r="70" spans="1:26" ht="15.75" customHeight="1" x14ac:dyDescent="0.3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</row>
    <row r="71" spans="1:26" ht="15.75" customHeight="1" x14ac:dyDescent="0.3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ortState xmlns:xlrd2="http://schemas.microsoft.com/office/spreadsheetml/2017/richdata2" ref="V38:W44">
    <sortCondition ref="V38"/>
  </sortState>
  <hyperlinks>
    <hyperlink ref="B2" location="'Index'!A3" tooltip="Go to the Index sheet" display="`" xr:uid="{CEDBF76B-6B39-4D75-AFFD-198FFD7F6E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74FC6-AA25-4886-BDCD-671EC5C2734B}">
  <sheetPr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116" customFormat="1" ht="18" x14ac:dyDescent="0.35">
      <c r="A1" s="122"/>
      <c r="B1" s="116" t="s">
        <v>41</v>
      </c>
      <c r="D1" s="113"/>
      <c r="E1" s="113"/>
      <c r="F1" s="113" t="s">
        <v>149</v>
      </c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164"/>
      <c r="AH1" s="164"/>
    </row>
    <row r="2" spans="1:34" ht="15.75" customHeight="1" x14ac:dyDescent="0.3">
      <c r="B2" s="246" t="s">
        <v>607</v>
      </c>
      <c r="AG2" s="164"/>
      <c r="AH2" s="164"/>
    </row>
    <row r="3" spans="1:34" s="2" customFormat="1" ht="15.75" customHeight="1" x14ac:dyDescent="0.3">
      <c r="A3" s="1"/>
      <c r="B3" s="2" t="s">
        <v>0</v>
      </c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88">
        <v>2</v>
      </c>
      <c r="B4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"!$B$4"),"")</f>
        <v>Name</v>
      </c>
      <c r="C4" s="18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"!$C$4"),"")</f>
        <v>Club</v>
      </c>
      <c r="D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"!$D$4"),"")</f>
        <v/>
      </c>
      <c r="E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"!$E$4"),"")</f>
        <v/>
      </c>
      <c r="F4" s="159" t="s">
        <v>3</v>
      </c>
      <c r="G4" s="159" t="s">
        <v>4</v>
      </c>
      <c r="H4" s="159" t="s">
        <v>5</v>
      </c>
      <c r="I4" s="69" t="s">
        <v>6</v>
      </c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"!$B$17"),"")</f>
        <v>C. Brown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"!$C$17"),"")</f>
        <v>Blackpool</v>
      </c>
      <c r="D5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"!$D$17"),"")</f>
        <v/>
      </c>
      <c r="E5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"!$E$17"),"")</f>
        <v/>
      </c>
      <c r="F5" s="205">
        <f ca="1">SUM(D5,E5)</f>
        <v>0</v>
      </c>
      <c r="G5" s="154"/>
      <c r="H5" s="205"/>
      <c r="I5" s="156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"!$B$18"),"")</f>
        <v>G. Healey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"!$C$18"),"")</f>
        <v>Blackburn</v>
      </c>
      <c r="D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"!$D$18"),"")</f>
        <v/>
      </c>
      <c r="E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"!$E$18"),"")</f>
        <v/>
      </c>
      <c r="F6" s="203">
        <f t="shared" ref="F6:F11" ca="1" si="0">SUM(D6,E6)</f>
        <v>0</v>
      </c>
      <c r="G6" s="166"/>
      <c r="H6" s="206"/>
      <c r="I6" s="167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"!$B$9"),"")</f>
        <v>S. Limb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"!$C$9"),"")</f>
        <v>Derby</v>
      </c>
      <c r="D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"!$D$9"),"")</f>
        <v/>
      </c>
      <c r="E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"!$E$9")&lt;&gt;"",INDIRECT("'"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"!$E$9"),"")</f>
        <v/>
      </c>
      <c r="F7" s="203">
        <f t="shared" ca="1" si="0"/>
        <v>0</v>
      </c>
      <c r="G7" s="166"/>
      <c r="H7" s="206"/>
      <c r="I7" s="167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"!$B$21"),"")</f>
        <v>K. Mepham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"!$C$21"),"")</f>
        <v>Derby</v>
      </c>
      <c r="D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"!$D$21"),"")</f>
        <v/>
      </c>
      <c r="E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"!$E$21"),"")</f>
        <v/>
      </c>
      <c r="F8" s="203">
        <f t="shared" ca="1" si="0"/>
        <v>0</v>
      </c>
      <c r="G8" s="166"/>
      <c r="H8" s="206"/>
      <c r="I8" s="167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47">
        <v>5</v>
      </c>
      <c r="B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"!$B$23"),"")</f>
        <v>G. Newsholme</v>
      </c>
      <c r="C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"!$C$23"),"")</f>
        <v>Warrington</v>
      </c>
      <c r="D9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"!$D$23"),"")</f>
        <v/>
      </c>
      <c r="E9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"!$E$23"),"")</f>
        <v/>
      </c>
      <c r="F9" s="203">
        <f t="shared" ca="1" si="0"/>
        <v>0</v>
      </c>
      <c r="G9" s="166"/>
      <c r="H9" s="206"/>
      <c r="I9" s="167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5">
        <v>6</v>
      </c>
      <c r="B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"!$B$11"),"")</f>
        <v>D. C. J. Poxton</v>
      </c>
      <c r="C10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"!$C$11"),"")</f>
        <v>Leicester</v>
      </c>
      <c r="D10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"!$D$11"),"")</f>
        <v/>
      </c>
      <c r="E10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"!$E$11"),"")</f>
        <v/>
      </c>
      <c r="F10" s="203">
        <f t="shared" ca="1" si="0"/>
        <v>0</v>
      </c>
      <c r="G10" s="166"/>
      <c r="H10" s="206"/>
      <c r="I10" s="167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50">
        <v>7</v>
      </c>
      <c r="B11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"!$B$24"),"")</f>
        <v>W. Taylor</v>
      </c>
      <c r="C11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"!$C$24"),"")</f>
        <v>Blackburn</v>
      </c>
      <c r="D11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"!$D$24"),"")</f>
        <v/>
      </c>
      <c r="E11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"!$E$24"),"")</f>
        <v/>
      </c>
      <c r="F11" s="204">
        <f t="shared" ca="1" si="0"/>
        <v>0</v>
      </c>
      <c r="G11" s="169"/>
      <c r="H11" s="207"/>
      <c r="I11" s="170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"/>
      <c r="B13" s="2" t="s">
        <v>64</v>
      </c>
      <c r="C13" s="2"/>
      <c r="D13" s="2"/>
      <c r="E13" s="2"/>
      <c r="F13" s="2"/>
      <c r="G13" s="2"/>
      <c r="H13" s="2"/>
      <c r="I13" s="2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88">
        <v>2</v>
      </c>
      <c r="B14" s="158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"!$B$4"),"")</f>
        <v>Name</v>
      </c>
      <c r="C14" s="189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"!$C$4"),"")</f>
        <v>Club</v>
      </c>
      <c r="D1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"!$D$4"),"")</f>
        <v/>
      </c>
      <c r="E14" s="6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"!$E$4"),"")</f>
        <v/>
      </c>
      <c r="F14" s="159" t="s">
        <v>3</v>
      </c>
      <c r="G14" s="159" t="s">
        <v>4</v>
      </c>
      <c r="H14" s="159" t="s">
        <v>5</v>
      </c>
      <c r="I14" s="69" t="s">
        <v>6</v>
      </c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53">
        <v>1</v>
      </c>
      <c r="B1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"!$B$44"),"")</f>
        <v>S. Davies</v>
      </c>
      <c r="C1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"!$C$44"),"")</f>
        <v>Vickers</v>
      </c>
      <c r="D15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"!$D$44"),"")</f>
        <v/>
      </c>
      <c r="E15" s="205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"!$E$44"),"")</f>
        <v/>
      </c>
      <c r="F15" s="205">
        <f ca="1">SUM(D15,E15)</f>
        <v>0</v>
      </c>
      <c r="G15" s="154"/>
      <c r="H15" s="205"/>
      <c r="I15" s="156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65">
        <v>2</v>
      </c>
      <c r="B1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"!$B$8"),"")</f>
        <v>R. Lloyd</v>
      </c>
      <c r="C1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"!$C$8"),"")</f>
        <v>Derby</v>
      </c>
      <c r="D1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"!$D$8"),"")</f>
        <v/>
      </c>
      <c r="E16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"!$E$8")&lt;&gt;"",INDIRECT("'" &amp; LEFT(CELL("filename",$A$1),FIND("[",CELL("filename",$A$1)) -1) &amp; "[" &amp; MID(CELL("filename",$A$1),FIND("[",CELL("filename",$A$1))+1,FIND("]",CELL("filename",$A$1))-FIND("[",CELL("filename",$A$1))-1) &amp; "]" &amp; "SR Benchrest (Rimfire) 2" &amp; "'" &amp; "!$E$8"),"")</f>
        <v/>
      </c>
      <c r="F16" s="203">
        <f t="shared" ref="F16:F20" ca="1" si="1">SUM(D16,E16)</f>
        <v>0</v>
      </c>
      <c r="G16" s="166"/>
      <c r="H16" s="206"/>
      <c r="I16" s="167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47">
        <v>3</v>
      </c>
      <c r="B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"!$B$60"),"")</f>
        <v>D. Love</v>
      </c>
      <c r="C1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"!$C$60"),"")</f>
        <v>Penarth</v>
      </c>
      <c r="D1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"!$D$60"),"")</f>
        <v/>
      </c>
      <c r="E17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"!$E$60"),"")</f>
        <v/>
      </c>
      <c r="F17" s="203">
        <f t="shared" ca="1" si="1"/>
        <v>0</v>
      </c>
      <c r="G17" s="166"/>
      <c r="H17" s="206"/>
      <c r="I17" s="167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65">
        <v>4</v>
      </c>
      <c r="B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"!$B$33"),"")</f>
        <v>H. Newsholme</v>
      </c>
      <c r="C1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"!$C$33"),"")</f>
        <v>Warrington</v>
      </c>
      <c r="D1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"!$D$33"),"")</f>
        <v/>
      </c>
      <c r="E18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"!$E$33"),"")</f>
        <v/>
      </c>
      <c r="F18" s="203">
        <f t="shared" ca="1" si="1"/>
        <v>0</v>
      </c>
      <c r="G18" s="166"/>
      <c r="H18" s="206"/>
      <c r="I18" s="167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47">
        <v>5</v>
      </c>
      <c r="B1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"!$B$34"),"")</f>
        <v>M. Phillips</v>
      </c>
      <c r="C19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"!$C$34"),"")</f>
        <v>Ross-on-Wye</v>
      </c>
      <c r="D19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"!$D$34"),"")</f>
        <v/>
      </c>
      <c r="E19" s="206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"!$E$34"),"")</f>
        <v/>
      </c>
      <c r="F19" s="203">
        <f t="shared" ca="1" si="1"/>
        <v>0</v>
      </c>
      <c r="G19" s="166"/>
      <c r="H19" s="206"/>
      <c r="I19" s="167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8">
        <v>6</v>
      </c>
      <c r="B20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"!$B$48"),"")</f>
        <v>S. Wallace</v>
      </c>
      <c r="C20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"!$C$48"),"")</f>
        <v>Crewe</v>
      </c>
      <c r="D20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"!$D$48"),"")</f>
        <v/>
      </c>
      <c r="E20" s="207" t="str">
        <f ca="1">IF(INDIRECT("'"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"SR Benchrest (Rimfire) 1" &amp; "'" &amp; "!$E$48"),"")</f>
        <v/>
      </c>
      <c r="F20" s="204">
        <f t="shared" ca="1" si="1"/>
        <v>0</v>
      </c>
      <c r="G20" s="169"/>
      <c r="H20" s="207"/>
      <c r="I20" s="170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2" t="s">
        <v>43</v>
      </c>
      <c r="E22" s="129" t="s">
        <v>27</v>
      </c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2" t="s">
        <v>44</v>
      </c>
      <c r="D23" s="5"/>
      <c r="E23" s="5"/>
      <c r="F23" s="5"/>
      <c r="G23" s="5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</row>
    <row r="33" spans="1:26" ht="15.75" customHeight="1" x14ac:dyDescent="0.3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</row>
    <row r="34" spans="1:26" ht="15.75" customHeight="1" x14ac:dyDescent="0.3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</row>
    <row r="35" spans="1:26" ht="15.75" customHeight="1" x14ac:dyDescent="0.3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</row>
    <row r="36" spans="1:26" ht="15.75" customHeight="1" x14ac:dyDescent="0.3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</row>
    <row r="37" spans="1:26" ht="15.75" customHeight="1" x14ac:dyDescent="0.3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</row>
    <row r="38" spans="1:26" ht="15.75" customHeight="1" x14ac:dyDescent="0.3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</row>
    <row r="39" spans="1:26" ht="15.75" customHeight="1" x14ac:dyDescent="0.3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</row>
    <row r="40" spans="1:26" ht="15.75" customHeight="1" x14ac:dyDescent="0.3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</row>
    <row r="41" spans="1:26" ht="15.75" customHeight="1" x14ac:dyDescent="0.3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</row>
    <row r="42" spans="1:26" ht="15.75" customHeight="1" x14ac:dyDescent="0.3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</row>
    <row r="43" spans="1:26" ht="15.75" customHeight="1" x14ac:dyDescent="0.3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</row>
    <row r="44" spans="1:26" ht="15.75" customHeight="1" x14ac:dyDescent="0.3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</row>
    <row r="45" spans="1:26" ht="15.75" customHeight="1" x14ac:dyDescent="0.3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</row>
    <row r="46" spans="1:26" ht="15.75" customHeight="1" x14ac:dyDescent="0.3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</row>
    <row r="47" spans="1:26" ht="15.75" customHeight="1" x14ac:dyDescent="0.3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</row>
    <row r="48" spans="1:26" ht="15.75" customHeight="1" x14ac:dyDescent="0.3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</row>
    <row r="49" spans="1:26" ht="15.75" customHeight="1" x14ac:dyDescent="0.3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</row>
    <row r="50" spans="1:26" ht="15.75" customHeight="1" x14ac:dyDescent="0.3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</row>
    <row r="51" spans="1:26" ht="15.75" customHeight="1" x14ac:dyDescent="0.3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</row>
    <row r="52" spans="1:26" ht="15.75" customHeight="1" x14ac:dyDescent="0.3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</row>
    <row r="53" spans="1:26" ht="15.75" customHeight="1" x14ac:dyDescent="0.3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</row>
    <row r="54" spans="1:26" ht="15.75" customHeight="1" x14ac:dyDescent="0.3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</row>
    <row r="55" spans="1:26" ht="15.75" customHeight="1" x14ac:dyDescent="0.3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</row>
    <row r="56" spans="1:26" ht="15.75" customHeight="1" x14ac:dyDescent="0.3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</row>
    <row r="57" spans="1:26" ht="15.75" customHeight="1" x14ac:dyDescent="0.3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</row>
    <row r="58" spans="1:26" ht="15.75" customHeight="1" x14ac:dyDescent="0.3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</row>
    <row r="59" spans="1:26" ht="15.75" customHeight="1" x14ac:dyDescent="0.3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</row>
    <row r="60" spans="1:26" ht="15.75" customHeight="1" x14ac:dyDescent="0.3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</row>
    <row r="61" spans="1:26" ht="15.75" customHeight="1" x14ac:dyDescent="0.3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</row>
    <row r="62" spans="1:26" ht="15.75" customHeight="1" x14ac:dyDescent="0.3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</row>
    <row r="63" spans="1:26" ht="15.75" customHeight="1" x14ac:dyDescent="0.3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</row>
    <row r="64" spans="1:26" ht="15.75" customHeight="1" x14ac:dyDescent="0.3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</row>
    <row r="65" spans="1:26" ht="15.75" customHeight="1" x14ac:dyDescent="0.3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</row>
    <row r="66" spans="1:26" ht="15.75" customHeight="1" x14ac:dyDescent="0.3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</row>
    <row r="67" spans="1:26" ht="15.75" customHeight="1" x14ac:dyDescent="0.3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</row>
    <row r="68" spans="1:26" ht="15.75" customHeight="1" x14ac:dyDescent="0.3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</row>
    <row r="69" spans="1:26" ht="15.75" customHeight="1" x14ac:dyDescent="0.3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</row>
    <row r="70" spans="1:26" ht="15.75" customHeight="1" x14ac:dyDescent="0.3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</row>
    <row r="71" spans="1:26" ht="15.75" customHeight="1" x14ac:dyDescent="0.3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</row>
    <row r="72" spans="1:26" ht="15.75" customHeight="1" x14ac:dyDescent="0.3">
      <c r="A72" s="10"/>
      <c r="B72" s="5"/>
      <c r="C72" s="5"/>
      <c r="D72" s="5"/>
      <c r="E72" s="5"/>
      <c r="F72" s="5"/>
      <c r="G72" s="5"/>
      <c r="H72" s="5"/>
      <c r="I72" s="5"/>
      <c r="K72" s="10"/>
      <c r="M72" s="5"/>
      <c r="N72" s="5"/>
      <c r="O72" s="5"/>
      <c r="P72" s="5"/>
      <c r="Q72" s="5"/>
      <c r="R72" s="5"/>
      <c r="S72" s="5"/>
      <c r="T72" s="5"/>
    </row>
    <row r="73" spans="1:26" ht="15.75" customHeight="1" x14ac:dyDescent="0.3">
      <c r="A73" s="10"/>
      <c r="B73" s="5"/>
      <c r="C73" s="5"/>
      <c r="D73" s="5"/>
      <c r="E73" s="5"/>
      <c r="F73" s="5"/>
      <c r="G73" s="5"/>
      <c r="H73" s="5"/>
      <c r="I73" s="5"/>
      <c r="K73" s="10"/>
      <c r="M73" s="5"/>
      <c r="N73" s="5"/>
      <c r="O73" s="5"/>
      <c r="P73" s="5"/>
      <c r="Q73" s="5"/>
      <c r="R73" s="5"/>
      <c r="S73" s="5"/>
      <c r="T73" s="5"/>
    </row>
    <row r="74" spans="1:26" ht="15.75" customHeight="1" x14ac:dyDescent="0.3">
      <c r="A74" s="10"/>
      <c r="B74" s="5"/>
      <c r="C74" s="5"/>
      <c r="D74" s="5"/>
      <c r="E74" s="5"/>
      <c r="F74" s="5"/>
      <c r="G74" s="5"/>
      <c r="H74" s="5"/>
      <c r="I74" s="5"/>
      <c r="K74" s="10"/>
      <c r="M74" s="5"/>
      <c r="N74" s="5"/>
      <c r="O74" s="5"/>
      <c r="P74" s="5"/>
      <c r="Q74" s="5"/>
      <c r="R74" s="5"/>
      <c r="S74" s="5"/>
      <c r="T74" s="5"/>
    </row>
    <row r="75" spans="1:26" ht="15.75" customHeight="1" x14ac:dyDescent="0.3">
      <c r="A75" s="10"/>
      <c r="B75" s="5"/>
      <c r="C75" s="5"/>
      <c r="D75" s="5"/>
      <c r="E75" s="5"/>
      <c r="F75" s="5"/>
      <c r="G75" s="5"/>
      <c r="H75" s="5"/>
      <c r="I75" s="5"/>
      <c r="K75" s="10"/>
      <c r="M75" s="5"/>
      <c r="N75" s="5"/>
      <c r="O75" s="5"/>
      <c r="P75" s="5"/>
      <c r="Q75" s="5"/>
      <c r="R75" s="5"/>
      <c r="S75" s="5"/>
      <c r="T75" s="5"/>
    </row>
    <row r="76" spans="1:26" ht="15.75" customHeight="1" x14ac:dyDescent="0.3">
      <c r="A76" s="10"/>
      <c r="B76" s="5"/>
      <c r="C76" s="5"/>
      <c r="D76" s="5"/>
      <c r="E76" s="5"/>
      <c r="F76" s="5"/>
      <c r="G76" s="5"/>
      <c r="H76" s="5"/>
      <c r="I76" s="5"/>
      <c r="K76" s="10"/>
      <c r="M76" s="5"/>
      <c r="N76" s="5"/>
      <c r="O76" s="5"/>
      <c r="P76" s="5"/>
      <c r="Q76" s="5"/>
      <c r="R76" s="5"/>
      <c r="S76" s="5"/>
      <c r="T76" s="5"/>
    </row>
    <row r="77" spans="1:26" ht="15.75" customHeight="1" x14ac:dyDescent="0.3">
      <c r="A77" s="10"/>
      <c r="B77" s="5"/>
      <c r="C77" s="5"/>
      <c r="D77" s="5"/>
      <c r="E77" s="5"/>
      <c r="F77" s="5"/>
      <c r="G77" s="5"/>
      <c r="H77" s="5"/>
      <c r="I77" s="5"/>
      <c r="K77" s="10"/>
      <c r="M77" s="5"/>
      <c r="N77" s="5"/>
      <c r="O77" s="5"/>
      <c r="P77" s="5"/>
      <c r="Q77" s="5"/>
      <c r="R77" s="5"/>
      <c r="S77" s="5"/>
      <c r="T77" s="5"/>
    </row>
    <row r="78" spans="1:26" ht="15.75" customHeight="1" x14ac:dyDescent="0.3">
      <c r="A78" s="10"/>
      <c r="B78" s="5"/>
      <c r="C78" s="5"/>
      <c r="D78" s="5"/>
      <c r="E78" s="5"/>
      <c r="F78" s="5"/>
      <c r="G78" s="5"/>
      <c r="H78" s="5"/>
      <c r="I78" s="5"/>
      <c r="K78" s="10"/>
      <c r="M78" s="5"/>
      <c r="N78" s="5"/>
      <c r="O78" s="5"/>
      <c r="P78" s="5"/>
      <c r="Q78" s="5"/>
      <c r="R78" s="5"/>
      <c r="S78" s="5"/>
      <c r="T78" s="5"/>
    </row>
    <row r="79" spans="1:26" ht="15.75" customHeight="1" x14ac:dyDescent="0.3">
      <c r="A79" s="10"/>
      <c r="B79" s="5"/>
      <c r="C79" s="5"/>
      <c r="D79" s="5"/>
      <c r="E79" s="5"/>
      <c r="F79" s="5"/>
      <c r="G79" s="5"/>
      <c r="H79" s="5"/>
      <c r="I79" s="5"/>
      <c r="K79" s="10"/>
      <c r="M79" s="5"/>
      <c r="N79" s="5"/>
      <c r="O79" s="5"/>
      <c r="P79" s="5"/>
      <c r="Q79" s="5"/>
      <c r="R79" s="5"/>
      <c r="S79" s="5"/>
      <c r="T79" s="5"/>
    </row>
    <row r="80" spans="1:26" ht="15.75" customHeight="1" x14ac:dyDescent="0.3">
      <c r="A80" s="10"/>
      <c r="B80" s="5"/>
      <c r="C80" s="5"/>
      <c r="D80" s="5"/>
      <c r="E80" s="5"/>
      <c r="F80" s="5"/>
      <c r="G80" s="5"/>
      <c r="H80" s="5"/>
      <c r="I80" s="5"/>
      <c r="K80" s="10"/>
      <c r="M80" s="5"/>
      <c r="N80" s="5"/>
      <c r="O80" s="5"/>
      <c r="P80" s="5"/>
      <c r="Q80" s="5"/>
      <c r="R80" s="5"/>
      <c r="S80" s="5"/>
      <c r="T80" s="5"/>
    </row>
    <row r="81" spans="1:20" ht="15.75" customHeight="1" x14ac:dyDescent="0.3">
      <c r="A81" s="10"/>
      <c r="B81" s="5"/>
      <c r="C81" s="5"/>
      <c r="D81" s="5"/>
      <c r="E81" s="5"/>
      <c r="F81" s="5"/>
      <c r="G81" s="5"/>
      <c r="H81" s="5"/>
      <c r="I81" s="5"/>
      <c r="K81" s="10"/>
      <c r="M81" s="5"/>
      <c r="N81" s="5"/>
      <c r="O81" s="5"/>
      <c r="P81" s="5"/>
      <c r="Q81" s="5"/>
      <c r="R81" s="5"/>
      <c r="S81" s="5"/>
      <c r="T81" s="5"/>
    </row>
  </sheetData>
  <sheetProtection sheet="1" objects="1" scenarios="1" selectLockedCells="1"/>
  <sortState xmlns:xlrd2="http://schemas.microsoft.com/office/spreadsheetml/2017/richdata2" ref="V15:W20">
    <sortCondition ref="V15"/>
  </sortState>
  <hyperlinks>
    <hyperlink ref="B2" location="'Index'!A3" tooltip="Go to the Index sheet" display="`" xr:uid="{7C6C75A8-01FB-457B-8A79-86C6BD3103B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116" customFormat="1" ht="18" x14ac:dyDescent="0.35">
      <c r="A1" s="116" t="s">
        <v>42</v>
      </c>
      <c r="D1" s="113"/>
      <c r="E1" s="113"/>
      <c r="F1" s="113"/>
      <c r="G1" s="175"/>
      <c r="H1" s="113"/>
      <c r="I1" s="113"/>
      <c r="J1" s="113" t="s">
        <v>32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H1" s="12"/>
    </row>
    <row r="2" spans="1:34" ht="15.75" customHeight="1" x14ac:dyDescent="0.3">
      <c r="A2" s="246" t="s">
        <v>607</v>
      </c>
      <c r="AH2" s="12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5" t="s">
        <v>150</v>
      </c>
      <c r="B4" s="16"/>
      <c r="C4" s="172">
        <v>587</v>
      </c>
      <c r="D4" s="16"/>
      <c r="E4" s="92" t="s">
        <v>6</v>
      </c>
      <c r="F4" s="98">
        <f>SUM(F5:F7)</f>
        <v>0</v>
      </c>
      <c r="G4" s="3" t="s">
        <v>155</v>
      </c>
      <c r="H4" s="27" t="s">
        <v>159</v>
      </c>
      <c r="I4" s="27"/>
      <c r="J4" s="27"/>
      <c r="K4" s="27"/>
      <c r="L4" s="27"/>
      <c r="N4" s="27"/>
    </row>
    <row r="5" spans="1:34" ht="15.75" customHeight="1" x14ac:dyDescent="0.3">
      <c r="A5" s="40" t="s">
        <v>376</v>
      </c>
      <c r="B5" s="41"/>
      <c r="C5" s="42"/>
      <c r="D5" s="95"/>
      <c r="E5" s="95"/>
      <c r="F5" s="99">
        <f>SUM(D5:E5)</f>
        <v>0</v>
      </c>
      <c r="H5" s="27"/>
      <c r="I5" s="27"/>
      <c r="J5" s="27"/>
      <c r="K5" s="27"/>
      <c r="L5" s="27"/>
      <c r="M5" s="27"/>
      <c r="N5" s="27"/>
    </row>
    <row r="6" spans="1:34" ht="15.75" customHeight="1" x14ac:dyDescent="0.3">
      <c r="A6" s="43" t="s">
        <v>377</v>
      </c>
      <c r="B6" s="33"/>
      <c r="C6" s="6"/>
      <c r="D6" s="95"/>
      <c r="E6" s="95"/>
      <c r="F6" s="100">
        <f>SUM(D6:E6)</f>
        <v>0</v>
      </c>
      <c r="H6" s="27"/>
      <c r="I6" s="27"/>
      <c r="J6" s="27"/>
      <c r="K6" s="27"/>
      <c r="L6" s="27"/>
      <c r="M6" s="27"/>
      <c r="N6" s="27"/>
    </row>
    <row r="7" spans="1:34" ht="15.75" customHeight="1" x14ac:dyDescent="0.3">
      <c r="A7" s="44" t="s">
        <v>157</v>
      </c>
      <c r="B7" s="34"/>
      <c r="C7" s="35"/>
      <c r="D7" s="107"/>
      <c r="E7" s="107"/>
      <c r="F7" s="101">
        <f>SUM(D7:E7)</f>
        <v>0</v>
      </c>
      <c r="H7" s="27"/>
      <c r="I7" s="27"/>
      <c r="J7" s="27"/>
      <c r="K7" s="27"/>
      <c r="L7" s="27"/>
      <c r="M7" s="27"/>
      <c r="N7" s="27"/>
    </row>
    <row r="8" spans="1:34" ht="15.75" customHeight="1" x14ac:dyDescent="0.3">
      <c r="B8" s="5"/>
      <c r="C8" s="5"/>
      <c r="E8" s="4"/>
      <c r="H8" s="27"/>
      <c r="I8" s="27"/>
      <c r="J8" s="27"/>
      <c r="K8" s="27"/>
      <c r="L8" s="27"/>
      <c r="M8" s="27"/>
      <c r="N8" s="27"/>
      <c r="O8" s="27"/>
    </row>
    <row r="9" spans="1:34" ht="15.75" customHeight="1" x14ac:dyDescent="0.3">
      <c r="A9" s="15" t="s">
        <v>372</v>
      </c>
      <c r="B9" s="16"/>
      <c r="C9" s="172">
        <v>579</v>
      </c>
      <c r="D9" s="16"/>
      <c r="E9" s="92" t="s">
        <v>6</v>
      </c>
      <c r="F9" s="98">
        <f>SUM(F10:F12)</f>
        <v>0</v>
      </c>
      <c r="G9" s="212" t="s">
        <v>155</v>
      </c>
      <c r="H9" s="27" t="s">
        <v>375</v>
      </c>
      <c r="I9" s="27"/>
      <c r="J9" s="211">
        <v>584</v>
      </c>
      <c r="K9" s="27"/>
      <c r="L9" s="27"/>
      <c r="M9" s="27"/>
      <c r="N9" s="27"/>
    </row>
    <row r="10" spans="1:34" ht="15.75" customHeight="1" x14ac:dyDescent="0.3">
      <c r="A10" s="40" t="s">
        <v>380</v>
      </c>
      <c r="B10" s="41"/>
      <c r="C10" s="42"/>
      <c r="D10" s="95"/>
      <c r="E10" s="95"/>
      <c r="F10" s="99">
        <f>SUM(D10:E10)</f>
        <v>0</v>
      </c>
      <c r="G10" s="212"/>
      <c r="H10" s="27"/>
      <c r="I10" s="27"/>
      <c r="J10" s="27"/>
      <c r="K10" s="27"/>
      <c r="L10" s="27"/>
      <c r="M10" s="27"/>
      <c r="N10" s="27"/>
      <c r="AA10" s="163"/>
      <c r="AB10" s="163"/>
      <c r="AC10" s="163"/>
      <c r="AD10" s="163"/>
      <c r="AE10" s="163"/>
      <c r="AF10" s="163"/>
    </row>
    <row r="11" spans="1:34" ht="15.75" customHeight="1" x14ac:dyDescent="0.3">
      <c r="A11" s="43" t="s">
        <v>378</v>
      </c>
      <c r="B11" s="33"/>
      <c r="C11" s="6"/>
      <c r="D11" s="95"/>
      <c r="E11" s="95"/>
      <c r="F11" s="100">
        <f>SUM(D11:E11)</f>
        <v>0</v>
      </c>
      <c r="G11" s="212"/>
      <c r="H11" s="27"/>
      <c r="I11" s="27"/>
      <c r="J11" s="27"/>
      <c r="K11" s="27"/>
      <c r="L11" s="27"/>
      <c r="M11" s="27"/>
      <c r="N11" s="27"/>
      <c r="AA11" s="163"/>
      <c r="AB11" s="163"/>
      <c r="AC11" s="163"/>
      <c r="AD11" s="163"/>
      <c r="AE11" s="163"/>
      <c r="AF11" s="163"/>
    </row>
    <row r="12" spans="1:34" ht="15.75" customHeight="1" x14ac:dyDescent="0.3">
      <c r="A12" s="44" t="s">
        <v>379</v>
      </c>
      <c r="B12" s="34"/>
      <c r="C12" s="35"/>
      <c r="D12" s="107"/>
      <c r="E12" s="107"/>
      <c r="F12" s="101">
        <f>SUM(D12:E12)</f>
        <v>0</v>
      </c>
      <c r="G12" s="212"/>
      <c r="H12" s="27"/>
      <c r="I12" s="27"/>
      <c r="J12" s="27"/>
      <c r="K12" s="27"/>
      <c r="L12" s="27"/>
      <c r="M12" s="27"/>
      <c r="N12" s="27"/>
      <c r="AA12" s="163"/>
      <c r="AB12" s="163"/>
      <c r="AC12" s="163"/>
      <c r="AD12" s="163"/>
      <c r="AE12" s="163"/>
      <c r="AF12" s="163"/>
    </row>
    <row r="13" spans="1:34" ht="15.75" customHeight="1" x14ac:dyDescent="0.3">
      <c r="A13" s="27"/>
      <c r="B13" s="27"/>
      <c r="C13" s="27"/>
      <c r="D13" s="27"/>
      <c r="E13" s="27"/>
      <c r="F13" s="27"/>
      <c r="G13" s="212"/>
      <c r="H13" s="27"/>
      <c r="I13" s="27"/>
      <c r="J13" s="27"/>
      <c r="K13" s="27"/>
      <c r="L13" s="27"/>
      <c r="M13" s="27"/>
      <c r="N13" s="27"/>
      <c r="AA13" s="163"/>
      <c r="AB13" s="163"/>
      <c r="AC13" s="163"/>
      <c r="AD13" s="163"/>
      <c r="AE13" s="163"/>
      <c r="AF13" s="163"/>
    </row>
    <row r="14" spans="1:34" ht="15.75" customHeight="1" x14ac:dyDescent="0.3">
      <c r="A14" s="15" t="s">
        <v>373</v>
      </c>
      <c r="B14" s="16"/>
      <c r="C14" s="172">
        <v>592</v>
      </c>
      <c r="D14" s="16"/>
      <c r="E14" s="92" t="s">
        <v>6</v>
      </c>
      <c r="F14" s="98">
        <f>SUM(F15:F17)</f>
        <v>0</v>
      </c>
      <c r="G14" s="212" t="s">
        <v>155</v>
      </c>
      <c r="H14" s="15" t="s">
        <v>374</v>
      </c>
      <c r="I14" s="16"/>
      <c r="J14" s="172">
        <v>587</v>
      </c>
      <c r="K14" s="16"/>
      <c r="L14" s="92" t="s">
        <v>6</v>
      </c>
      <c r="M14" s="98">
        <f>SUM(M15:M17)</f>
        <v>0</v>
      </c>
      <c r="N14" s="27"/>
    </row>
    <row r="15" spans="1:34" ht="15.75" customHeight="1" x14ac:dyDescent="0.3">
      <c r="A15" s="40" t="s">
        <v>325</v>
      </c>
      <c r="B15" s="41"/>
      <c r="C15" s="42"/>
      <c r="D15" s="95"/>
      <c r="E15" s="95"/>
      <c r="F15" s="99">
        <f>SUM(D15:E15)</f>
        <v>0</v>
      </c>
      <c r="G15" s="212"/>
      <c r="H15" s="40" t="s">
        <v>285</v>
      </c>
      <c r="I15" s="41"/>
      <c r="J15" s="42"/>
      <c r="K15" s="95"/>
      <c r="L15" s="95"/>
      <c r="M15" s="99">
        <f>SUM(K15:L15)</f>
        <v>0</v>
      </c>
      <c r="N15" s="27"/>
    </row>
    <row r="16" spans="1:34" ht="15.75" customHeight="1" x14ac:dyDescent="0.3">
      <c r="A16" s="43" t="s">
        <v>331</v>
      </c>
      <c r="B16" s="33"/>
      <c r="C16" s="6"/>
      <c r="D16" s="95"/>
      <c r="E16" s="95"/>
      <c r="F16" s="100">
        <f>SUM(D16:E16)</f>
        <v>0</v>
      </c>
      <c r="G16" s="212"/>
      <c r="H16" s="43" t="s">
        <v>330</v>
      </c>
      <c r="I16" s="33"/>
      <c r="J16" s="6"/>
      <c r="K16" s="95"/>
      <c r="L16" s="95"/>
      <c r="M16" s="100">
        <f>SUM(K16:L16)</f>
        <v>0</v>
      </c>
      <c r="N16" s="27"/>
    </row>
    <row r="17" spans="1:20" ht="15.75" customHeight="1" x14ac:dyDescent="0.3">
      <c r="A17" s="44" t="s">
        <v>320</v>
      </c>
      <c r="B17" s="34"/>
      <c r="C17" s="35"/>
      <c r="D17" s="107"/>
      <c r="E17" s="107"/>
      <c r="F17" s="101">
        <f>SUM(D17:E17)</f>
        <v>0</v>
      </c>
      <c r="G17" s="212"/>
      <c r="H17" s="44" t="s">
        <v>337</v>
      </c>
      <c r="I17" s="34"/>
      <c r="J17" s="35"/>
      <c r="K17" s="107"/>
      <c r="L17" s="107"/>
      <c r="M17" s="101">
        <f>SUM(K17:L17)</f>
        <v>0</v>
      </c>
      <c r="N17" s="27"/>
    </row>
    <row r="18" spans="1:20" ht="15.75" customHeight="1" x14ac:dyDescent="0.3">
      <c r="H18" s="27"/>
      <c r="I18" s="27"/>
      <c r="J18" s="27"/>
      <c r="K18" s="27"/>
      <c r="L18" s="27"/>
      <c r="M18" s="27"/>
      <c r="N18" s="27"/>
    </row>
    <row r="19" spans="1:20" ht="15.75" customHeight="1" x14ac:dyDescent="0.3">
      <c r="E19" s="4"/>
      <c r="H19" s="94" t="s">
        <v>0</v>
      </c>
      <c r="I19" s="68" t="s">
        <v>7</v>
      </c>
      <c r="J19" s="68" t="s">
        <v>8</v>
      </c>
      <c r="K19" s="68" t="s">
        <v>9</v>
      </c>
      <c r="L19" s="68" t="s">
        <v>10</v>
      </c>
      <c r="M19" s="68" t="s">
        <v>5</v>
      </c>
      <c r="N19" s="69" t="s">
        <v>11</v>
      </c>
    </row>
    <row r="20" spans="1:20" ht="15.75" customHeight="1" x14ac:dyDescent="0.3">
      <c r="E20" s="4"/>
      <c r="H20" s="209" t="s">
        <v>150</v>
      </c>
      <c r="I20" s="66"/>
      <c r="J20" s="66"/>
      <c r="K20" s="66"/>
      <c r="L20" s="66"/>
      <c r="M20" s="210"/>
      <c r="N20" s="73"/>
    </row>
    <row r="21" spans="1:20" ht="15.75" customHeight="1" x14ac:dyDescent="0.3">
      <c r="E21" s="4"/>
      <c r="H21" s="22" t="s">
        <v>372</v>
      </c>
      <c r="I21" s="8"/>
      <c r="J21" s="8"/>
      <c r="K21" s="8"/>
      <c r="L21" s="8"/>
      <c r="M21" s="8"/>
      <c r="N21" s="23"/>
    </row>
    <row r="22" spans="1:20" ht="15.75" customHeight="1" x14ac:dyDescent="0.3">
      <c r="E22" s="4"/>
      <c r="H22" s="171" t="s">
        <v>373</v>
      </c>
      <c r="I22" s="8"/>
      <c r="J22" s="8"/>
      <c r="K22" s="8"/>
      <c r="L22" s="8"/>
      <c r="M22" s="8"/>
      <c r="N22" s="23"/>
    </row>
    <row r="23" spans="1:20" ht="15.75" customHeight="1" x14ac:dyDescent="0.3">
      <c r="H23" s="208" t="s">
        <v>374</v>
      </c>
      <c r="I23" s="8"/>
      <c r="J23" s="8"/>
      <c r="K23" s="8"/>
      <c r="L23" s="8"/>
      <c r="M23" s="8"/>
      <c r="N23" s="23"/>
    </row>
    <row r="24" spans="1:20" ht="15.75" customHeight="1" x14ac:dyDescent="0.3">
      <c r="H24" s="24" t="s">
        <v>375</v>
      </c>
      <c r="I24" s="25"/>
      <c r="J24" s="25"/>
      <c r="K24" s="25"/>
      <c r="L24" s="25"/>
      <c r="M24" s="25"/>
      <c r="N24" s="26"/>
    </row>
    <row r="25" spans="1:20" ht="15.75" customHeight="1" x14ac:dyDescent="0.3"/>
    <row r="26" spans="1:20" ht="15.75" customHeight="1" x14ac:dyDescent="0.3">
      <c r="A26" s="12"/>
    </row>
    <row r="27" spans="1:20" s="12" customFormat="1" ht="15.75" customHeight="1" x14ac:dyDescent="0.3">
      <c r="A27" s="174"/>
      <c r="B27" s="174"/>
      <c r="C27" s="174"/>
      <c r="D27" s="174"/>
      <c r="E27" s="174"/>
      <c r="F27" s="174"/>
      <c r="G27" s="176"/>
      <c r="H27" s="174"/>
      <c r="I27" s="174"/>
      <c r="J27" s="174"/>
      <c r="K27" s="174"/>
      <c r="L27" s="174"/>
      <c r="M27" s="174"/>
      <c r="N27" s="174"/>
      <c r="P27" s="47"/>
    </row>
    <row r="28" spans="1:20" s="12" customFormat="1" ht="15.75" customHeight="1" x14ac:dyDescent="0.3">
      <c r="G28" s="54"/>
    </row>
    <row r="29" spans="1:20" ht="15.75" customHeight="1" x14ac:dyDescent="0.3">
      <c r="A29" s="37" t="s">
        <v>64</v>
      </c>
      <c r="B29" s="37"/>
      <c r="C29" s="37"/>
      <c r="D29" s="37"/>
      <c r="E29" s="38"/>
      <c r="F29" s="37"/>
      <c r="G29" s="38"/>
      <c r="H29" s="37"/>
      <c r="I29" s="37"/>
      <c r="J29" s="37"/>
      <c r="K29" s="37"/>
      <c r="L29" s="37"/>
      <c r="M29" s="37"/>
      <c r="N29" s="37"/>
      <c r="O29" s="37"/>
      <c r="P29" s="5"/>
      <c r="Q29" s="5"/>
      <c r="R29" s="5"/>
      <c r="S29" s="5"/>
      <c r="T29" s="5"/>
    </row>
    <row r="30" spans="1:20" ht="15.75" customHeight="1" x14ac:dyDescent="0.3">
      <c r="A30" s="15" t="s">
        <v>381</v>
      </c>
      <c r="B30" s="16"/>
      <c r="C30" s="172">
        <v>559</v>
      </c>
      <c r="D30" s="16"/>
      <c r="E30" s="92" t="s">
        <v>6</v>
      </c>
      <c r="F30" s="98">
        <f>SUM(F31:F33)</f>
        <v>0</v>
      </c>
      <c r="G30" s="177" t="s">
        <v>155</v>
      </c>
      <c r="H30" s="178" t="s">
        <v>159</v>
      </c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</row>
    <row r="31" spans="1:20" ht="15.75" customHeight="1" x14ac:dyDescent="0.3">
      <c r="A31" s="40" t="s">
        <v>386</v>
      </c>
      <c r="B31" s="41"/>
      <c r="C31" s="42"/>
      <c r="D31" s="95"/>
      <c r="E31" s="95"/>
      <c r="F31" s="99">
        <f>SUM(D31:E31)</f>
        <v>0</v>
      </c>
      <c r="G31" s="177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</row>
    <row r="32" spans="1:20" ht="15.75" customHeight="1" x14ac:dyDescent="0.3">
      <c r="A32" s="43" t="s">
        <v>388</v>
      </c>
      <c r="B32" s="33"/>
      <c r="C32" s="6"/>
      <c r="D32" s="95"/>
      <c r="E32" s="95"/>
      <c r="F32" s="100">
        <f>SUM(D32:E32)</f>
        <v>0</v>
      </c>
      <c r="G32" s="177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</row>
    <row r="33" spans="1:20" ht="15.75" customHeight="1" x14ac:dyDescent="0.3">
      <c r="A33" s="44" t="s">
        <v>387</v>
      </c>
      <c r="B33" s="34"/>
      <c r="C33" s="35"/>
      <c r="D33" s="107"/>
      <c r="E33" s="107"/>
      <c r="F33" s="101">
        <f>SUM(D33:E33)</f>
        <v>0</v>
      </c>
      <c r="G33" s="177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</row>
    <row r="34" spans="1:20" ht="15.75" customHeight="1" x14ac:dyDescent="0.3">
      <c r="A34" s="178"/>
      <c r="B34" s="178"/>
      <c r="C34" s="178"/>
      <c r="D34" s="178"/>
      <c r="E34" s="178"/>
      <c r="F34" s="178"/>
      <c r="G34" s="177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</row>
    <row r="35" spans="1:20" ht="15.75" customHeight="1" x14ac:dyDescent="0.3">
      <c r="A35" s="15" t="s">
        <v>382</v>
      </c>
      <c r="B35" s="16"/>
      <c r="C35" s="172">
        <v>572</v>
      </c>
      <c r="D35" s="16"/>
      <c r="E35" s="92" t="s">
        <v>6</v>
      </c>
      <c r="F35" s="98">
        <f>SUM(F36:F38)</f>
        <v>0</v>
      </c>
      <c r="G35" s="177" t="s">
        <v>155</v>
      </c>
      <c r="H35" s="178" t="s">
        <v>385</v>
      </c>
      <c r="I35" s="178"/>
      <c r="J35" s="213">
        <v>564</v>
      </c>
      <c r="K35" s="178"/>
      <c r="L35" s="178"/>
      <c r="M35" s="178"/>
      <c r="N35" s="178"/>
      <c r="O35" s="178"/>
      <c r="P35" s="178"/>
      <c r="Q35" s="178"/>
      <c r="R35" s="178"/>
      <c r="S35" s="178"/>
      <c r="T35" s="178"/>
    </row>
    <row r="36" spans="1:20" ht="15.75" customHeight="1" x14ac:dyDescent="0.3">
      <c r="A36" s="40" t="s">
        <v>389</v>
      </c>
      <c r="B36" s="41"/>
      <c r="C36" s="42"/>
      <c r="D36" s="95"/>
      <c r="E36" s="95"/>
      <c r="F36" s="99">
        <f>SUM(D36:E36)</f>
        <v>0</v>
      </c>
      <c r="G36" s="177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</row>
    <row r="37" spans="1:20" ht="15.75" customHeight="1" x14ac:dyDescent="0.3">
      <c r="A37" s="43" t="s">
        <v>390</v>
      </c>
      <c r="B37" s="33"/>
      <c r="C37" s="6"/>
      <c r="D37" s="95"/>
      <c r="E37" s="95"/>
      <c r="F37" s="100">
        <f>SUM(D37:E37)</f>
        <v>0</v>
      </c>
      <c r="G37" s="177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</row>
    <row r="38" spans="1:20" ht="15.75" customHeight="1" x14ac:dyDescent="0.3">
      <c r="A38" s="44" t="s">
        <v>391</v>
      </c>
      <c r="B38" s="34"/>
      <c r="C38" s="35"/>
      <c r="D38" s="107"/>
      <c r="E38" s="107"/>
      <c r="F38" s="101">
        <f>SUM(D38:E38)</f>
        <v>0</v>
      </c>
      <c r="G38" s="177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</row>
    <row r="39" spans="1:20" ht="15.75" customHeight="1" x14ac:dyDescent="0.3">
      <c r="A39" s="178"/>
      <c r="B39" s="178"/>
      <c r="C39" s="178"/>
      <c r="D39" s="178"/>
      <c r="E39" s="178"/>
      <c r="F39" s="178"/>
      <c r="G39" s="177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</row>
    <row r="40" spans="1:20" ht="15.75" customHeight="1" x14ac:dyDescent="0.3">
      <c r="A40" s="15" t="s">
        <v>383</v>
      </c>
      <c r="B40" s="16"/>
      <c r="C40" s="172">
        <v>567</v>
      </c>
      <c r="D40" s="16"/>
      <c r="E40" s="92" t="s">
        <v>6</v>
      </c>
      <c r="F40" s="98">
        <f>SUM(F41:F43)</f>
        <v>0</v>
      </c>
      <c r="G40" s="177" t="s">
        <v>155</v>
      </c>
      <c r="H40" s="15" t="s">
        <v>384</v>
      </c>
      <c r="I40" s="16"/>
      <c r="J40" s="172">
        <v>576</v>
      </c>
      <c r="K40" s="16"/>
      <c r="L40" s="92" t="s">
        <v>6</v>
      </c>
      <c r="M40" s="98">
        <f>SUM(M41:M43)</f>
        <v>0</v>
      </c>
      <c r="N40" s="178"/>
      <c r="O40" s="178"/>
      <c r="P40" s="178"/>
      <c r="Q40" s="178"/>
      <c r="R40" s="178"/>
      <c r="S40" s="178"/>
      <c r="T40" s="178"/>
    </row>
    <row r="41" spans="1:20" ht="15.75" customHeight="1" x14ac:dyDescent="0.3">
      <c r="A41" s="40" t="s">
        <v>363</v>
      </c>
      <c r="B41" s="41"/>
      <c r="C41" s="42"/>
      <c r="D41" s="95"/>
      <c r="E41" s="95"/>
      <c r="F41" s="99">
        <f>SUM(D41:E41)</f>
        <v>0</v>
      </c>
      <c r="G41" s="177"/>
      <c r="H41" s="40" t="s">
        <v>220</v>
      </c>
      <c r="I41" s="41"/>
      <c r="J41" s="42"/>
      <c r="K41" s="95"/>
      <c r="L41" s="95"/>
      <c r="M41" s="99">
        <f>SUM(K41:L41)</f>
        <v>0</v>
      </c>
      <c r="N41" s="178"/>
      <c r="O41" s="178"/>
      <c r="P41" s="178"/>
      <c r="Q41" s="178"/>
      <c r="R41" s="178"/>
      <c r="S41" s="178"/>
      <c r="T41" s="178"/>
    </row>
    <row r="42" spans="1:20" ht="15.75" customHeight="1" x14ac:dyDescent="0.3">
      <c r="A42" s="43" t="s">
        <v>332</v>
      </c>
      <c r="B42" s="33"/>
      <c r="C42" s="6"/>
      <c r="D42" s="95"/>
      <c r="E42" s="95"/>
      <c r="F42" s="100">
        <f>SUM(D42:E42)</f>
        <v>0</v>
      </c>
      <c r="G42" s="177"/>
      <c r="H42" s="43" t="s">
        <v>257</v>
      </c>
      <c r="I42" s="33"/>
      <c r="J42" s="6"/>
      <c r="K42" s="95"/>
      <c r="L42" s="95"/>
      <c r="M42" s="100">
        <f>SUM(K42:L42)</f>
        <v>0</v>
      </c>
      <c r="N42" s="178"/>
      <c r="O42" s="178"/>
      <c r="P42" s="178"/>
      <c r="Q42" s="178"/>
      <c r="R42" s="178"/>
      <c r="S42" s="178"/>
      <c r="T42" s="178"/>
    </row>
    <row r="43" spans="1:20" ht="15.75" customHeight="1" x14ac:dyDescent="0.3">
      <c r="A43" s="44" t="s">
        <v>353</v>
      </c>
      <c r="B43" s="34"/>
      <c r="C43" s="35"/>
      <c r="D43" s="107"/>
      <c r="E43" s="107"/>
      <c r="F43" s="101">
        <f>SUM(D43:E43)</f>
        <v>0</v>
      </c>
      <c r="G43" s="177"/>
      <c r="H43" s="44" t="s">
        <v>348</v>
      </c>
      <c r="I43" s="34"/>
      <c r="J43" s="35"/>
      <c r="K43" s="107"/>
      <c r="L43" s="107"/>
      <c r="M43" s="101">
        <f>SUM(K43:L43)</f>
        <v>0</v>
      </c>
      <c r="N43" s="178"/>
      <c r="O43" s="178"/>
      <c r="P43" s="178"/>
      <c r="Q43" s="178"/>
      <c r="R43" s="178"/>
      <c r="S43" s="178"/>
      <c r="T43" s="178"/>
    </row>
    <row r="44" spans="1:20" ht="15.75" customHeight="1" x14ac:dyDescent="0.3">
      <c r="A44" s="178"/>
      <c r="B44" s="178"/>
      <c r="C44" s="178"/>
      <c r="D44" s="178"/>
      <c r="E44" s="178"/>
      <c r="F44" s="178"/>
      <c r="G44" s="177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</row>
    <row r="45" spans="1:20" ht="15.75" customHeight="1" x14ac:dyDescent="0.3">
      <c r="E45" s="4"/>
      <c r="H45" s="94" t="s">
        <v>64</v>
      </c>
      <c r="I45" s="68" t="s">
        <v>7</v>
      </c>
      <c r="J45" s="68" t="s">
        <v>8</v>
      </c>
      <c r="K45" s="68" t="s">
        <v>9</v>
      </c>
      <c r="L45" s="68" t="s">
        <v>10</v>
      </c>
      <c r="M45" s="68" t="s">
        <v>5</v>
      </c>
      <c r="N45" s="69" t="s">
        <v>11</v>
      </c>
    </row>
    <row r="46" spans="1:20" ht="15.75" customHeight="1" x14ac:dyDescent="0.3">
      <c r="E46" s="4"/>
      <c r="H46" s="179" t="s">
        <v>381</v>
      </c>
      <c r="I46" s="180"/>
      <c r="J46" s="180"/>
      <c r="K46" s="180"/>
      <c r="L46" s="180"/>
      <c r="M46" s="180"/>
      <c r="N46" s="181"/>
      <c r="O46" s="178"/>
      <c r="P46" s="178"/>
    </row>
    <row r="47" spans="1:20" ht="15.75" customHeight="1" x14ac:dyDescent="0.3">
      <c r="E47" s="4"/>
      <c r="H47" s="182" t="s">
        <v>382</v>
      </c>
      <c r="I47" s="183"/>
      <c r="J47" s="183"/>
      <c r="K47" s="183"/>
      <c r="L47" s="183"/>
      <c r="M47" s="183"/>
      <c r="N47" s="184"/>
      <c r="O47" s="178"/>
      <c r="P47" s="178"/>
    </row>
    <row r="48" spans="1:20" ht="15.75" customHeight="1" x14ac:dyDescent="0.3">
      <c r="E48" s="4"/>
      <c r="H48" s="182" t="s">
        <v>383</v>
      </c>
      <c r="I48" s="183"/>
      <c r="J48" s="183"/>
      <c r="K48" s="183"/>
      <c r="L48" s="183"/>
      <c r="M48" s="183"/>
      <c r="N48" s="184"/>
      <c r="O48" s="178"/>
      <c r="P48" s="178"/>
    </row>
    <row r="49" spans="1:16" ht="15.75" customHeight="1" x14ac:dyDescent="0.3">
      <c r="H49" s="182" t="s">
        <v>384</v>
      </c>
      <c r="I49" s="183"/>
      <c r="J49" s="183"/>
      <c r="K49" s="183"/>
      <c r="L49" s="183"/>
      <c r="M49" s="183"/>
      <c r="N49" s="184"/>
      <c r="O49" s="178"/>
      <c r="P49" s="178"/>
    </row>
    <row r="50" spans="1:16" ht="15.75" customHeight="1" x14ac:dyDescent="0.3">
      <c r="H50" s="185" t="s">
        <v>385</v>
      </c>
      <c r="I50" s="186"/>
      <c r="J50" s="186"/>
      <c r="K50" s="186"/>
      <c r="L50" s="186"/>
      <c r="M50" s="186"/>
      <c r="N50" s="187"/>
      <c r="O50" s="178"/>
      <c r="P50" s="178"/>
    </row>
    <row r="51" spans="1:16" ht="15.75" customHeight="1" x14ac:dyDescent="0.3">
      <c r="H51" s="178"/>
      <c r="I51" s="178"/>
      <c r="J51" s="178"/>
      <c r="K51" s="178"/>
      <c r="L51" s="178"/>
      <c r="M51" s="178"/>
      <c r="N51" s="178"/>
      <c r="O51" s="178"/>
      <c r="P51" s="178"/>
    </row>
    <row r="52" spans="1:16" ht="15.75" customHeight="1" x14ac:dyDescent="0.3">
      <c r="A52" s="12" t="s">
        <v>45</v>
      </c>
      <c r="B52" s="12"/>
      <c r="C52" s="12"/>
      <c r="D52" s="12"/>
      <c r="E52" s="131" t="s">
        <v>27</v>
      </c>
      <c r="F52" s="12"/>
      <c r="G52" s="12"/>
      <c r="H52" s="27"/>
      <c r="I52" s="27"/>
      <c r="J52" s="27"/>
      <c r="K52" s="27"/>
      <c r="L52" s="27"/>
      <c r="M52" s="27"/>
      <c r="N52" s="27"/>
      <c r="O52" s="5"/>
      <c r="P52" s="5"/>
    </row>
    <row r="53" spans="1:16" ht="15.75" customHeight="1" x14ac:dyDescent="0.3">
      <c r="A53" s="12" t="s">
        <v>44</v>
      </c>
      <c r="B53" s="12"/>
      <c r="C53" s="12"/>
      <c r="D53" s="12"/>
      <c r="E53" s="12"/>
      <c r="F53" s="12"/>
      <c r="G53" s="54"/>
      <c r="H53" s="27"/>
      <c r="I53" s="27"/>
      <c r="J53" s="27"/>
      <c r="K53" s="27"/>
      <c r="L53" s="27"/>
      <c r="M53" s="27"/>
      <c r="N53" s="27"/>
    </row>
    <row r="54" spans="1:16" ht="15.75" customHeight="1" x14ac:dyDescent="0.3">
      <c r="A54" s="27"/>
      <c r="B54" s="27"/>
      <c r="C54" s="27"/>
      <c r="D54" s="27"/>
      <c r="E54" s="27"/>
      <c r="F54" s="27"/>
      <c r="G54" s="212"/>
      <c r="H54" s="27"/>
      <c r="I54" s="27"/>
      <c r="J54" s="27"/>
      <c r="K54" s="27"/>
      <c r="L54" s="27"/>
      <c r="M54" s="27"/>
      <c r="N54" s="27"/>
    </row>
    <row r="55" spans="1:16" ht="15.75" customHeight="1" x14ac:dyDescent="0.3">
      <c r="A55" s="27"/>
      <c r="B55" s="27"/>
      <c r="C55" s="27"/>
      <c r="D55" s="27"/>
      <c r="E55" s="27"/>
      <c r="F55" s="27"/>
      <c r="G55" s="212"/>
      <c r="H55" s="27"/>
      <c r="I55" s="27"/>
      <c r="J55" s="27"/>
      <c r="K55" s="27"/>
      <c r="L55" s="27"/>
      <c r="M55" s="27"/>
      <c r="N55" s="27"/>
    </row>
    <row r="56" spans="1:16" ht="15.75" customHeight="1" x14ac:dyDescent="0.3">
      <c r="A56" s="27"/>
      <c r="B56" s="27"/>
      <c r="C56" s="27"/>
      <c r="D56" s="27"/>
      <c r="E56" s="27"/>
      <c r="F56" s="27"/>
      <c r="G56" s="212"/>
      <c r="H56" s="27"/>
      <c r="I56" s="27"/>
      <c r="J56" s="27"/>
      <c r="K56" s="27"/>
      <c r="L56" s="27"/>
      <c r="M56" s="27"/>
      <c r="N56" s="27"/>
    </row>
    <row r="57" spans="1:16" ht="15.75" customHeight="1" x14ac:dyDescent="0.3">
      <c r="A57" s="27"/>
      <c r="B57" s="27"/>
      <c r="C57" s="27"/>
      <c r="D57" s="27"/>
      <c r="E57" s="27"/>
      <c r="F57" s="27"/>
      <c r="G57" s="212"/>
      <c r="H57" s="27"/>
      <c r="I57" s="27"/>
      <c r="J57" s="27"/>
      <c r="K57" s="27"/>
      <c r="L57" s="27"/>
      <c r="M57" s="27"/>
      <c r="N57" s="27"/>
    </row>
    <row r="58" spans="1:16" ht="15.75" customHeight="1" x14ac:dyDescent="0.3">
      <c r="A58" s="27"/>
      <c r="B58" s="27"/>
      <c r="C58" s="27"/>
      <c r="D58" s="27"/>
      <c r="E58" s="27"/>
      <c r="F58" s="27"/>
      <c r="G58" s="212"/>
      <c r="H58" s="27"/>
      <c r="I58" s="27"/>
      <c r="J58" s="27"/>
      <c r="K58" s="27"/>
      <c r="L58" s="27"/>
      <c r="M58" s="27"/>
      <c r="N58" s="27"/>
    </row>
    <row r="59" spans="1:16" ht="15.75" customHeight="1" x14ac:dyDescent="0.3">
      <c r="A59" s="27"/>
      <c r="B59" s="27"/>
      <c r="C59" s="27"/>
      <c r="D59" s="27"/>
      <c r="E59" s="27"/>
      <c r="F59" s="27"/>
      <c r="G59" s="212"/>
      <c r="H59" s="27"/>
      <c r="I59" s="27"/>
      <c r="J59" s="27"/>
      <c r="K59" s="27"/>
      <c r="L59" s="27"/>
      <c r="M59" s="27"/>
      <c r="N59" s="27"/>
    </row>
    <row r="60" spans="1:16" ht="15.75" customHeight="1" x14ac:dyDescent="0.3">
      <c r="A60" s="27"/>
      <c r="B60" s="27"/>
      <c r="C60" s="27"/>
      <c r="D60" s="27"/>
      <c r="E60" s="27"/>
      <c r="F60" s="27"/>
      <c r="G60" s="212"/>
      <c r="H60" s="27"/>
      <c r="I60" s="27"/>
      <c r="J60" s="27"/>
      <c r="K60" s="27"/>
      <c r="L60" s="27"/>
      <c r="M60" s="27"/>
      <c r="N60" s="27"/>
    </row>
    <row r="61" spans="1:16" ht="15.75" customHeight="1" x14ac:dyDescent="0.3">
      <c r="A61" s="27"/>
      <c r="B61" s="27"/>
      <c r="C61" s="27"/>
      <c r="D61" s="27"/>
      <c r="E61" s="27"/>
      <c r="F61" s="27"/>
      <c r="G61" s="212"/>
      <c r="H61" s="27"/>
      <c r="I61" s="27"/>
      <c r="J61" s="27"/>
      <c r="K61" s="27"/>
      <c r="L61" s="27"/>
      <c r="M61" s="27"/>
      <c r="N61" s="27"/>
    </row>
    <row r="62" spans="1:16" ht="15.75" customHeight="1" x14ac:dyDescent="0.3">
      <c r="A62" s="27"/>
      <c r="B62" s="27"/>
      <c r="C62" s="27"/>
      <c r="D62" s="27"/>
      <c r="E62" s="27"/>
      <c r="F62" s="27"/>
      <c r="G62" s="212"/>
      <c r="H62" s="27"/>
      <c r="I62" s="27"/>
      <c r="J62" s="27"/>
      <c r="K62" s="27"/>
      <c r="L62" s="27"/>
      <c r="M62" s="27"/>
      <c r="N62" s="27"/>
    </row>
    <row r="63" spans="1:16" ht="15.75" customHeight="1" x14ac:dyDescent="0.3">
      <c r="A63" s="27"/>
      <c r="B63" s="27"/>
      <c r="C63" s="27"/>
      <c r="D63" s="27"/>
      <c r="E63" s="27"/>
      <c r="F63" s="27"/>
      <c r="G63" s="212"/>
      <c r="H63" s="27"/>
      <c r="I63" s="27"/>
      <c r="J63" s="27"/>
      <c r="K63" s="27"/>
      <c r="L63" s="27"/>
      <c r="M63" s="27"/>
      <c r="N63" s="27"/>
    </row>
    <row r="64" spans="1:16" ht="15.75" customHeight="1" x14ac:dyDescent="0.3">
      <c r="A64" s="27"/>
      <c r="B64" s="27"/>
      <c r="C64" s="27"/>
      <c r="D64" s="27"/>
      <c r="E64" s="27"/>
      <c r="F64" s="27"/>
      <c r="G64" s="212"/>
      <c r="H64" s="27"/>
      <c r="I64" s="27"/>
      <c r="J64" s="27"/>
      <c r="K64" s="27"/>
      <c r="L64" s="27"/>
      <c r="M64" s="27"/>
      <c r="N64" s="27"/>
    </row>
    <row r="65" spans="1:14" ht="15.75" customHeight="1" x14ac:dyDescent="0.3">
      <c r="A65" s="27"/>
      <c r="B65" s="27"/>
      <c r="C65" s="27"/>
      <c r="D65" s="27"/>
      <c r="E65" s="27"/>
      <c r="F65" s="27"/>
      <c r="G65" s="212"/>
      <c r="H65" s="27"/>
      <c r="I65" s="27"/>
      <c r="J65" s="27"/>
      <c r="K65" s="27"/>
      <c r="L65" s="27"/>
      <c r="M65" s="27"/>
      <c r="N65" s="27"/>
    </row>
    <row r="66" spans="1:14" ht="15.75" customHeight="1" x14ac:dyDescent="0.3">
      <c r="A66" s="27"/>
      <c r="B66" s="27"/>
      <c r="C66" s="27"/>
      <c r="D66" s="27"/>
      <c r="E66" s="27"/>
      <c r="F66" s="27"/>
      <c r="G66" s="212"/>
      <c r="H66" s="27"/>
      <c r="I66" s="27"/>
      <c r="J66" s="27"/>
      <c r="K66" s="27"/>
      <c r="L66" s="27"/>
      <c r="M66" s="27"/>
      <c r="N66" s="27"/>
    </row>
    <row r="67" spans="1:14" ht="15.75" customHeight="1" x14ac:dyDescent="0.3">
      <c r="A67" s="27"/>
      <c r="B67" s="27"/>
      <c r="C67" s="27"/>
      <c r="D67" s="27"/>
      <c r="E67" s="27"/>
      <c r="F67" s="27"/>
      <c r="G67" s="212"/>
      <c r="H67" s="27"/>
      <c r="I67" s="27"/>
      <c r="J67" s="27"/>
      <c r="K67" s="27"/>
      <c r="L67" s="27"/>
      <c r="M67" s="27"/>
      <c r="N67" s="27"/>
    </row>
    <row r="68" spans="1:14" ht="15.75" customHeight="1" x14ac:dyDescent="0.3">
      <c r="A68" s="27"/>
      <c r="B68" s="27"/>
      <c r="C68" s="27"/>
      <c r="D68" s="27"/>
      <c r="E68" s="27"/>
      <c r="F68" s="27"/>
      <c r="G68" s="212"/>
      <c r="H68" s="27"/>
      <c r="I68" s="27"/>
      <c r="J68" s="27"/>
      <c r="K68" s="27"/>
      <c r="L68" s="27"/>
      <c r="M68" s="27"/>
      <c r="N68" s="27"/>
    </row>
    <row r="69" spans="1:14" ht="15.75" customHeight="1" x14ac:dyDescent="0.3">
      <c r="A69" s="27"/>
      <c r="B69" s="27"/>
      <c r="C69" s="27"/>
      <c r="D69" s="27"/>
      <c r="E69" s="27"/>
      <c r="F69" s="27"/>
      <c r="G69" s="212"/>
      <c r="H69" s="27"/>
      <c r="I69" s="27"/>
      <c r="J69" s="27"/>
      <c r="K69" s="27"/>
      <c r="L69" s="27"/>
      <c r="M69" s="27"/>
      <c r="N69" s="27"/>
    </row>
    <row r="70" spans="1:14" ht="15.75" customHeight="1" x14ac:dyDescent="0.3">
      <c r="A70" s="27"/>
      <c r="B70" s="27"/>
      <c r="C70" s="27"/>
      <c r="D70" s="27"/>
      <c r="E70" s="27"/>
      <c r="F70" s="27"/>
      <c r="G70" s="212"/>
      <c r="H70" s="27"/>
      <c r="I70" s="27"/>
      <c r="J70" s="27"/>
      <c r="K70" s="27"/>
      <c r="L70" s="27"/>
      <c r="M70" s="27"/>
      <c r="N70" s="27"/>
    </row>
    <row r="71" spans="1:14" ht="15.75" customHeight="1" x14ac:dyDescent="0.3">
      <c r="A71" s="27"/>
      <c r="B71" s="27"/>
      <c r="C71" s="27"/>
      <c r="D71" s="27"/>
      <c r="E71" s="27"/>
      <c r="F71" s="27"/>
      <c r="G71" s="212"/>
      <c r="H71" s="27"/>
      <c r="I71" s="27"/>
      <c r="J71" s="27"/>
      <c r="K71" s="27"/>
      <c r="L71" s="27"/>
      <c r="M71" s="27"/>
      <c r="N71" s="27"/>
    </row>
    <row r="72" spans="1:14" ht="15.75" customHeight="1" x14ac:dyDescent="0.3">
      <c r="A72" s="27"/>
      <c r="B72" s="27"/>
      <c r="C72" s="27"/>
      <c r="D72" s="27"/>
      <c r="E72" s="27"/>
      <c r="F72" s="27"/>
      <c r="G72" s="212"/>
      <c r="H72" s="27"/>
      <c r="I72" s="27"/>
      <c r="J72" s="27"/>
      <c r="K72" s="27"/>
      <c r="L72" s="27"/>
      <c r="M72" s="27"/>
      <c r="N72" s="27"/>
    </row>
    <row r="73" spans="1:14" ht="15.75" customHeight="1" x14ac:dyDescent="0.3">
      <c r="A73" s="27"/>
      <c r="B73" s="27"/>
      <c r="C73" s="27"/>
      <c r="D73" s="27"/>
      <c r="E73" s="27"/>
      <c r="F73" s="27"/>
      <c r="G73" s="212"/>
      <c r="H73" s="27"/>
      <c r="I73" s="27"/>
      <c r="J73" s="27"/>
      <c r="K73" s="27"/>
      <c r="L73" s="27"/>
      <c r="M73" s="27"/>
      <c r="N73" s="27"/>
    </row>
    <row r="74" spans="1:14" ht="15.75" customHeight="1" x14ac:dyDescent="0.3">
      <c r="A74" s="27"/>
      <c r="B74" s="27"/>
      <c r="C74" s="27"/>
      <c r="D74" s="27"/>
      <c r="E74" s="27"/>
      <c r="F74" s="27"/>
      <c r="G74" s="212"/>
      <c r="H74" s="27"/>
      <c r="I74" s="27"/>
      <c r="J74" s="27"/>
      <c r="K74" s="27"/>
      <c r="L74" s="27"/>
      <c r="M74" s="27"/>
      <c r="N74" s="27"/>
    </row>
    <row r="75" spans="1:14" ht="15.75" customHeight="1" x14ac:dyDescent="0.3">
      <c r="A75" s="27"/>
      <c r="B75" s="27"/>
      <c r="C75" s="27"/>
      <c r="D75" s="27"/>
      <c r="E75" s="27"/>
      <c r="F75" s="27"/>
      <c r="G75" s="212"/>
      <c r="H75" s="27"/>
      <c r="I75" s="27"/>
      <c r="J75" s="27"/>
      <c r="K75" s="27"/>
      <c r="L75" s="27"/>
      <c r="M75" s="27"/>
      <c r="N75" s="27"/>
    </row>
    <row r="76" spans="1:14" ht="15.75" customHeight="1" x14ac:dyDescent="0.3">
      <c r="A76" s="27"/>
      <c r="B76" s="27"/>
      <c r="C76" s="27"/>
      <c r="D76" s="27"/>
      <c r="E76" s="27"/>
      <c r="F76" s="27"/>
      <c r="G76" s="212"/>
      <c r="H76" s="27"/>
      <c r="I76" s="27"/>
      <c r="J76" s="27"/>
      <c r="K76" s="27"/>
      <c r="L76" s="27"/>
      <c r="M76" s="27"/>
      <c r="N76" s="27"/>
    </row>
    <row r="77" spans="1:14" ht="15.75" customHeight="1" x14ac:dyDescent="0.3">
      <c r="A77" s="27"/>
      <c r="B77" s="27"/>
      <c r="C77" s="27"/>
      <c r="D77" s="27"/>
      <c r="E77" s="27"/>
      <c r="F77" s="27"/>
      <c r="G77" s="212"/>
      <c r="H77" s="27"/>
      <c r="I77" s="27"/>
      <c r="J77" s="27"/>
      <c r="K77" s="27"/>
      <c r="L77" s="27"/>
      <c r="M77" s="27"/>
      <c r="N77" s="27"/>
    </row>
    <row r="78" spans="1:14" ht="15.75" customHeight="1" x14ac:dyDescent="0.3">
      <c r="A78" s="27"/>
      <c r="B78" s="27"/>
      <c r="C78" s="27"/>
      <c r="D78" s="27"/>
      <c r="E78" s="27"/>
      <c r="F78" s="27"/>
      <c r="G78" s="212"/>
      <c r="H78" s="27"/>
      <c r="I78" s="27"/>
      <c r="J78" s="27"/>
      <c r="K78" s="27"/>
      <c r="L78" s="27"/>
      <c r="M78" s="27"/>
      <c r="N78" s="27"/>
    </row>
    <row r="79" spans="1:14" ht="15.75" customHeight="1" x14ac:dyDescent="0.3">
      <c r="A79" s="27"/>
      <c r="B79" s="27"/>
      <c r="C79" s="27"/>
      <c r="D79" s="27"/>
      <c r="E79" s="27"/>
      <c r="F79" s="27"/>
      <c r="G79" s="212"/>
      <c r="H79" s="27"/>
      <c r="I79" s="27"/>
      <c r="J79" s="27"/>
      <c r="K79" s="27"/>
      <c r="L79" s="27"/>
      <c r="M79" s="27"/>
      <c r="N79" s="27"/>
    </row>
    <row r="80" spans="1:14" ht="15.75" customHeight="1" x14ac:dyDescent="0.3">
      <c r="A80" s="27"/>
      <c r="B80" s="27"/>
      <c r="C80" s="27"/>
      <c r="D80" s="27"/>
      <c r="E80" s="27"/>
      <c r="F80" s="27"/>
      <c r="G80" s="212"/>
      <c r="H80" s="27"/>
      <c r="I80" s="27"/>
      <c r="J80" s="27"/>
      <c r="K80" s="27"/>
      <c r="L80" s="27"/>
      <c r="M80" s="27"/>
      <c r="N80" s="27"/>
    </row>
    <row r="81" spans="1:14" ht="15.75" customHeight="1" x14ac:dyDescent="0.3">
      <c r="A81" s="27"/>
      <c r="B81" s="27"/>
      <c r="C81" s="27"/>
      <c r="D81" s="27"/>
      <c r="E81" s="27"/>
      <c r="F81" s="27"/>
      <c r="G81" s="212"/>
      <c r="H81" s="27"/>
      <c r="I81" s="27"/>
      <c r="J81" s="27"/>
      <c r="K81" s="27"/>
      <c r="L81" s="27"/>
      <c r="M81" s="27"/>
      <c r="N81" s="27"/>
    </row>
    <row r="82" spans="1:14" ht="15.75" customHeight="1" x14ac:dyDescent="0.3">
      <c r="A82" s="27"/>
      <c r="B82" s="27"/>
      <c r="C82" s="27"/>
      <c r="D82" s="27"/>
      <c r="E82" s="27"/>
      <c r="F82" s="27"/>
      <c r="G82" s="212"/>
      <c r="H82" s="27"/>
      <c r="I82" s="27"/>
      <c r="J82" s="27"/>
      <c r="K82" s="27"/>
      <c r="L82" s="27"/>
      <c r="M82" s="27"/>
      <c r="N82" s="27"/>
    </row>
    <row r="83" spans="1:14" ht="15.75" customHeight="1" x14ac:dyDescent="0.3">
      <c r="A83" s="27"/>
      <c r="B83" s="27"/>
      <c r="C83" s="27"/>
      <c r="D83" s="27"/>
      <c r="E83" s="27"/>
      <c r="F83" s="27"/>
      <c r="G83" s="212"/>
      <c r="H83" s="27"/>
      <c r="I83" s="27"/>
      <c r="J83" s="27"/>
      <c r="K83" s="27"/>
      <c r="L83" s="27"/>
      <c r="M83" s="27"/>
      <c r="N83" s="27"/>
    </row>
    <row r="84" spans="1:14" ht="15.75" customHeight="1" x14ac:dyDescent="0.3">
      <c r="A84" s="27"/>
      <c r="B84" s="27"/>
      <c r="C84" s="27"/>
      <c r="D84" s="27"/>
      <c r="E84" s="27"/>
      <c r="F84" s="27"/>
      <c r="G84" s="212"/>
      <c r="H84" s="27"/>
      <c r="I84" s="27"/>
      <c r="J84" s="27"/>
      <c r="K84" s="27"/>
      <c r="L84" s="27"/>
      <c r="M84" s="27"/>
      <c r="N84" s="27"/>
    </row>
    <row r="85" spans="1:14" ht="15.75" customHeight="1" x14ac:dyDescent="0.3">
      <c r="A85" s="27"/>
      <c r="B85" s="27"/>
      <c r="C85" s="27"/>
      <c r="D85" s="27"/>
      <c r="E85" s="27"/>
      <c r="F85" s="27"/>
      <c r="G85" s="212"/>
      <c r="H85" s="27"/>
      <c r="I85" s="27"/>
      <c r="J85" s="27"/>
      <c r="K85" s="27"/>
      <c r="L85" s="27"/>
      <c r="M85" s="27"/>
      <c r="N85" s="27"/>
    </row>
    <row r="86" spans="1:14" ht="15.75" customHeight="1" x14ac:dyDescent="0.3">
      <c r="A86" s="27"/>
      <c r="B86" s="27"/>
      <c r="C86" s="27"/>
      <c r="D86" s="27"/>
      <c r="E86" s="27"/>
      <c r="F86" s="27"/>
      <c r="G86" s="212"/>
      <c r="H86" s="27"/>
      <c r="I86" s="27"/>
      <c r="J86" s="27"/>
      <c r="K86" s="27"/>
      <c r="L86" s="27"/>
      <c r="M86" s="27"/>
      <c r="N86" s="27"/>
    </row>
    <row r="87" spans="1:14" ht="15.75" customHeight="1" x14ac:dyDescent="0.3">
      <c r="A87" s="27"/>
      <c r="B87" s="27"/>
      <c r="C87" s="27"/>
      <c r="D87" s="27"/>
      <c r="E87" s="27"/>
      <c r="F87" s="27"/>
      <c r="G87" s="212"/>
      <c r="H87" s="27"/>
      <c r="I87" s="27"/>
      <c r="J87" s="27"/>
      <c r="K87" s="27"/>
      <c r="L87" s="27"/>
      <c r="M87" s="27"/>
      <c r="N87" s="27"/>
    </row>
    <row r="88" spans="1:14" ht="15.75" customHeight="1" x14ac:dyDescent="0.3">
      <c r="A88" s="27"/>
      <c r="B88" s="27"/>
      <c r="C88" s="27"/>
      <c r="D88" s="27"/>
      <c r="E88" s="27"/>
      <c r="F88" s="27"/>
      <c r="G88" s="212"/>
      <c r="H88" s="27"/>
      <c r="I88" s="27"/>
      <c r="J88" s="27"/>
      <c r="K88" s="27"/>
      <c r="L88" s="27"/>
      <c r="M88" s="27"/>
      <c r="N88" s="27"/>
    </row>
    <row r="89" spans="1:14" ht="15.75" customHeight="1" x14ac:dyDescent="0.3">
      <c r="A89" s="27"/>
      <c r="B89" s="27"/>
      <c r="C89" s="27"/>
      <c r="D89" s="27"/>
      <c r="E89" s="27"/>
      <c r="F89" s="27"/>
      <c r="G89" s="212"/>
      <c r="H89" s="27"/>
      <c r="I89" s="27"/>
      <c r="J89" s="27"/>
      <c r="K89" s="27"/>
      <c r="L89" s="27"/>
      <c r="M89" s="27"/>
      <c r="N89" s="27"/>
    </row>
    <row r="90" spans="1:14" ht="15.75" customHeight="1" x14ac:dyDescent="0.3">
      <c r="A90" s="27"/>
      <c r="B90" s="27"/>
      <c r="C90" s="27"/>
      <c r="D90" s="27"/>
      <c r="E90" s="27"/>
      <c r="F90" s="27"/>
      <c r="G90" s="212"/>
      <c r="H90" s="27"/>
      <c r="I90" s="27"/>
      <c r="J90" s="27"/>
      <c r="K90" s="27"/>
      <c r="L90" s="27"/>
      <c r="M90" s="27"/>
      <c r="N90" s="27"/>
    </row>
    <row r="91" spans="1:14" ht="15.75" customHeight="1" x14ac:dyDescent="0.3">
      <c r="A91" s="27"/>
      <c r="B91" s="27"/>
      <c r="C91" s="27"/>
      <c r="D91" s="27"/>
      <c r="E91" s="27"/>
      <c r="F91" s="27"/>
      <c r="G91" s="212"/>
      <c r="H91" s="27"/>
      <c r="I91" s="27"/>
      <c r="J91" s="27"/>
      <c r="K91" s="27"/>
      <c r="L91" s="27"/>
      <c r="M91" s="27"/>
      <c r="N91" s="27"/>
    </row>
    <row r="92" spans="1:14" ht="15.75" customHeight="1" x14ac:dyDescent="0.3">
      <c r="A92" s="27"/>
      <c r="B92" s="27"/>
      <c r="C92" s="27"/>
      <c r="D92" s="27"/>
      <c r="E92" s="27"/>
      <c r="F92" s="27"/>
      <c r="G92" s="212"/>
      <c r="H92" s="27"/>
      <c r="I92" s="27"/>
      <c r="J92" s="27"/>
      <c r="K92" s="27"/>
      <c r="L92" s="27"/>
      <c r="M92" s="27"/>
      <c r="N92" s="27"/>
    </row>
    <row r="93" spans="1:14" ht="15.75" customHeight="1" x14ac:dyDescent="0.3">
      <c r="A93" s="27"/>
      <c r="B93" s="27"/>
      <c r="C93" s="27"/>
      <c r="D93" s="27"/>
      <c r="E93" s="27"/>
      <c r="F93" s="27"/>
      <c r="G93" s="212"/>
      <c r="H93" s="27"/>
      <c r="I93" s="27"/>
      <c r="J93" s="27"/>
      <c r="K93" s="27"/>
      <c r="L93" s="27"/>
      <c r="M93" s="27"/>
      <c r="N93" s="27"/>
    </row>
    <row r="94" spans="1:14" ht="15.75" customHeight="1" x14ac:dyDescent="0.3">
      <c r="A94" s="27"/>
      <c r="B94" s="27"/>
      <c r="C94" s="27"/>
      <c r="D94" s="27"/>
      <c r="E94" s="27"/>
      <c r="F94" s="27"/>
      <c r="G94" s="212"/>
      <c r="H94" s="27"/>
      <c r="I94" s="27"/>
      <c r="J94" s="27"/>
      <c r="K94" s="27"/>
      <c r="L94" s="27"/>
      <c r="M94" s="27"/>
      <c r="N94" s="27"/>
    </row>
    <row r="95" spans="1:14" ht="15.75" customHeight="1" x14ac:dyDescent="0.3">
      <c r="A95" s="27"/>
      <c r="B95" s="27"/>
      <c r="C95" s="27"/>
      <c r="D95" s="27"/>
      <c r="E95" s="27"/>
      <c r="F95" s="27"/>
      <c r="G95" s="212"/>
      <c r="H95" s="27"/>
      <c r="I95" s="27"/>
      <c r="J95" s="27"/>
      <c r="K95" s="27"/>
      <c r="L95" s="27"/>
      <c r="M95" s="27"/>
      <c r="N95" s="27"/>
    </row>
    <row r="96" spans="1:14" ht="15.75" customHeight="1" x14ac:dyDescent="0.3">
      <c r="A96" s="27"/>
      <c r="B96" s="27"/>
      <c r="C96" s="27"/>
      <c r="D96" s="27"/>
      <c r="E96" s="27"/>
      <c r="F96" s="27"/>
      <c r="G96" s="212"/>
      <c r="H96" s="27"/>
      <c r="I96" s="27"/>
      <c r="J96" s="27"/>
      <c r="K96" s="27"/>
      <c r="L96" s="27"/>
      <c r="M96" s="27"/>
      <c r="N96" s="27"/>
    </row>
    <row r="97" spans="1:14" ht="15.75" customHeight="1" x14ac:dyDescent="0.3">
      <c r="A97" s="27"/>
      <c r="B97" s="27"/>
      <c r="C97" s="27"/>
      <c r="D97" s="27"/>
      <c r="E97" s="27"/>
      <c r="F97" s="27"/>
      <c r="G97" s="212"/>
      <c r="H97" s="27"/>
      <c r="I97" s="27"/>
      <c r="J97" s="27"/>
      <c r="K97" s="27"/>
      <c r="L97" s="27"/>
      <c r="M97" s="27"/>
      <c r="N97" s="27"/>
    </row>
    <row r="98" spans="1:14" ht="15.75" customHeight="1" x14ac:dyDescent="0.3">
      <c r="A98" s="27"/>
      <c r="B98" s="27"/>
      <c r="C98" s="27"/>
      <c r="D98" s="27"/>
      <c r="E98" s="27"/>
      <c r="F98" s="27"/>
      <c r="G98" s="212"/>
      <c r="H98" s="27"/>
      <c r="I98" s="27"/>
      <c r="J98" s="27"/>
      <c r="K98" s="27"/>
      <c r="L98" s="27"/>
      <c r="M98" s="27"/>
      <c r="N98" s="27"/>
    </row>
    <row r="99" spans="1:14" ht="15.75" customHeight="1" x14ac:dyDescent="0.3">
      <c r="A99" s="27"/>
      <c r="B99" s="27"/>
      <c r="C99" s="27"/>
      <c r="D99" s="27"/>
      <c r="E99" s="27"/>
      <c r="F99" s="27"/>
      <c r="G99" s="212"/>
      <c r="H99" s="27"/>
      <c r="I99" s="27"/>
      <c r="J99" s="27"/>
      <c r="K99" s="27"/>
      <c r="L99" s="27"/>
      <c r="M99" s="27"/>
      <c r="N99" s="27"/>
    </row>
    <row r="100" spans="1:14" ht="15.75" customHeight="1" x14ac:dyDescent="0.3">
      <c r="A100" s="27"/>
      <c r="B100" s="27"/>
      <c r="C100" s="27"/>
      <c r="D100" s="27"/>
      <c r="E100" s="27"/>
      <c r="F100" s="27"/>
      <c r="G100" s="212"/>
      <c r="H100" s="27"/>
      <c r="I100" s="27"/>
      <c r="J100" s="27"/>
      <c r="K100" s="27"/>
      <c r="L100" s="27"/>
      <c r="M100" s="27"/>
      <c r="N100" s="27"/>
    </row>
    <row r="101" spans="1:14" ht="15.75" customHeight="1" x14ac:dyDescent="0.3">
      <c r="A101" s="27"/>
      <c r="B101" s="27"/>
      <c r="C101" s="27"/>
      <c r="D101" s="27"/>
      <c r="E101" s="27"/>
      <c r="F101" s="27"/>
      <c r="G101" s="212"/>
      <c r="H101" s="27"/>
      <c r="I101" s="27"/>
      <c r="J101" s="27"/>
      <c r="K101" s="27"/>
      <c r="L101" s="27"/>
      <c r="M101" s="27"/>
      <c r="N101" s="27"/>
    </row>
    <row r="102" spans="1:14" ht="15.75" customHeight="1" x14ac:dyDescent="0.3">
      <c r="A102" s="27"/>
      <c r="B102" s="27"/>
      <c r="C102" s="27"/>
      <c r="D102" s="27"/>
      <c r="E102" s="27"/>
      <c r="F102" s="27"/>
      <c r="G102" s="212"/>
      <c r="H102" s="27"/>
      <c r="I102" s="27"/>
      <c r="J102" s="27"/>
      <c r="K102" s="27"/>
      <c r="L102" s="27"/>
      <c r="M102" s="27"/>
      <c r="N102" s="27"/>
    </row>
    <row r="103" spans="1:14" ht="15.75" customHeight="1" x14ac:dyDescent="0.3">
      <c r="A103" s="27"/>
      <c r="B103" s="27"/>
      <c r="C103" s="27"/>
      <c r="D103" s="27"/>
      <c r="E103" s="27"/>
      <c r="F103" s="27"/>
      <c r="G103" s="212"/>
      <c r="H103" s="27"/>
      <c r="I103" s="27"/>
      <c r="J103" s="27"/>
      <c r="K103" s="27"/>
      <c r="L103" s="27"/>
      <c r="M103" s="27"/>
      <c r="N103" s="27"/>
    </row>
    <row r="104" spans="1:14" ht="15.75" customHeight="1" x14ac:dyDescent="0.3">
      <c r="A104" s="27"/>
      <c r="B104" s="27"/>
      <c r="C104" s="27"/>
      <c r="D104" s="27"/>
      <c r="E104" s="27"/>
      <c r="F104" s="27"/>
      <c r="G104" s="212"/>
      <c r="H104" s="27"/>
      <c r="I104" s="27"/>
      <c r="J104" s="27"/>
      <c r="K104" s="27"/>
      <c r="L104" s="27"/>
      <c r="M104" s="27"/>
      <c r="N104" s="27"/>
    </row>
    <row r="105" spans="1:14" ht="15.75" customHeight="1" x14ac:dyDescent="0.3">
      <c r="A105" s="27"/>
      <c r="B105" s="27"/>
      <c r="C105" s="27"/>
      <c r="D105" s="27"/>
      <c r="E105" s="27"/>
      <c r="F105" s="27"/>
      <c r="G105" s="212"/>
      <c r="H105" s="27"/>
      <c r="I105" s="27"/>
      <c r="J105" s="27"/>
      <c r="K105" s="27"/>
      <c r="L105" s="27"/>
      <c r="M105" s="27"/>
      <c r="N105" s="27"/>
    </row>
    <row r="106" spans="1:14" ht="15.75" customHeight="1" x14ac:dyDescent="0.3">
      <c r="A106" s="27"/>
      <c r="B106" s="27"/>
      <c r="C106" s="27"/>
      <c r="D106" s="27"/>
      <c r="E106" s="27"/>
      <c r="F106" s="27"/>
      <c r="G106" s="212"/>
      <c r="H106" s="27"/>
      <c r="I106" s="27"/>
      <c r="J106" s="27"/>
      <c r="K106" s="27"/>
      <c r="L106" s="27"/>
      <c r="M106" s="27"/>
      <c r="N106" s="27"/>
    </row>
    <row r="107" spans="1:14" ht="15.75" customHeight="1" x14ac:dyDescent="0.3">
      <c r="A107" s="27"/>
      <c r="B107" s="27"/>
      <c r="C107" s="27"/>
      <c r="D107" s="27"/>
      <c r="E107" s="27"/>
      <c r="F107" s="27"/>
      <c r="G107" s="212"/>
      <c r="H107" s="27"/>
      <c r="I107" s="27"/>
      <c r="J107" s="27"/>
      <c r="K107" s="27"/>
      <c r="L107" s="27"/>
      <c r="M107" s="27"/>
      <c r="N107" s="27"/>
    </row>
    <row r="108" spans="1:14" ht="15.75" customHeight="1" x14ac:dyDescent="0.3">
      <c r="A108" s="27"/>
      <c r="B108" s="27"/>
      <c r="C108" s="27"/>
      <c r="D108" s="27"/>
      <c r="E108" s="27"/>
      <c r="F108" s="27"/>
      <c r="G108" s="212"/>
      <c r="H108" s="27"/>
      <c r="I108" s="27"/>
      <c r="J108" s="27"/>
      <c r="K108" s="27"/>
      <c r="L108" s="27"/>
      <c r="M108" s="27"/>
      <c r="N108" s="27"/>
    </row>
    <row r="109" spans="1:14" ht="15.75" customHeight="1" x14ac:dyDescent="0.3">
      <c r="A109" s="27"/>
      <c r="B109" s="27"/>
      <c r="C109" s="27"/>
      <c r="D109" s="27"/>
      <c r="E109" s="27"/>
      <c r="F109" s="27"/>
      <c r="G109" s="212"/>
      <c r="H109" s="27"/>
      <c r="I109" s="27"/>
      <c r="J109" s="27"/>
      <c r="K109" s="27"/>
      <c r="L109" s="27"/>
      <c r="M109" s="27"/>
      <c r="N109" s="27"/>
    </row>
    <row r="110" spans="1:14" ht="15.75" customHeight="1" x14ac:dyDescent="0.3">
      <c r="A110" s="27"/>
      <c r="B110" s="27"/>
      <c r="C110" s="27"/>
      <c r="D110" s="27"/>
      <c r="E110" s="27"/>
      <c r="F110" s="27"/>
      <c r="G110" s="212"/>
      <c r="H110" s="27"/>
      <c r="I110" s="27"/>
      <c r="J110" s="27"/>
      <c r="K110" s="27"/>
      <c r="L110" s="27"/>
      <c r="M110" s="27"/>
      <c r="N110" s="27"/>
    </row>
    <row r="111" spans="1:14" ht="15.75" customHeight="1" x14ac:dyDescent="0.3">
      <c r="A111" s="27"/>
      <c r="B111" s="27"/>
      <c r="C111" s="27"/>
      <c r="D111" s="27"/>
      <c r="E111" s="27"/>
      <c r="F111" s="27"/>
      <c r="G111" s="212"/>
      <c r="H111" s="27"/>
      <c r="I111" s="27"/>
      <c r="J111" s="27"/>
      <c r="K111" s="27"/>
      <c r="L111" s="27"/>
      <c r="M111" s="27"/>
      <c r="N111" s="27"/>
    </row>
  </sheetData>
  <sortState xmlns:xlrd2="http://schemas.microsoft.com/office/spreadsheetml/2017/richdata2" ref="AB41:AB43">
    <sortCondition ref="AB41"/>
  </sortState>
  <hyperlinks>
    <hyperlink ref="A2" location="'Index'!A3" tooltip="Go to the Index sheet" display="`" xr:uid="{FA9511E4-CFC1-4546-A899-5F61FC33BDC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tabColor rgb="FF9BC2E6"/>
    <pageSetUpPr fitToPage="1"/>
  </sheetPr>
  <dimension ref="A1:W130"/>
  <sheetViews>
    <sheetView showGridLines="0" workbookViewId="0">
      <selection activeCell="A2" sqref="A2"/>
    </sheetView>
  </sheetViews>
  <sheetFormatPr defaultColWidth="11.7109375" defaultRowHeight="15" x14ac:dyDescent="0.3"/>
  <cols>
    <col min="1" max="1" width="2.7109375" style="64" customWidth="1"/>
    <col min="2" max="3" width="20.7109375" style="56" customWidth="1"/>
    <col min="4" max="10" width="5" style="56" customWidth="1"/>
    <col min="11" max="11" width="1.7109375" style="56" customWidth="1"/>
    <col min="12" max="12" width="2.7109375" style="64" customWidth="1"/>
    <col min="13" max="14" width="20.7109375" style="56" customWidth="1"/>
    <col min="15" max="21" width="5" style="56" customWidth="1"/>
    <col min="22" max="26" width="4.7109375" style="56" customWidth="1"/>
    <col min="27" max="16384" width="11.7109375" style="56"/>
  </cols>
  <sheetData>
    <row r="1" spans="1:23" s="112" customFormat="1" ht="18" x14ac:dyDescent="0.35">
      <c r="A1" s="111"/>
      <c r="B1" s="112" t="s">
        <v>28</v>
      </c>
      <c r="D1" s="113"/>
      <c r="E1" s="113"/>
      <c r="F1" s="113"/>
      <c r="G1" s="113"/>
      <c r="H1" s="113"/>
      <c r="I1" s="113"/>
      <c r="J1" s="112" t="s">
        <v>32</v>
      </c>
      <c r="K1" s="113"/>
      <c r="L1" s="111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15.75" customHeight="1" x14ac:dyDescent="0.3"/>
    <row r="3" spans="1:23" s="55" customFormat="1" ht="15.75" customHeight="1" x14ac:dyDescent="0.3">
      <c r="A3" s="63"/>
      <c r="B3" s="55" t="s">
        <v>0</v>
      </c>
      <c r="L3" s="63"/>
    </row>
    <row r="4" spans="1:23" ht="15.75" customHeight="1" x14ac:dyDescent="0.3">
      <c r="A4" s="87"/>
      <c r="B4" s="76" t="s">
        <v>1</v>
      </c>
      <c r="C4" s="76" t="s">
        <v>2</v>
      </c>
      <c r="D4" s="77">
        <v>150</v>
      </c>
      <c r="E4" s="77">
        <v>20</v>
      </c>
      <c r="F4" s="77">
        <v>10</v>
      </c>
      <c r="G4" s="78" t="s">
        <v>3</v>
      </c>
      <c r="H4" s="78" t="s">
        <v>4</v>
      </c>
      <c r="I4" s="78" t="s">
        <v>5</v>
      </c>
      <c r="J4" s="79" t="s">
        <v>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3" ht="15.75" customHeight="1" x14ac:dyDescent="0.3">
      <c r="A5" s="80">
        <v>1</v>
      </c>
      <c r="B5" s="74"/>
      <c r="C5" s="74"/>
      <c r="D5" s="86"/>
      <c r="E5" s="86"/>
      <c r="F5" s="86"/>
      <c r="G5" s="74">
        <f>SUM(D5:F5)</f>
        <v>0</v>
      </c>
      <c r="H5" s="74"/>
      <c r="I5" s="66"/>
      <c r="J5" s="7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3" ht="15.75" customHeight="1" x14ac:dyDescent="0.3">
      <c r="A6" s="110"/>
      <c r="B6" s="65"/>
      <c r="C6" s="65"/>
      <c r="D6" s="65"/>
      <c r="E6" s="65"/>
      <c r="F6" s="65"/>
      <c r="G6" s="65"/>
      <c r="H6" s="65"/>
      <c r="I6" s="65"/>
      <c r="J6" s="65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3" s="4" customFormat="1" ht="15.75" customHeight="1" x14ac:dyDescent="0.3">
      <c r="A7" s="3"/>
      <c r="B7" s="12" t="s">
        <v>43</v>
      </c>
      <c r="F7" s="129" t="s">
        <v>27</v>
      </c>
      <c r="I7" s="3"/>
      <c r="J7" s="13"/>
    </row>
    <row r="8" spans="1:23" s="4" customFormat="1" ht="15.75" customHeight="1" x14ac:dyDescent="0.3">
      <c r="A8" s="10"/>
      <c r="B8" s="12" t="s">
        <v>44</v>
      </c>
      <c r="D8" s="5"/>
      <c r="E8" s="5"/>
      <c r="F8" s="5"/>
      <c r="G8" s="5"/>
      <c r="H8" s="5"/>
      <c r="I8" s="5"/>
      <c r="K8" s="10"/>
      <c r="L8" s="5"/>
      <c r="M8" s="5"/>
      <c r="N8" s="5"/>
      <c r="O8" s="5"/>
      <c r="P8" s="5"/>
      <c r="Q8" s="5"/>
      <c r="R8" s="5"/>
      <c r="S8" s="5"/>
    </row>
    <row r="9" spans="1:23" ht="15.75" customHeight="1" x14ac:dyDescent="0.3">
      <c r="B9" s="4"/>
      <c r="C9" s="4"/>
      <c r="D9" s="65"/>
      <c r="M9" s="12"/>
      <c r="O9" s="65"/>
    </row>
    <row r="10" spans="1:23" ht="15.75" customHeight="1" x14ac:dyDescent="0.3">
      <c r="B10" s="12"/>
      <c r="C10" s="4"/>
      <c r="M10" s="12"/>
    </row>
    <row r="11" spans="1:23" ht="15.75" customHeight="1" x14ac:dyDescent="0.3">
      <c r="A11" s="56"/>
      <c r="L11" s="56"/>
    </row>
    <row r="12" spans="1:23" ht="15.75" customHeight="1" x14ac:dyDescent="0.3">
      <c r="A12" s="56"/>
      <c r="L12" s="56"/>
    </row>
    <row r="13" spans="1:23" ht="15.75" customHeight="1" x14ac:dyDescent="0.3">
      <c r="A13" s="56"/>
      <c r="L13" s="56"/>
    </row>
    <row r="14" spans="1:23" ht="15.75" customHeight="1" x14ac:dyDescent="0.3">
      <c r="A14" s="56"/>
      <c r="L14" s="56"/>
    </row>
    <row r="15" spans="1:23" ht="15.75" customHeight="1" x14ac:dyDescent="0.3">
      <c r="A15" s="56"/>
      <c r="L15" s="56"/>
    </row>
    <row r="16" spans="1:23" ht="15.75" customHeight="1" x14ac:dyDescent="0.3">
      <c r="A16" s="56"/>
      <c r="L16" s="56"/>
    </row>
    <row r="17" s="56" customFormat="1" ht="15.75" customHeight="1" x14ac:dyDescent="0.3"/>
    <row r="18" s="56" customFormat="1" ht="15.75" customHeight="1" x14ac:dyDescent="0.3"/>
    <row r="19" s="56" customFormat="1" ht="15.75" customHeight="1" x14ac:dyDescent="0.3"/>
    <row r="20" s="56" customFormat="1" ht="15.75" customHeight="1" x14ac:dyDescent="0.3"/>
    <row r="21" s="56" customFormat="1" ht="15.75" customHeight="1" x14ac:dyDescent="0.3"/>
    <row r="22" s="56" customFormat="1" ht="15.75" customHeight="1" x14ac:dyDescent="0.3"/>
    <row r="23" s="56" customFormat="1" ht="15.75" customHeight="1" x14ac:dyDescent="0.3"/>
    <row r="24" s="56" customFormat="1" ht="15.75" customHeight="1" x14ac:dyDescent="0.3"/>
    <row r="25" s="56" customFormat="1" ht="15.75" customHeight="1" x14ac:dyDescent="0.3"/>
    <row r="26" s="56" customFormat="1" ht="15.75" customHeight="1" x14ac:dyDescent="0.3"/>
    <row r="27" s="56" customFormat="1" ht="15.75" customHeight="1" x14ac:dyDescent="0.3"/>
    <row r="28" s="56" customFormat="1" ht="15.75" customHeight="1" x14ac:dyDescent="0.3"/>
    <row r="29" s="56" customFormat="1" ht="15.75" customHeight="1" x14ac:dyDescent="0.3"/>
    <row r="30" s="56" customFormat="1" ht="15.75" customHeight="1" x14ac:dyDescent="0.3"/>
    <row r="31" s="56" customFormat="1" ht="15.75" customHeight="1" x14ac:dyDescent="0.3"/>
    <row r="32" s="56" customFormat="1" ht="15.75" customHeight="1" x14ac:dyDescent="0.3"/>
    <row r="33" s="56" customFormat="1" ht="15.75" customHeight="1" x14ac:dyDescent="0.3"/>
    <row r="34" s="56" customFormat="1" ht="15.75" customHeight="1" x14ac:dyDescent="0.3"/>
    <row r="35" s="56" customFormat="1" ht="15.75" customHeight="1" x14ac:dyDescent="0.3"/>
    <row r="36" s="56" customFormat="1" ht="15.75" customHeight="1" x14ac:dyDescent="0.3"/>
    <row r="37" s="56" customFormat="1" ht="15.75" customHeight="1" x14ac:dyDescent="0.3"/>
    <row r="38" s="56" customFormat="1" ht="15.75" customHeight="1" x14ac:dyDescent="0.3"/>
    <row r="39" s="56" customFormat="1" ht="15.75" customHeight="1" x14ac:dyDescent="0.3"/>
    <row r="40" s="56" customFormat="1" ht="15.75" customHeight="1" x14ac:dyDescent="0.3"/>
    <row r="41" s="56" customFormat="1" ht="15.75" customHeight="1" x14ac:dyDescent="0.3"/>
    <row r="42" s="56" customFormat="1" ht="15.75" customHeight="1" x14ac:dyDescent="0.3"/>
    <row r="43" s="56" customFormat="1" ht="15.75" customHeight="1" x14ac:dyDescent="0.3"/>
    <row r="44" s="56" customFormat="1" ht="15.75" customHeight="1" x14ac:dyDescent="0.3"/>
    <row r="45" s="56" customFormat="1" ht="15.75" customHeight="1" x14ac:dyDescent="0.3"/>
    <row r="46" s="56" customFormat="1" ht="15.75" customHeight="1" x14ac:dyDescent="0.3"/>
    <row r="47" s="56" customFormat="1" ht="15.75" customHeight="1" x14ac:dyDescent="0.3"/>
    <row r="48" s="56" customFormat="1" ht="15.75" customHeight="1" x14ac:dyDescent="0.3"/>
    <row r="49" s="56" customFormat="1" ht="15.75" customHeight="1" x14ac:dyDescent="0.3"/>
    <row r="50" s="56" customFormat="1" ht="15.75" customHeight="1" x14ac:dyDescent="0.3"/>
    <row r="51" s="56" customFormat="1" ht="15.75" customHeight="1" x14ac:dyDescent="0.3"/>
    <row r="52" s="56" customFormat="1" ht="15.75" customHeight="1" x14ac:dyDescent="0.3"/>
    <row r="53" s="56" customFormat="1" ht="15.75" customHeight="1" x14ac:dyDescent="0.3"/>
    <row r="54" s="56" customFormat="1" ht="15.75" customHeight="1" x14ac:dyDescent="0.3"/>
    <row r="55" s="56" customFormat="1" ht="15.75" customHeight="1" x14ac:dyDescent="0.3"/>
    <row r="56" s="56" customFormat="1" ht="15.75" customHeight="1" x14ac:dyDescent="0.3"/>
    <row r="57" s="56" customFormat="1" ht="15.75" customHeight="1" x14ac:dyDescent="0.3"/>
    <row r="58" s="56" customFormat="1" ht="15.75" customHeight="1" x14ac:dyDescent="0.3"/>
    <row r="59" s="56" customFormat="1" ht="15.75" customHeight="1" x14ac:dyDescent="0.3"/>
    <row r="60" s="56" customFormat="1" ht="15.75" customHeight="1" x14ac:dyDescent="0.3"/>
    <row r="61" s="56" customFormat="1" ht="15.75" customHeight="1" x14ac:dyDescent="0.3"/>
    <row r="62" s="56" customFormat="1" ht="15.75" customHeight="1" x14ac:dyDescent="0.3"/>
    <row r="63" s="56" customFormat="1" ht="15.75" customHeight="1" x14ac:dyDescent="0.3"/>
    <row r="64" s="56" customFormat="1" ht="15.75" customHeight="1" x14ac:dyDescent="0.3"/>
    <row r="65" s="56" customFormat="1" ht="15.75" customHeight="1" x14ac:dyDescent="0.3"/>
    <row r="66" s="56" customFormat="1" ht="15.75" customHeight="1" x14ac:dyDescent="0.3"/>
    <row r="67" s="56" customFormat="1" ht="15.75" customHeight="1" x14ac:dyDescent="0.3"/>
    <row r="68" s="56" customFormat="1" ht="15.75" customHeight="1" x14ac:dyDescent="0.3"/>
    <row r="69" s="56" customFormat="1" x14ac:dyDescent="0.3"/>
    <row r="70" s="56" customFormat="1" x14ac:dyDescent="0.3"/>
    <row r="71" s="56" customFormat="1" x14ac:dyDescent="0.3"/>
    <row r="72" s="56" customFormat="1" x14ac:dyDescent="0.3"/>
    <row r="73" s="56" customFormat="1" x14ac:dyDescent="0.3"/>
    <row r="74" s="56" customFormat="1" x14ac:dyDescent="0.3"/>
    <row r="75" s="56" customFormat="1" x14ac:dyDescent="0.3"/>
    <row r="76" s="56" customFormat="1" x14ac:dyDescent="0.3"/>
    <row r="77" s="56" customFormat="1" x14ac:dyDescent="0.3"/>
    <row r="78" s="56" customFormat="1" x14ac:dyDescent="0.3"/>
    <row r="79" s="56" customFormat="1" x14ac:dyDescent="0.3"/>
    <row r="80" s="56" customFormat="1" x14ac:dyDescent="0.3"/>
    <row r="81" s="56" customFormat="1" x14ac:dyDescent="0.3"/>
    <row r="82" s="56" customFormat="1" x14ac:dyDescent="0.3"/>
    <row r="83" s="56" customFormat="1" x14ac:dyDescent="0.3"/>
    <row r="84" s="56" customFormat="1" x14ac:dyDescent="0.3"/>
    <row r="85" s="56" customFormat="1" x14ac:dyDescent="0.3"/>
    <row r="86" s="56" customFormat="1" x14ac:dyDescent="0.3"/>
    <row r="87" s="56" customFormat="1" x14ac:dyDescent="0.3"/>
    <row r="88" s="56" customFormat="1" x14ac:dyDescent="0.3"/>
    <row r="89" s="56" customFormat="1" x14ac:dyDescent="0.3"/>
    <row r="90" s="56" customFormat="1" x14ac:dyDescent="0.3"/>
    <row r="91" s="56" customFormat="1" x14ac:dyDescent="0.3"/>
    <row r="92" s="56" customFormat="1" x14ac:dyDescent="0.3"/>
    <row r="93" s="56" customFormat="1" x14ac:dyDescent="0.3"/>
    <row r="94" s="56" customFormat="1" x14ac:dyDescent="0.3"/>
    <row r="95" s="56" customFormat="1" x14ac:dyDescent="0.3"/>
    <row r="96" s="56" customFormat="1" x14ac:dyDescent="0.3"/>
    <row r="97" s="56" customFormat="1" x14ac:dyDescent="0.3"/>
    <row r="98" s="56" customFormat="1" x14ac:dyDescent="0.3"/>
    <row r="99" s="56" customFormat="1" x14ac:dyDescent="0.3"/>
    <row r="100" s="56" customFormat="1" x14ac:dyDescent="0.3"/>
    <row r="101" s="56" customFormat="1" x14ac:dyDescent="0.3"/>
    <row r="102" s="56" customFormat="1" x14ac:dyDescent="0.3"/>
    <row r="103" s="56" customFormat="1" x14ac:dyDescent="0.3"/>
    <row r="104" s="56" customFormat="1" x14ac:dyDescent="0.3"/>
    <row r="105" s="56" customFormat="1" x14ac:dyDescent="0.3"/>
    <row r="106" s="56" customFormat="1" x14ac:dyDescent="0.3"/>
    <row r="107" s="56" customFormat="1" x14ac:dyDescent="0.3"/>
    <row r="108" s="56" customFormat="1" x14ac:dyDescent="0.3"/>
    <row r="109" s="56" customFormat="1" x14ac:dyDescent="0.3"/>
    <row r="110" s="56" customFormat="1" x14ac:dyDescent="0.3"/>
    <row r="111" s="56" customFormat="1" x14ac:dyDescent="0.3"/>
    <row r="112" s="56" customFormat="1" x14ac:dyDescent="0.3"/>
    <row r="113" s="56" customFormat="1" x14ac:dyDescent="0.3"/>
    <row r="114" s="56" customFormat="1" x14ac:dyDescent="0.3"/>
    <row r="115" s="56" customFormat="1" x14ac:dyDescent="0.3"/>
    <row r="116" s="56" customFormat="1" x14ac:dyDescent="0.3"/>
    <row r="117" s="56" customFormat="1" x14ac:dyDescent="0.3"/>
    <row r="118" s="56" customFormat="1" x14ac:dyDescent="0.3"/>
    <row r="119" s="56" customFormat="1" x14ac:dyDescent="0.3"/>
    <row r="120" s="56" customFormat="1" x14ac:dyDescent="0.3"/>
    <row r="121" s="56" customFormat="1" x14ac:dyDescent="0.3"/>
    <row r="122" s="56" customFormat="1" x14ac:dyDescent="0.3"/>
    <row r="123" s="56" customFormat="1" x14ac:dyDescent="0.3"/>
    <row r="124" s="56" customFormat="1" x14ac:dyDescent="0.3"/>
    <row r="125" s="56" customFormat="1" x14ac:dyDescent="0.3"/>
    <row r="126" s="56" customFormat="1" x14ac:dyDescent="0.3"/>
    <row r="127" s="56" customFormat="1" x14ac:dyDescent="0.3"/>
    <row r="128" s="56" customFormat="1" x14ac:dyDescent="0.3"/>
    <row r="129" s="56" customFormat="1" x14ac:dyDescent="0.3"/>
    <row r="130" s="56" customFormat="1" x14ac:dyDescent="0.3"/>
  </sheetData>
  <printOptions horizontalCentered="1"/>
  <pageMargins left="0.31496062992125984" right="0.31496062992125984" top="1.1811023622047245" bottom="0.39370078740157483" header="0.39370078740157483" footer="0.19685039370078741"/>
  <pageSetup paperSize="9" scale="92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theme="9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116" customFormat="1" ht="18" x14ac:dyDescent="0.35">
      <c r="A1" s="122"/>
      <c r="B1" s="116" t="s">
        <v>47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AG1" s="4"/>
      <c r="AH1" s="3"/>
    </row>
    <row r="2" spans="1:34" ht="15.75" customHeight="1" x14ac:dyDescent="0.3">
      <c r="B2" s="246" t="s">
        <v>607</v>
      </c>
      <c r="AG2" s="5"/>
      <c r="AH2" s="31"/>
    </row>
    <row r="3" spans="1:34" s="2" customFormat="1" ht="15.75" customHeight="1" x14ac:dyDescent="0.3">
      <c r="A3" s="1"/>
      <c r="B3" s="2" t="s">
        <v>0</v>
      </c>
      <c r="AA3" s="4"/>
      <c r="AB3" s="4"/>
      <c r="AC3" s="4"/>
      <c r="AD3" s="4"/>
      <c r="AE3" s="4"/>
      <c r="AF3" s="4"/>
    </row>
    <row r="4" spans="1:34" ht="15.75" customHeight="1" x14ac:dyDescent="0.3">
      <c r="A4" s="188">
        <v>4</v>
      </c>
      <c r="B4" s="158" t="s">
        <v>1</v>
      </c>
      <c r="C4" s="189" t="s">
        <v>2</v>
      </c>
      <c r="D4" s="92"/>
      <c r="E4" s="92"/>
      <c r="F4" s="92"/>
      <c r="G4" s="93"/>
      <c r="H4" s="159" t="s">
        <v>3</v>
      </c>
      <c r="I4" s="159" t="s">
        <v>4</v>
      </c>
      <c r="J4" s="159" t="s">
        <v>5</v>
      </c>
      <c r="K4" s="69" t="s">
        <v>6</v>
      </c>
    </row>
    <row r="5" spans="1:34" ht="15.75" customHeight="1" x14ac:dyDescent="0.3">
      <c r="A5" s="153">
        <v>1</v>
      </c>
      <c r="B5" s="160" t="s">
        <v>171</v>
      </c>
      <c r="C5" s="160" t="s">
        <v>169</v>
      </c>
      <c r="D5" s="154"/>
      <c r="E5" s="154"/>
      <c r="F5" s="154"/>
      <c r="G5" s="154"/>
      <c r="H5" s="154">
        <f>SUM(D5:G5)</f>
        <v>0</v>
      </c>
      <c r="I5" s="154"/>
      <c r="J5" s="155"/>
      <c r="K5" s="156"/>
    </row>
    <row r="6" spans="1:34" ht="15.75" customHeight="1" x14ac:dyDescent="0.3">
      <c r="A6" s="147">
        <v>2</v>
      </c>
      <c r="B6" s="161" t="s">
        <v>168</v>
      </c>
      <c r="C6" s="161" t="s">
        <v>169</v>
      </c>
      <c r="D6" s="145"/>
      <c r="E6" s="145"/>
      <c r="F6" s="145"/>
      <c r="G6" s="145"/>
      <c r="H6" s="145">
        <f t="shared" ref="H6:H10" si="0">SUM(D6:G6)</f>
        <v>0</v>
      </c>
      <c r="I6" s="145"/>
      <c r="J6" s="145"/>
      <c r="K6" s="149"/>
    </row>
    <row r="7" spans="1:34" ht="15.75" customHeight="1" x14ac:dyDescent="0.3">
      <c r="A7" s="147">
        <v>3</v>
      </c>
      <c r="B7" s="161" t="s">
        <v>170</v>
      </c>
      <c r="C7" s="161" t="s">
        <v>169</v>
      </c>
      <c r="D7" s="145"/>
      <c r="E7" s="145"/>
      <c r="F7" s="145"/>
      <c r="G7" s="145"/>
      <c r="H7" s="145">
        <f t="shared" si="0"/>
        <v>0</v>
      </c>
      <c r="I7" s="145"/>
      <c r="J7" s="145"/>
      <c r="K7" s="149"/>
    </row>
    <row r="8" spans="1:34" ht="15.75" customHeight="1" x14ac:dyDescent="0.3">
      <c r="A8" s="147">
        <v>4</v>
      </c>
      <c r="B8" s="161" t="s">
        <v>142</v>
      </c>
      <c r="C8" s="161" t="s">
        <v>110</v>
      </c>
      <c r="D8" s="145"/>
      <c r="E8" s="145"/>
      <c r="F8" s="145"/>
      <c r="G8" s="145"/>
      <c r="H8" s="145">
        <f t="shared" si="0"/>
        <v>0</v>
      </c>
      <c r="I8" s="145"/>
      <c r="J8" s="145"/>
      <c r="K8" s="149"/>
    </row>
    <row r="9" spans="1:34" ht="15.75" customHeight="1" x14ac:dyDescent="0.3">
      <c r="A9" s="147">
        <v>5</v>
      </c>
      <c r="B9" s="161" t="s">
        <v>109</v>
      </c>
      <c r="C9" s="161" t="s">
        <v>110</v>
      </c>
      <c r="D9" s="145"/>
      <c r="E9" s="145"/>
      <c r="F9" s="145"/>
      <c r="G9" s="145"/>
      <c r="H9" s="145">
        <f t="shared" si="0"/>
        <v>0</v>
      </c>
      <c r="I9" s="145"/>
      <c r="J9" s="145"/>
      <c r="K9" s="149"/>
    </row>
    <row r="10" spans="1:34" ht="15.75" customHeight="1" x14ac:dyDescent="0.3">
      <c r="A10" s="150">
        <v>6</v>
      </c>
      <c r="B10" s="162" t="s">
        <v>167</v>
      </c>
      <c r="C10" s="162" t="s">
        <v>49</v>
      </c>
      <c r="D10" s="151"/>
      <c r="E10" s="151"/>
      <c r="F10" s="151"/>
      <c r="G10" s="151"/>
      <c r="H10" s="151">
        <f t="shared" si="0"/>
        <v>0</v>
      </c>
      <c r="I10" s="151"/>
      <c r="J10" s="151"/>
      <c r="K10" s="152"/>
    </row>
    <row r="11" spans="1:34" ht="15.75" customHeight="1" x14ac:dyDescent="0.3">
      <c r="C11" s="5"/>
      <c r="D11" s="5"/>
      <c r="E11" s="5"/>
      <c r="F11" s="5"/>
      <c r="G11" s="5"/>
      <c r="H11" s="5"/>
      <c r="I11" s="5"/>
      <c r="J11" s="5"/>
    </row>
    <row r="12" spans="1:34" ht="15.75" customHeight="1" x14ac:dyDescent="0.3">
      <c r="A12" s="5"/>
      <c r="B12" s="12" t="s">
        <v>43</v>
      </c>
      <c r="F12" s="129" t="s">
        <v>27</v>
      </c>
      <c r="H12" s="5"/>
      <c r="I12" s="5"/>
      <c r="J12" s="5"/>
      <c r="K12" s="5"/>
    </row>
    <row r="13" spans="1:34" ht="15.75" customHeight="1" x14ac:dyDescent="0.3">
      <c r="A13" s="5"/>
      <c r="B13" s="12" t="s">
        <v>44</v>
      </c>
      <c r="D13" s="5"/>
      <c r="E13" s="5"/>
      <c r="F13" s="5"/>
      <c r="G13" s="5"/>
      <c r="H13" s="5"/>
      <c r="I13" s="5"/>
      <c r="J13" s="5"/>
      <c r="K13" s="5"/>
    </row>
    <row r="14" spans="1:34" ht="15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34" ht="15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34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15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5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5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5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5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5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5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5.75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5.75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15.75" customHeight="1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15.75" customHeigh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15.75" customHeight="1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  <row r="31" spans="1:11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 ht="15.75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15.75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ht="15.75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15.75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ht="15.75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ht="15.75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ht="15.75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ht="15.75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ht="15.75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ht="15.75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1" ht="15.75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1" ht="15.75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15.75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1:11" ht="15.75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ht="15.75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1:11" ht="15.75" customHeight="1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1:11" ht="15.75" customHeight="1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1:11" ht="15.75" customHeigh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1:11" ht="15.75" customHeigh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1:11" ht="15.75" customHeight="1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15.75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customHeight="1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.75" customHeigh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ht="15.75" customHeight="1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ht="15.75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ht="15.75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ht="15.75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11" ht="15.75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5.75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1:11" ht="15.75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1:11" ht="15.75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1:11" ht="15.75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11" ht="15.75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11" ht="15.75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15.75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5.75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5.75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5.75" customHeigh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5.75" customHeight="1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5.75" customHeight="1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ht="15.75" customHeigh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ht="15.75" customHeight="1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ht="15.75" customHeight="1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ht="15.75" customHeight="1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 ht="15.75" customHeight="1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 ht="15.75" customHeigh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 ht="15.75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 ht="15.75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 ht="15.75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 ht="15.75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 ht="15.75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 ht="15.75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 ht="15.75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 ht="15.75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 ht="15.75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ht="15.75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  <row r="94" spans="1:11" ht="15.75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  <row r="95" spans="1:11" ht="15.75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</row>
    <row r="96" spans="1:11" ht="15.75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ht="15.75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</row>
    <row r="98" spans="1:11" ht="15.75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ht="15.75" customHeight="1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  <row r="100" spans="1:11" ht="15.75" customHeight="1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</row>
    <row r="101" spans="1:11" ht="15.75" customHeight="1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</row>
    <row r="102" spans="1:11" ht="15.75" customHeight="1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</row>
    <row r="103" spans="1:11" ht="15.7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</row>
    <row r="104" spans="1:11" ht="15.75" customHeigh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</row>
    <row r="105" spans="1:11" ht="15.75" customHeight="1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</row>
    <row r="106" spans="1:11" ht="15.7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</row>
    <row r="107" spans="1:11" ht="15.75" customHeight="1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</row>
    <row r="108" spans="1:11" ht="15.75" customHeigh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</row>
    <row r="109" spans="1:11" ht="15.75" customHeight="1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</row>
    <row r="110" spans="1:11" ht="15.75" customHeight="1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</row>
    <row r="111" spans="1:11" ht="15.75" customHeigh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</row>
    <row r="112" spans="1:11" ht="15.75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</row>
    <row r="113" spans="1:11" ht="15.75" customHeigh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</row>
    <row r="114" spans="1:11" ht="15.75" customHeight="1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</row>
    <row r="115" spans="1:11" ht="15.75" customHeight="1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</row>
    <row r="116" spans="1:11" ht="15.75" customHeight="1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</row>
    <row r="117" spans="1:11" ht="15.75" customHeight="1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</row>
    <row r="118" spans="1:11" ht="15.75" customHeight="1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</row>
    <row r="119" spans="1:11" ht="15.75" customHeight="1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</row>
    <row r="120" spans="1:11" ht="15.75" customHeight="1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</row>
    <row r="121" spans="1:11" ht="15.75" customHeight="1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</row>
    <row r="122" spans="1:11" ht="15.75" customHeight="1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</row>
    <row r="123" spans="1:11" ht="15.75" customHeight="1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</row>
    <row r="124" spans="1:11" ht="15.75" customHeight="1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</row>
    <row r="125" spans="1:11" ht="15.75" customHeight="1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</row>
    <row r="126" spans="1:11" ht="15.75" customHeight="1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</row>
    <row r="127" spans="1:11" ht="15.75" customHeight="1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</row>
    <row r="128" spans="1:11" ht="15.75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</row>
    <row r="129" spans="1:11" ht="15.75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</row>
    <row r="130" spans="1:11" ht="15.75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</row>
    <row r="131" spans="1:11" ht="15.75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</row>
    <row r="132" spans="1:11" ht="15.75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</row>
    <row r="133" spans="1:11" ht="15.75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</row>
    <row r="134" spans="1:11" ht="15.75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</row>
    <row r="135" spans="1:11" ht="15.75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</row>
    <row r="136" spans="1:11" ht="15.75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</row>
    <row r="137" spans="1:11" ht="15.75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</row>
    <row r="138" spans="1:11" ht="15.75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</row>
    <row r="139" spans="1:11" ht="15.75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</row>
    <row r="140" spans="1:11" ht="15.75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</row>
    <row r="141" spans="1:11" ht="15.75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</row>
    <row r="142" spans="1:11" ht="15.75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</row>
    <row r="143" spans="1:11" ht="15.75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</row>
    <row r="144" spans="1:11" ht="15.75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</row>
    <row r="145" spans="1:11" ht="15.75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</row>
    <row r="146" spans="1:11" ht="15.75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</row>
    <row r="147" spans="1:11" ht="15.75" customHeight="1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</row>
    <row r="148" spans="1:11" ht="15.75" customHeight="1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</row>
    <row r="149" spans="1:11" ht="15.75" customHeight="1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</row>
    <row r="150" spans="1:11" ht="15.75" customHeight="1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</row>
    <row r="151" spans="1:11" ht="15.75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</row>
    <row r="152" spans="1:11" ht="15.75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</row>
    <row r="153" spans="1:11" ht="15.75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</row>
    <row r="154" spans="1:11" ht="15.75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</row>
    <row r="155" spans="1:11" ht="15.75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</row>
    <row r="156" spans="1:11" ht="15.75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</row>
    <row r="157" spans="1:11" ht="15.75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</row>
    <row r="158" spans="1:11" ht="15.75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</row>
    <row r="159" spans="1:11" ht="15.75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</row>
    <row r="160" spans="1:11" ht="15.75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</row>
    <row r="161" spans="1:11" ht="15.75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</row>
    <row r="162" spans="1:11" ht="15.75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</row>
    <row r="163" spans="1:11" ht="15.75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</row>
    <row r="164" spans="1:11" ht="15.75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</row>
    <row r="165" spans="1:11" ht="15.75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</row>
    <row r="166" spans="1:11" ht="15.75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</row>
    <row r="167" spans="1:11" ht="15.75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</row>
    <row r="168" spans="1:11" ht="15.75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</row>
    <row r="169" spans="1:11" ht="15.75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</row>
    <row r="170" spans="1:11" ht="15.75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</row>
    <row r="171" spans="1:11" ht="15.75" customHeight="1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</row>
    <row r="172" spans="1:11" ht="15.75" customHeight="1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</row>
    <row r="173" spans="1:11" ht="15.75" customHeight="1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</row>
    <row r="174" spans="1:11" ht="15.75" customHeight="1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</row>
    <row r="175" spans="1:11" ht="15.75" customHeight="1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</row>
    <row r="176" spans="1:11" ht="15.75" customHeight="1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</row>
    <row r="177" spans="1:11" ht="15.75" customHeight="1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</row>
    <row r="178" spans="1:11" ht="15.75" customHeight="1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</row>
    <row r="179" spans="1:11" ht="15.75" customHeight="1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</row>
    <row r="180" spans="1:11" ht="15.75" customHeight="1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</row>
    <row r="181" spans="1:11" ht="15.75" customHeight="1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</row>
    <row r="182" spans="1:11" ht="15.75" customHeight="1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</row>
    <row r="183" spans="1:11" ht="15.75" customHeight="1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</row>
    <row r="184" spans="1:11" ht="15.75" customHeight="1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</row>
    <row r="185" spans="1:11" ht="15.75" customHeight="1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</row>
    <row r="186" spans="1:11" ht="15.75" customHeight="1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</row>
    <row r="187" spans="1:11" ht="15.75" customHeight="1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</row>
    <row r="188" spans="1:11" ht="15.75" customHeight="1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</row>
    <row r="189" spans="1:11" ht="15.75" customHeight="1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</row>
    <row r="190" spans="1:11" ht="15.75" customHeight="1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</row>
    <row r="191" spans="1:11" ht="15.75" customHeight="1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</row>
    <row r="192" spans="1:11" ht="15.75" customHeight="1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</row>
  </sheetData>
  <sortState xmlns:xlrd2="http://schemas.microsoft.com/office/spreadsheetml/2017/richdata2" ref="V5:W10">
    <sortCondition ref="V5"/>
  </sortState>
  <hyperlinks>
    <hyperlink ref="B2" location="'Index'!A3" tooltip="Go to the Index sheet" display="`" xr:uid="{D19C9448-D05A-40A6-AA38-7E95EA7FB44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16" customFormat="1" ht="18" x14ac:dyDescent="0.35">
      <c r="A1" s="122"/>
      <c r="B1" s="116" t="s">
        <v>33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3"/>
    </row>
    <row r="3" spans="1:34" s="2" customFormat="1" ht="15.75" customHeight="1" x14ac:dyDescent="0.3">
      <c r="A3" s="1"/>
      <c r="B3" s="2" t="s">
        <v>0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57"/>
      <c r="B4" s="158" t="s">
        <v>1</v>
      </c>
      <c r="C4" s="158" t="s">
        <v>2</v>
      </c>
      <c r="D4" s="159" t="s">
        <v>3</v>
      </c>
      <c r="E4" s="159" t="s">
        <v>4</v>
      </c>
      <c r="F4" s="159" t="s">
        <v>5</v>
      </c>
      <c r="G4" s="69" t="s">
        <v>6</v>
      </c>
      <c r="I4" s="4"/>
    </row>
    <row r="5" spans="1:34" ht="15.75" customHeight="1" x14ac:dyDescent="0.3">
      <c r="A5" s="153">
        <v>1</v>
      </c>
      <c r="B5" s="160" t="s">
        <v>101</v>
      </c>
      <c r="C5" s="160" t="s">
        <v>102</v>
      </c>
      <c r="D5" s="154"/>
      <c r="E5" s="154"/>
      <c r="F5" s="155"/>
      <c r="G5" s="156"/>
      <c r="I5" s="4"/>
    </row>
    <row r="6" spans="1:34" ht="15.75" customHeight="1" x14ac:dyDescent="0.3">
      <c r="A6" s="147">
        <v>2</v>
      </c>
      <c r="B6" s="161" t="s">
        <v>175</v>
      </c>
      <c r="C6" s="161" t="s">
        <v>49</v>
      </c>
      <c r="D6" s="145"/>
      <c r="E6" s="145"/>
      <c r="F6" s="145"/>
      <c r="G6" s="149"/>
      <c r="H6" s="5"/>
      <c r="I6" s="4"/>
    </row>
    <row r="7" spans="1:34" ht="15.75" customHeight="1" x14ac:dyDescent="0.3">
      <c r="A7" s="147">
        <v>3</v>
      </c>
      <c r="B7" s="161" t="s">
        <v>177</v>
      </c>
      <c r="C7" s="161" t="s">
        <v>49</v>
      </c>
      <c r="D7" s="145"/>
      <c r="E7" s="145"/>
      <c r="F7" s="145"/>
      <c r="G7" s="149"/>
      <c r="J7" s="13"/>
    </row>
    <row r="8" spans="1:34" ht="15.75" customHeight="1" x14ac:dyDescent="0.3">
      <c r="A8" s="147">
        <v>4</v>
      </c>
      <c r="B8" s="161" t="s">
        <v>178</v>
      </c>
      <c r="C8" s="161" t="s">
        <v>49</v>
      </c>
      <c r="D8" s="145"/>
      <c r="E8" s="145"/>
      <c r="F8" s="145"/>
      <c r="G8" s="149"/>
      <c r="L8" s="5"/>
      <c r="M8" s="5"/>
      <c r="N8" s="5"/>
      <c r="O8" s="5"/>
    </row>
    <row r="9" spans="1:34" ht="15.75" customHeight="1" x14ac:dyDescent="0.3">
      <c r="A9" s="147">
        <v>5</v>
      </c>
      <c r="B9" s="161" t="s">
        <v>176</v>
      </c>
      <c r="C9" s="161" t="s">
        <v>73</v>
      </c>
      <c r="D9" s="145"/>
      <c r="E9" s="145"/>
      <c r="F9" s="145"/>
      <c r="G9" s="149"/>
      <c r="I9" s="4"/>
    </row>
    <row r="10" spans="1:34" ht="15.75" customHeight="1" x14ac:dyDescent="0.3">
      <c r="A10" s="147">
        <v>6</v>
      </c>
      <c r="B10" s="161" t="s">
        <v>123</v>
      </c>
      <c r="C10" s="161" t="s">
        <v>113</v>
      </c>
      <c r="D10" s="145"/>
      <c r="E10" s="145"/>
      <c r="F10" s="145"/>
      <c r="G10" s="149"/>
      <c r="I10" s="4"/>
    </row>
    <row r="11" spans="1:34" ht="15.75" customHeight="1" x14ac:dyDescent="0.3">
      <c r="A11" s="150">
        <v>7</v>
      </c>
      <c r="B11" s="162" t="s">
        <v>174</v>
      </c>
      <c r="C11" s="162" t="s">
        <v>90</v>
      </c>
      <c r="D11" s="151"/>
      <c r="E11" s="151"/>
      <c r="F11" s="151"/>
      <c r="G11" s="152"/>
      <c r="I11" s="4"/>
    </row>
    <row r="12" spans="1:34" ht="15.75" customHeight="1" x14ac:dyDescent="0.3">
      <c r="A12" s="5"/>
      <c r="B12" s="5"/>
      <c r="C12" s="5"/>
      <c r="D12" s="30"/>
      <c r="E12" s="5"/>
      <c r="F12" s="5"/>
      <c r="G12" s="5"/>
      <c r="I12" s="4"/>
    </row>
    <row r="13" spans="1:34" ht="15.75" customHeight="1" x14ac:dyDescent="0.3">
      <c r="A13" s="1"/>
      <c r="B13" s="2" t="s">
        <v>64</v>
      </c>
      <c r="C13" s="2"/>
      <c r="D13" s="2"/>
      <c r="E13" s="2"/>
      <c r="F13" s="2"/>
      <c r="G13" s="2"/>
      <c r="I13" s="10"/>
      <c r="K13" s="5"/>
      <c r="L13" s="30"/>
      <c r="M13" s="5"/>
      <c r="N13" s="30"/>
      <c r="O13" s="5"/>
    </row>
    <row r="14" spans="1:34" ht="15.75" customHeight="1" x14ac:dyDescent="0.3">
      <c r="A14" s="157"/>
      <c r="B14" s="158" t="s">
        <v>1</v>
      </c>
      <c r="C14" s="158" t="s">
        <v>2</v>
      </c>
      <c r="D14" s="159" t="s">
        <v>3</v>
      </c>
      <c r="E14" s="159" t="s">
        <v>4</v>
      </c>
      <c r="F14" s="159" t="s">
        <v>5</v>
      </c>
      <c r="G14" s="69" t="s">
        <v>6</v>
      </c>
      <c r="K14" s="5"/>
      <c r="M14" s="5"/>
      <c r="N14" s="30"/>
      <c r="O14" s="5"/>
    </row>
    <row r="15" spans="1:34" ht="15.75" customHeight="1" x14ac:dyDescent="0.3">
      <c r="A15" s="153">
        <v>1</v>
      </c>
      <c r="B15" s="160" t="s">
        <v>179</v>
      </c>
      <c r="C15" s="160" t="s">
        <v>49</v>
      </c>
      <c r="D15" s="154"/>
      <c r="E15" s="154"/>
      <c r="F15" s="155"/>
      <c r="G15" s="156"/>
    </row>
    <row r="16" spans="1:34" ht="15.75" customHeight="1" x14ac:dyDescent="0.3">
      <c r="A16" s="147">
        <v>2</v>
      </c>
      <c r="B16" s="161" t="s">
        <v>133</v>
      </c>
      <c r="C16" s="161" t="s">
        <v>134</v>
      </c>
      <c r="D16" s="145"/>
      <c r="E16" s="145"/>
      <c r="F16" s="145"/>
      <c r="G16" s="149"/>
    </row>
    <row r="17" spans="1:7" ht="15.75" customHeight="1" x14ac:dyDescent="0.3">
      <c r="A17" s="147">
        <v>3</v>
      </c>
      <c r="B17" s="161" t="s">
        <v>181</v>
      </c>
      <c r="C17" s="161" t="s">
        <v>102</v>
      </c>
      <c r="D17" s="145"/>
      <c r="E17" s="145"/>
      <c r="F17" s="145"/>
      <c r="G17" s="149"/>
    </row>
    <row r="18" spans="1:7" ht="15.75" customHeight="1" x14ac:dyDescent="0.3">
      <c r="A18" s="147">
        <v>4</v>
      </c>
      <c r="B18" s="161" t="s">
        <v>142</v>
      </c>
      <c r="C18" s="161" t="s">
        <v>110</v>
      </c>
      <c r="D18" s="145"/>
      <c r="E18" s="145"/>
      <c r="F18" s="145"/>
      <c r="G18" s="149"/>
    </row>
    <row r="19" spans="1:7" ht="15.75" customHeight="1" x14ac:dyDescent="0.3">
      <c r="A19" s="147">
        <v>5</v>
      </c>
      <c r="B19" s="161" t="s">
        <v>128</v>
      </c>
      <c r="C19" s="161" t="s">
        <v>97</v>
      </c>
      <c r="D19" s="145"/>
      <c r="E19" s="145"/>
      <c r="F19" s="145"/>
      <c r="G19" s="149"/>
    </row>
    <row r="20" spans="1:7" ht="15.75" customHeight="1" x14ac:dyDescent="0.3">
      <c r="A20" s="147">
        <v>6</v>
      </c>
      <c r="B20" s="161" t="s">
        <v>180</v>
      </c>
      <c r="C20" s="161" t="s">
        <v>134</v>
      </c>
      <c r="D20" s="145"/>
      <c r="E20" s="145"/>
      <c r="F20" s="145"/>
      <c r="G20" s="149"/>
    </row>
    <row r="21" spans="1:7" ht="15.75" customHeight="1" x14ac:dyDescent="0.3">
      <c r="A21" s="150">
        <v>7</v>
      </c>
      <c r="B21" s="162" t="s">
        <v>135</v>
      </c>
      <c r="C21" s="162" t="s">
        <v>60</v>
      </c>
      <c r="D21" s="151"/>
      <c r="E21" s="151"/>
      <c r="F21" s="151"/>
      <c r="G21" s="152"/>
    </row>
    <row r="22" spans="1:7" ht="15.75" customHeight="1" x14ac:dyDescent="0.3">
      <c r="A22" s="10"/>
      <c r="B22" s="5"/>
      <c r="C22" s="5"/>
      <c r="D22" s="30"/>
      <c r="E22" s="5"/>
      <c r="F22" s="5"/>
      <c r="G22" s="5"/>
    </row>
    <row r="23" spans="1:7" ht="15.75" customHeight="1" x14ac:dyDescent="0.3">
      <c r="A23" s="10"/>
      <c r="B23" s="12" t="s">
        <v>43</v>
      </c>
      <c r="F23" s="129" t="s">
        <v>27</v>
      </c>
    </row>
    <row r="24" spans="1:7" ht="15.75" customHeight="1" x14ac:dyDescent="0.3">
      <c r="A24" s="10"/>
      <c r="B24" s="12" t="s">
        <v>44</v>
      </c>
      <c r="D24" s="5"/>
      <c r="E24" s="5"/>
      <c r="F24" s="5"/>
      <c r="G24" s="5"/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15:W21">
    <sortCondition ref="V15"/>
  </sortState>
  <hyperlinks>
    <hyperlink ref="B2" location="'Index'!A3" tooltip="Go to the Index sheet" display="`" xr:uid="{632C7ED2-1259-4589-AB15-5766C5AE07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E458-E573-41AD-8E48-DA6F211DF811}">
  <sheetPr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16" customFormat="1" ht="18" x14ac:dyDescent="0.35">
      <c r="A1" s="122"/>
      <c r="B1" s="116" t="s">
        <v>33</v>
      </c>
      <c r="D1" s="113"/>
      <c r="E1" s="113"/>
      <c r="F1" s="113" t="s">
        <v>149</v>
      </c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H2" s="3"/>
    </row>
    <row r="3" spans="1:34" s="2" customFormat="1" ht="15.75" customHeight="1" x14ac:dyDescent="0.3">
      <c r="A3" s="1"/>
      <c r="B3" s="2" t="s">
        <v>0</v>
      </c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4"/>
      <c r="AB3" s="4"/>
      <c r="AC3" s="4"/>
      <c r="AD3" s="4"/>
      <c r="AE3" s="4"/>
      <c r="AF3" s="4"/>
    </row>
    <row r="4" spans="1:34" ht="15.75" customHeight="1" x14ac:dyDescent="0.3">
      <c r="A4" s="157"/>
      <c r="B4" s="158" t="s">
        <v>1</v>
      </c>
      <c r="C4" s="158" t="s">
        <v>2</v>
      </c>
      <c r="D4" s="159" t="s">
        <v>3</v>
      </c>
      <c r="E4" s="159" t="s">
        <v>4</v>
      </c>
      <c r="F4" s="159" t="s">
        <v>5</v>
      </c>
      <c r="G4" s="69" t="s">
        <v>6</v>
      </c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34" ht="15.75" customHeight="1" x14ac:dyDescent="0.3">
      <c r="A5" s="153">
        <v>1</v>
      </c>
      <c r="B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"!$B$18"),"")</f>
        <v>J. Kay</v>
      </c>
      <c r="C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"!$C$18"),"")</f>
        <v>Blackburn</v>
      </c>
      <c r="D5" s="154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"!$D$18"),"")</f>
        <v/>
      </c>
      <c r="E5" s="154"/>
      <c r="F5" s="155"/>
      <c r="G5" s="156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4" ht="15.75" customHeight="1" x14ac:dyDescent="0.3">
      <c r="A6" s="165">
        <v>2</v>
      </c>
      <c r="B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"!$B$8"),"")</f>
        <v>D. Little</v>
      </c>
      <c r="C6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"!$C$8"),"")</f>
        <v>Cumb News</v>
      </c>
      <c r="D6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"!$D$8"),"")</f>
        <v/>
      </c>
      <c r="E6" s="166"/>
      <c r="F6" s="166"/>
      <c r="G6" s="167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34" ht="15.75" customHeight="1" x14ac:dyDescent="0.3">
      <c r="A7" s="147">
        <v>3</v>
      </c>
      <c r="B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"!$B$10"),"")</f>
        <v>O. J. Spence</v>
      </c>
      <c r="C7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"!$C$10"),"")</f>
        <v>Leek</v>
      </c>
      <c r="D7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"!$D$10"),"")</f>
        <v/>
      </c>
      <c r="E7" s="166"/>
      <c r="F7" s="166"/>
      <c r="G7" s="167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34" ht="15.75" customHeight="1" x14ac:dyDescent="0.3">
      <c r="A8" s="165">
        <v>4</v>
      </c>
      <c r="B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"!$B$11"),"")</f>
        <v>R. Townsend</v>
      </c>
      <c r="C8" s="161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"!$C$11"),"")</f>
        <v>Balerno &amp; Currie</v>
      </c>
      <c r="D8" s="16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"!$D$11"),"")</f>
        <v/>
      </c>
      <c r="E8" s="166"/>
      <c r="F8" s="166"/>
      <c r="G8" s="167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34" ht="15.75" customHeight="1" x14ac:dyDescent="0.3">
      <c r="A9" s="150">
        <v>5</v>
      </c>
      <c r="B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"!$B$21"),"")</f>
        <v>D. Wheeler</v>
      </c>
      <c r="C9" s="16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"!$C$21"),"")</f>
        <v>Blackpool</v>
      </c>
      <c r="D9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"!$D$21"),"")</f>
        <v/>
      </c>
      <c r="E9" s="169"/>
      <c r="F9" s="169"/>
      <c r="G9" s="170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</row>
    <row r="10" spans="1:34" ht="15.75" customHeight="1" x14ac:dyDescent="0.3">
      <c r="A10" s="164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</row>
    <row r="11" spans="1:34" ht="15.75" customHeight="1" x14ac:dyDescent="0.3">
      <c r="A11" s="164"/>
      <c r="B11" s="12" t="s">
        <v>43</v>
      </c>
      <c r="F11" s="129" t="s">
        <v>27</v>
      </c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</row>
    <row r="12" spans="1:34" ht="15.75" customHeight="1" x14ac:dyDescent="0.3">
      <c r="A12" s="164"/>
      <c r="B12" s="12" t="s">
        <v>44</v>
      </c>
      <c r="D12" s="5"/>
      <c r="E12" s="5"/>
      <c r="F12" s="5"/>
      <c r="G12" s="5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</row>
    <row r="13" spans="1:34" ht="15.75" customHeight="1" x14ac:dyDescent="0.3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</row>
    <row r="14" spans="1:34" ht="15.75" customHeight="1" x14ac:dyDescent="0.3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</row>
    <row r="15" spans="1:34" ht="15.75" customHeight="1" x14ac:dyDescent="0.3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</row>
    <row r="16" spans="1:34" ht="15.75" customHeight="1" x14ac:dyDescent="0.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</row>
    <row r="17" spans="1:26" ht="15.75" customHeight="1" x14ac:dyDescent="0.3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</row>
    <row r="18" spans="1:26" ht="15.75" customHeight="1" x14ac:dyDescent="0.3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</row>
    <row r="19" spans="1:26" ht="15.75" customHeight="1" x14ac:dyDescent="0.3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</row>
    <row r="20" spans="1:26" ht="15.75" customHeight="1" x14ac:dyDescent="0.3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</row>
    <row r="21" spans="1:26" ht="15.75" customHeight="1" x14ac:dyDescent="0.3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</row>
    <row r="22" spans="1:26" ht="15.75" customHeight="1" x14ac:dyDescent="0.3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</row>
    <row r="23" spans="1:26" ht="15.75" customHeight="1" x14ac:dyDescent="0.3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</row>
    <row r="24" spans="1:26" ht="15.75" customHeight="1" x14ac:dyDescent="0.3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</row>
    <row r="25" spans="1:26" ht="15.75" customHeight="1" x14ac:dyDescent="0.3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</row>
    <row r="26" spans="1:26" ht="15.75" customHeight="1" x14ac:dyDescent="0.3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</row>
    <row r="27" spans="1:26" ht="15.75" customHeight="1" x14ac:dyDescent="0.3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</row>
    <row r="28" spans="1:26" ht="15.75" customHeight="1" x14ac:dyDescent="0.3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</row>
    <row r="29" spans="1:26" ht="15.75" customHeight="1" x14ac:dyDescent="0.3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</row>
    <row r="30" spans="1:26" ht="15.75" customHeight="1" x14ac:dyDescent="0.3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</row>
    <row r="31" spans="1:26" ht="15.75" customHeight="1" x14ac:dyDescent="0.3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heet="1" objects="1" scenarios="1" selectLockedCells="1"/>
  <sortState xmlns:xlrd2="http://schemas.microsoft.com/office/spreadsheetml/2017/richdata2" ref="V5:W9">
    <sortCondition ref="V5"/>
  </sortState>
  <hyperlinks>
    <hyperlink ref="B2" location="'Index'!A3" tooltip="Go to the Index sheet" display="`" xr:uid="{D59FA8FA-56E3-489C-911C-84DBFFC8BA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0000"/>
    <pageSetUpPr fitToPage="1"/>
  </sheetPr>
  <dimension ref="A1:W83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116" customFormat="1" ht="18" x14ac:dyDescent="0.35">
      <c r="A1" s="116" t="s">
        <v>13</v>
      </c>
      <c r="D1" s="113"/>
      <c r="E1" s="113"/>
      <c r="F1" s="113"/>
      <c r="G1" s="113"/>
      <c r="H1" s="113"/>
      <c r="I1" s="113"/>
      <c r="J1" s="113" t="s">
        <v>32</v>
      </c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</row>
    <row r="2" spans="1:23" ht="15.75" customHeight="1" x14ac:dyDescent="0.3"/>
    <row r="3" spans="1:23" s="2" customFormat="1" ht="15.75" customHeight="1" x14ac:dyDescent="0.3">
      <c r="A3" s="2" t="s">
        <v>0</v>
      </c>
      <c r="G3" s="1"/>
    </row>
    <row r="4" spans="1:23" ht="15.75" customHeight="1" x14ac:dyDescent="0.3">
      <c r="A4" s="15"/>
      <c r="B4" s="16"/>
      <c r="C4" s="17"/>
      <c r="D4" s="16"/>
      <c r="E4" s="92" t="s">
        <v>6</v>
      </c>
      <c r="F4" s="18">
        <f>SUM(F5:F7)</f>
        <v>0</v>
      </c>
      <c r="G4" s="4"/>
    </row>
    <row r="5" spans="1:23" ht="15.75" customHeight="1" x14ac:dyDescent="0.3">
      <c r="A5" s="19"/>
      <c r="B5" s="20"/>
      <c r="C5" s="20"/>
      <c r="D5" s="20"/>
      <c r="E5" s="20"/>
      <c r="F5" s="21">
        <f>SUM(B5:E5)</f>
        <v>0</v>
      </c>
      <c r="G5" s="4"/>
    </row>
    <row r="6" spans="1:23" ht="15.75" customHeight="1" x14ac:dyDescent="0.3">
      <c r="A6" s="22"/>
      <c r="B6" s="8"/>
      <c r="C6" s="8"/>
      <c r="D6" s="8"/>
      <c r="E6" s="8"/>
      <c r="F6" s="23">
        <f>SUM(B6:E6)</f>
        <v>0</v>
      </c>
      <c r="G6" s="4"/>
    </row>
    <row r="7" spans="1:23" ht="15.75" customHeight="1" x14ac:dyDescent="0.3">
      <c r="A7" s="24"/>
      <c r="B7" s="25"/>
      <c r="C7" s="25"/>
      <c r="D7" s="25"/>
      <c r="E7" s="25"/>
      <c r="F7" s="26">
        <f>SUM(B7:E7)</f>
        <v>0</v>
      </c>
      <c r="G7" s="4"/>
    </row>
    <row r="8" spans="1:23" ht="15.75" customHeight="1" x14ac:dyDescent="0.3">
      <c r="G8" s="4"/>
      <c r="O8" s="27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G15" s="4"/>
    </row>
    <row r="16" spans="1:23" ht="15.75" customHeight="1" x14ac:dyDescent="0.3">
      <c r="G16" s="4"/>
    </row>
    <row r="17" spans="1:16" ht="15.75" customHeight="1" x14ac:dyDescent="0.3">
      <c r="G17" s="4"/>
    </row>
    <row r="18" spans="1:16" ht="15.75" customHeight="1" x14ac:dyDescent="0.3"/>
    <row r="19" spans="1:16" ht="15.75" customHeight="1" x14ac:dyDescent="0.3">
      <c r="H19" s="8" t="s">
        <v>0</v>
      </c>
      <c r="I19" s="7" t="s">
        <v>7</v>
      </c>
      <c r="J19" s="7" t="s">
        <v>8</v>
      </c>
      <c r="K19" s="7" t="s">
        <v>9</v>
      </c>
      <c r="L19" s="7" t="s">
        <v>10</v>
      </c>
      <c r="M19" s="7" t="s">
        <v>5</v>
      </c>
      <c r="N19" s="7" t="s">
        <v>11</v>
      </c>
    </row>
    <row r="20" spans="1:16" ht="15.75" customHeight="1" x14ac:dyDescent="0.3">
      <c r="H20" s="28"/>
      <c r="I20" s="9"/>
      <c r="J20" s="9"/>
      <c r="K20" s="9"/>
      <c r="L20" s="9"/>
      <c r="M20" s="9"/>
      <c r="N20" s="9"/>
    </row>
    <row r="21" spans="1:16" ht="15.75" customHeight="1" x14ac:dyDescent="0.3"/>
    <row r="22" spans="1:16" ht="15.75" customHeight="1" x14ac:dyDescent="0.3"/>
    <row r="23" spans="1:16" ht="15.75" customHeight="1" x14ac:dyDescent="0.3"/>
    <row r="24" spans="1:16" ht="15.75" customHeight="1" x14ac:dyDescent="0.3"/>
    <row r="25" spans="1:16" ht="15.75" customHeight="1" x14ac:dyDescent="0.3"/>
    <row r="26" spans="1:16" ht="15.75" customHeight="1" x14ac:dyDescent="0.3">
      <c r="A26" s="12"/>
      <c r="H26" s="29"/>
      <c r="I26" s="5"/>
      <c r="J26" s="5"/>
      <c r="K26" s="5"/>
      <c r="L26" s="5"/>
      <c r="M26" s="5"/>
      <c r="N26" s="5"/>
    </row>
    <row r="27" spans="1:16" s="12" customFormat="1" ht="15.75" customHeight="1" x14ac:dyDescent="0.3">
      <c r="A27" s="12" t="s">
        <v>45</v>
      </c>
      <c r="E27" s="54"/>
      <c r="G27" s="130" t="s">
        <v>27</v>
      </c>
      <c r="P27" s="47"/>
    </row>
    <row r="28" spans="1:16" s="12" customFormat="1" ht="15.75" customHeight="1" x14ac:dyDescent="0.3">
      <c r="A28" s="12" t="s">
        <v>44</v>
      </c>
      <c r="G28" s="54"/>
    </row>
    <row r="29" spans="1:16" ht="15.75" customHeight="1" x14ac:dyDescent="0.3"/>
    <row r="30" spans="1:16" ht="15.75" customHeight="1" x14ac:dyDescent="0.3"/>
    <row r="31" spans="1:16" ht="15.75" customHeight="1" x14ac:dyDescent="0.3">
      <c r="G31" s="4"/>
    </row>
    <row r="32" spans="1:16" ht="15.75" customHeight="1" x14ac:dyDescent="0.3">
      <c r="G32" s="4"/>
    </row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/>
    <row r="36" spans="7:7" ht="15.75" customHeight="1" x14ac:dyDescent="0.3"/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  <oddFooter>&amp;Cwww.cntsa.org.uk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116" customFormat="1" ht="18" x14ac:dyDescent="0.35">
      <c r="A1" s="122"/>
      <c r="B1" s="116" t="s">
        <v>37</v>
      </c>
      <c r="D1" s="113"/>
      <c r="E1" s="113"/>
      <c r="F1" s="113"/>
      <c r="G1" s="113"/>
      <c r="H1" s="113"/>
      <c r="I1" s="113" t="s">
        <v>32</v>
      </c>
      <c r="J1" s="113"/>
      <c r="K1" s="113"/>
      <c r="L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AG1" s="4"/>
      <c r="AH1" s="3"/>
    </row>
    <row r="2" spans="1:34" ht="15.75" customHeight="1" x14ac:dyDescent="0.3">
      <c r="B2" s="246" t="s">
        <v>607</v>
      </c>
      <c r="AG2" s="5"/>
      <c r="AH2" s="3"/>
    </row>
    <row r="3" spans="1:34" s="2" customFormat="1" ht="15.75" customHeight="1" x14ac:dyDescent="0.3">
      <c r="A3" s="1"/>
      <c r="B3" s="2" t="s">
        <v>0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57"/>
      <c r="B4" s="158" t="s">
        <v>1</v>
      </c>
      <c r="C4" s="158" t="s">
        <v>2</v>
      </c>
      <c r="D4" s="159" t="s">
        <v>3</v>
      </c>
      <c r="E4" s="159" t="s">
        <v>4</v>
      </c>
      <c r="F4" s="159" t="s">
        <v>5</v>
      </c>
      <c r="G4" s="69" t="s">
        <v>6</v>
      </c>
      <c r="I4" s="4"/>
    </row>
    <row r="5" spans="1:34" ht="15.75" customHeight="1" x14ac:dyDescent="0.3">
      <c r="A5" s="153">
        <v>1</v>
      </c>
      <c r="B5" s="160" t="s">
        <v>142</v>
      </c>
      <c r="C5" s="160" t="s">
        <v>110</v>
      </c>
      <c r="D5" s="154"/>
      <c r="E5" s="154"/>
      <c r="F5" s="155"/>
      <c r="G5" s="156"/>
      <c r="I5" s="4"/>
    </row>
    <row r="6" spans="1:34" ht="15.75" customHeight="1" x14ac:dyDescent="0.3">
      <c r="A6" s="147">
        <v>2</v>
      </c>
      <c r="B6" s="161" t="s">
        <v>183</v>
      </c>
      <c r="C6" s="161" t="s">
        <v>97</v>
      </c>
      <c r="D6" s="145"/>
      <c r="E6" s="145"/>
      <c r="F6" s="145"/>
      <c r="G6" s="149"/>
      <c r="H6" s="5"/>
      <c r="I6" s="4"/>
    </row>
    <row r="7" spans="1:34" ht="15.75" customHeight="1" x14ac:dyDescent="0.3">
      <c r="A7" s="147">
        <v>3</v>
      </c>
      <c r="B7" s="161" t="s">
        <v>96</v>
      </c>
      <c r="C7" s="161" t="s">
        <v>97</v>
      </c>
      <c r="D7" s="145"/>
      <c r="E7" s="145"/>
      <c r="F7" s="145"/>
      <c r="G7" s="149"/>
      <c r="J7" s="13"/>
    </row>
    <row r="8" spans="1:34" ht="15.75" customHeight="1" x14ac:dyDescent="0.3">
      <c r="A8" s="147">
        <v>4</v>
      </c>
      <c r="B8" s="161" t="s">
        <v>184</v>
      </c>
      <c r="C8" s="161" t="s">
        <v>97</v>
      </c>
      <c r="D8" s="145"/>
      <c r="E8" s="145"/>
      <c r="F8" s="145"/>
      <c r="G8" s="149"/>
      <c r="L8" s="5"/>
      <c r="M8" s="5"/>
      <c r="N8" s="5"/>
      <c r="O8" s="5"/>
    </row>
    <row r="9" spans="1:34" ht="15.75" customHeight="1" x14ac:dyDescent="0.3">
      <c r="A9" s="150">
        <v>5</v>
      </c>
      <c r="B9" s="162" t="s">
        <v>182</v>
      </c>
      <c r="C9" s="162" t="s">
        <v>113</v>
      </c>
      <c r="D9" s="151"/>
      <c r="E9" s="151"/>
      <c r="F9" s="151"/>
      <c r="G9" s="152"/>
      <c r="I9" s="4"/>
    </row>
    <row r="10" spans="1:34" ht="15.75" customHeight="1" x14ac:dyDescent="0.3">
      <c r="A10" s="5"/>
      <c r="B10" s="12"/>
      <c r="D10" s="30"/>
      <c r="E10" s="5"/>
      <c r="F10" s="5"/>
      <c r="G10" s="5"/>
      <c r="I10" s="4"/>
    </row>
    <row r="11" spans="1:34" ht="15.75" customHeight="1" x14ac:dyDescent="0.3">
      <c r="A11" s="5"/>
      <c r="B11" s="12" t="s">
        <v>43</v>
      </c>
      <c r="F11" s="129" t="s">
        <v>27</v>
      </c>
      <c r="I11" s="4"/>
    </row>
    <row r="12" spans="1:34" ht="15.75" customHeight="1" x14ac:dyDescent="0.3">
      <c r="A12" s="5"/>
      <c r="B12" s="12" t="s">
        <v>44</v>
      </c>
      <c r="D12" s="5"/>
      <c r="E12" s="5"/>
      <c r="F12" s="5"/>
      <c r="G12" s="5"/>
      <c r="I12" s="4"/>
    </row>
    <row r="13" spans="1:34" ht="15.75" customHeight="1" x14ac:dyDescent="0.3">
      <c r="A13" s="10"/>
      <c r="D13" s="30"/>
      <c r="E13" s="5"/>
      <c r="F13" s="5"/>
      <c r="G13" s="5"/>
      <c r="I13" s="10"/>
      <c r="K13" s="5"/>
      <c r="L13" s="30"/>
      <c r="M13" s="5"/>
      <c r="N13" s="30"/>
      <c r="O13" s="5"/>
    </row>
    <row r="14" spans="1:34" ht="15.75" customHeight="1" x14ac:dyDescent="0.3">
      <c r="A14" s="10"/>
      <c r="D14" s="30"/>
      <c r="E14" s="5"/>
      <c r="F14" s="5"/>
      <c r="G14" s="5"/>
      <c r="K14" s="5"/>
      <c r="M14" s="5"/>
      <c r="N14" s="30"/>
      <c r="O14" s="5"/>
    </row>
    <row r="15" spans="1:34" ht="15.75" customHeight="1" x14ac:dyDescent="0.3">
      <c r="D15" s="32"/>
    </row>
    <row r="16" spans="1:34" ht="15.75" customHeight="1" x14ac:dyDescent="0.3">
      <c r="A16" s="10"/>
      <c r="B16" s="5"/>
      <c r="C16" s="5"/>
      <c r="D16" s="30"/>
      <c r="E16" s="5"/>
      <c r="F16" s="5"/>
      <c r="G16" s="5"/>
    </row>
    <row r="17" spans="1:7" ht="15.75" customHeight="1" x14ac:dyDescent="0.3">
      <c r="A17" s="10"/>
      <c r="C17" s="5"/>
      <c r="D17" s="30"/>
      <c r="E17" s="5"/>
      <c r="F17" s="5"/>
      <c r="G17" s="5"/>
    </row>
    <row r="18" spans="1:7" ht="15.75" customHeight="1" x14ac:dyDescent="0.3">
      <c r="A18" s="10"/>
      <c r="B18" s="5"/>
      <c r="C18" s="5"/>
      <c r="D18" s="30"/>
      <c r="E18" s="5"/>
      <c r="F18" s="5"/>
      <c r="G18" s="5"/>
    </row>
    <row r="19" spans="1:7" ht="15.75" customHeight="1" x14ac:dyDescent="0.3">
      <c r="A19" s="10"/>
      <c r="C19" s="5"/>
      <c r="D19" s="30"/>
      <c r="E19" s="5"/>
      <c r="F19" s="5"/>
      <c r="G19" s="5"/>
    </row>
    <row r="20" spans="1:7" ht="15.75" customHeight="1" x14ac:dyDescent="0.3">
      <c r="A20" s="10"/>
      <c r="B20" s="5"/>
      <c r="C20" s="5"/>
      <c r="D20" s="30"/>
      <c r="E20" s="5"/>
      <c r="F20" s="5"/>
      <c r="G20" s="5"/>
    </row>
    <row r="21" spans="1:7" ht="15.75" customHeight="1" x14ac:dyDescent="0.3">
      <c r="A21" s="10"/>
      <c r="B21" s="5"/>
      <c r="C21" s="5"/>
      <c r="D21" s="30"/>
      <c r="E21" s="5"/>
      <c r="F21" s="5"/>
      <c r="G21" s="5"/>
    </row>
    <row r="22" spans="1:7" ht="15.75" customHeight="1" x14ac:dyDescent="0.3">
      <c r="A22" s="10"/>
      <c r="B22" s="5"/>
      <c r="C22" s="5"/>
      <c r="D22" s="30"/>
      <c r="E22" s="5"/>
      <c r="F22" s="5"/>
      <c r="G22" s="5"/>
    </row>
    <row r="23" spans="1:7" ht="15.75" customHeight="1" x14ac:dyDescent="0.3">
      <c r="A23" s="10"/>
      <c r="B23" s="5"/>
      <c r="C23" s="5"/>
      <c r="D23" s="30"/>
      <c r="E23" s="5"/>
      <c r="F23" s="5"/>
      <c r="G23" s="5"/>
    </row>
    <row r="24" spans="1:7" ht="15.75" customHeight="1" x14ac:dyDescent="0.3">
      <c r="A24" s="10"/>
      <c r="B24" s="5"/>
      <c r="C24" s="5"/>
      <c r="D24" s="30"/>
      <c r="E24" s="5"/>
      <c r="F24" s="5"/>
      <c r="G24" s="5"/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5:W9">
    <sortCondition ref="V5"/>
  </sortState>
  <hyperlinks>
    <hyperlink ref="B2" location="'Index'!A3" tooltip="Go to the Index sheet" display="`" xr:uid="{F7F7CC67-8ECB-4E00-95A4-4D329401267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</oddHeader>
    <oddFooter>&amp;Cwww.cntsa.org.uk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46</vt:i4>
      </vt:variant>
      <vt:variant>
        <vt:lpstr>Named Ranges</vt:lpstr>
      </vt:variant>
      <vt:variant>
        <vt:i4>1</vt:i4>
      </vt:variant>
    </vt:vector>
  </HeadingPairs>
  <TitlesOfParts>
    <vt:vector size="47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Team</vt:lpstr>
      <vt:lpstr>10m Air Rifle (Supp rest)</vt:lpstr>
      <vt:lpstr>20Yd Pistol</vt:lpstr>
      <vt:lpstr>20Yd Pistol Team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Bench Team</vt:lpstr>
      <vt:lpstr>Long Range Rifle</vt:lpstr>
      <vt:lpstr>Long Range Rifle Team</vt:lpstr>
      <vt:lpstr>LR Rifle 100 Any</vt:lpstr>
      <vt:lpstr>LR Rifle 100 Any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(Air) Team</vt:lpstr>
      <vt:lpstr>SR Benchrest (Rimfire) 1</vt:lpstr>
      <vt:lpstr>SR Benchrest (Rimfire) 2</vt:lpstr>
      <vt:lpstr>SR Benchrest (Rimfire) Sen</vt:lpstr>
      <vt:lpstr>SR Benchrest (Rimfire) Team</vt:lpstr>
      <vt:lpstr>SR Standard Pistol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2020-11-29T12:54:18Z</cp:lastPrinted>
  <dcterms:created xsi:type="dcterms:W3CDTF">2016-01-06T14:55:58Z</dcterms:created>
  <dcterms:modified xsi:type="dcterms:W3CDTF">2021-07-16T13:36:44Z</dcterms:modified>
</cp:coreProperties>
</file>