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13_ncr:1_{28036105-71F4-4CE1-A895-565125B5F4F4}" xr6:coauthVersionLast="45" xr6:coauthVersionMax="45" xr10:uidLastSave="{00000000-0000-0000-0000-000000000000}"/>
  <bookViews>
    <workbookView minimized="1" xWindow="2040" yWindow="840" windowWidth="21120" windowHeight="14235" tabRatio="850" xr2:uid="{00000000-000D-0000-FFFF-FFFF00000000}"/>
  </bookViews>
  <sheets>
    <sheet name="Index" sheetId="71" r:id="rId1"/>
    <sheet name="10m Air Pistol 1" sheetId="8" r:id="rId2"/>
    <sheet name="10m Air Pistol 2" sheetId="53" r:id="rId3"/>
    <sheet name="10m Air Pistol Jun" sheetId="54" r:id="rId4"/>
    <sheet name="10m Air Pistol Sen" sheetId="55" r:id="rId5"/>
    <sheet name="10m Air Pistol Team 1" sheetId="10" r:id="rId6"/>
    <sheet name="10m Air Pistol Team 2" sheetId="56" r:id="rId7"/>
    <sheet name="10m Air Pistol (Supp rest)" sheetId="43" r:id="rId8"/>
    <sheet name="10m Air Rifle" sheetId="28" r:id="rId9"/>
    <sheet name="10m Air Rifle Sen" sheetId="57" r:id="rId10"/>
    <sheet name="10m Air Rifle Team" sheetId="29" state="hidden" r:id="rId11"/>
    <sheet name="10m Air Rifle (Supp rest)" sheetId="44" r:id="rId12"/>
    <sheet name="20Yd Pistol" sheetId="19" r:id="rId13"/>
    <sheet name="20Yd Pistol Team" sheetId="20" state="hidden" r:id="rId14"/>
    <sheet name="6Yd Air Pistol" sheetId="12" r:id="rId15"/>
    <sheet name="Gallery Rifle Any" sheetId="13" r:id="rId16"/>
    <sheet name="Gallery Rifle Any Sen" sheetId="60" r:id="rId17"/>
    <sheet name="Gallery Rifle Iron" sheetId="14" r:id="rId18"/>
    <sheet name="Gallery Rifle Iron Sen" sheetId="59" r:id="rId19"/>
    <sheet name="Long Barrelled Pistol" sheetId="41" r:id="rId20"/>
    <sheet name="Long Barrelled Pistol Sen" sheetId="61" r:id="rId21"/>
    <sheet name="Long Range Bench 1" sheetId="15" r:id="rId22"/>
    <sheet name="Long Range Bench 2" sheetId="66" r:id="rId23"/>
    <sheet name="Long Range Bench Sen" sheetId="67" r:id="rId24"/>
    <sheet name="Long Range Bench Team" sheetId="34" state="hidden" r:id="rId25"/>
    <sheet name="Long Range Rifle" sheetId="31" state="hidden" r:id="rId26"/>
    <sheet name="Long Range Rifle Team" sheetId="32" state="hidden" r:id="rId27"/>
    <sheet name="LR Rifle 100 Any" sheetId="33" state="hidden" r:id="rId28"/>
    <sheet name="Muzzle-loading Nitro" sheetId="52" state="hidden" r:id="rId29"/>
    <sheet name="Muzzle-loading Pistol" sheetId="36" r:id="rId30"/>
    <sheet name="Muzzle-loading Revolver" sheetId="37" r:id="rId31"/>
    <sheet name="Rapid Fire Air Pistol" sheetId="42" r:id="rId32"/>
    <sheet name="Rapid Fire Rifle" sheetId="30" r:id="rId33"/>
    <sheet name="Rapid Fire Rifle Sen" sheetId="58" r:id="rId34"/>
    <sheet name="Short Range Rifle" sheetId="6" r:id="rId35"/>
    <sheet name="Short Range Rifle Sen" sheetId="69" r:id="rId36"/>
    <sheet name="Short Range Rifle Team 1" sheetId="35" r:id="rId37"/>
    <sheet name="Short Range Rifle Team 2" sheetId="70" r:id="rId38"/>
    <sheet name="Sport Rifle" sheetId="40" r:id="rId39"/>
    <sheet name="Sport Rifle Sen" sheetId="68" r:id="rId40"/>
    <sheet name="Sport Rifle Team" sheetId="3" r:id="rId41"/>
    <sheet name="SR Benchrest (Air)" sheetId="48" r:id="rId42"/>
    <sheet name="SR Benchrest (Air) Sen" sheetId="62" r:id="rId43"/>
    <sheet name="SR Benchrest (Air) Team" sheetId="49" state="hidden" r:id="rId44"/>
    <sheet name="SR Benchrest (Rimfire) 1" sheetId="50" r:id="rId45"/>
    <sheet name="SR Benchrest (Rimfire) 2" sheetId="63" r:id="rId46"/>
    <sheet name="SR Benchrest (Rimfire) Jun" sheetId="64" r:id="rId47"/>
    <sheet name="SR Benchrest (Rimfire) Sen" sheetId="65" r:id="rId48"/>
    <sheet name="SR Benchrest (Rimfire) Team" sheetId="51" r:id="rId49"/>
    <sheet name="SR Standard Pistol" sheetId="38" r:id="rId50"/>
  </sheets>
  <definedNames>
    <definedName name="idxlst">Index!$B$5</definedName>
  </definedNames>
  <calcPr calcId="181029"/>
</workbook>
</file>

<file path=xl/calcChain.xml><?xml version="1.0" encoding="utf-8"?>
<calcChain xmlns="http://schemas.openxmlformats.org/spreadsheetml/2006/main">
  <c r="M17" i="70" l="1"/>
  <c r="M16" i="70"/>
  <c r="M15" i="70"/>
  <c r="M14" i="70" s="1"/>
  <c r="F17" i="70"/>
  <c r="F16" i="70"/>
  <c r="F15" i="70"/>
  <c r="F14" i="70" s="1"/>
  <c r="M12" i="70"/>
  <c r="M11" i="70"/>
  <c r="M10" i="70"/>
  <c r="M9" i="70" s="1"/>
  <c r="F12" i="70"/>
  <c r="F11" i="70"/>
  <c r="F10" i="70"/>
  <c r="F9" i="70" s="1"/>
  <c r="F7" i="70"/>
  <c r="F6" i="70"/>
  <c r="F5" i="70"/>
  <c r="F4" i="70" s="1"/>
  <c r="M43" i="35"/>
  <c r="M42" i="35"/>
  <c r="M41" i="35"/>
  <c r="M40" i="35" s="1"/>
  <c r="F43" i="35"/>
  <c r="F42" i="35"/>
  <c r="F41" i="35"/>
  <c r="F40" i="35" s="1"/>
  <c r="M38" i="35"/>
  <c r="M37" i="35"/>
  <c r="M36" i="35"/>
  <c r="M35" i="35" s="1"/>
  <c r="F38" i="35"/>
  <c r="F37" i="35"/>
  <c r="F36" i="35"/>
  <c r="F35" i="35" s="1"/>
  <c r="F33" i="35"/>
  <c r="F32" i="35"/>
  <c r="F31" i="35"/>
  <c r="F30" i="35"/>
  <c r="M17" i="35"/>
  <c r="M16" i="35"/>
  <c r="M15" i="35"/>
  <c r="M14" i="35" s="1"/>
  <c r="F17" i="35"/>
  <c r="F16" i="35"/>
  <c r="F15" i="35"/>
  <c r="F14" i="35" s="1"/>
  <c r="M12" i="35"/>
  <c r="M11" i="35"/>
  <c r="M10" i="35"/>
  <c r="M9" i="35" s="1"/>
  <c r="F12" i="35"/>
  <c r="F11" i="35"/>
  <c r="F10" i="35"/>
  <c r="F9" i="35" s="1"/>
  <c r="F7" i="35"/>
  <c r="F6" i="35"/>
  <c r="F5" i="35"/>
  <c r="F4" i="35" s="1"/>
  <c r="M43" i="3"/>
  <c r="M42" i="3"/>
  <c r="M41" i="3"/>
  <c r="M40" i="3"/>
  <c r="F43" i="3"/>
  <c r="F42" i="3"/>
  <c r="F41" i="3"/>
  <c r="F40" i="3"/>
  <c r="F38" i="3"/>
  <c r="F37" i="3"/>
  <c r="F36" i="3"/>
  <c r="F35" i="3"/>
  <c r="F33" i="3"/>
  <c r="F32" i="3"/>
  <c r="F31" i="3"/>
  <c r="F30" i="3"/>
  <c r="M17" i="3"/>
  <c r="M16" i="3"/>
  <c r="M15" i="3"/>
  <c r="M14" i="3"/>
  <c r="F17" i="3"/>
  <c r="F16" i="3"/>
  <c r="F15" i="3"/>
  <c r="F14" i="3"/>
  <c r="F12" i="3"/>
  <c r="F11" i="3"/>
  <c r="F10" i="3"/>
  <c r="F9" i="3"/>
  <c r="F7" i="3"/>
  <c r="F6" i="3"/>
  <c r="F5" i="3"/>
  <c r="F4" i="3"/>
  <c r="F12" i="66"/>
  <c r="F11" i="66"/>
  <c r="F10" i="66"/>
  <c r="F9" i="66"/>
  <c r="F8" i="66"/>
  <c r="F7" i="66"/>
  <c r="F6" i="66"/>
  <c r="F5" i="66"/>
  <c r="F59" i="15"/>
  <c r="F58" i="15"/>
  <c r="F57" i="15"/>
  <c r="F56" i="15"/>
  <c r="F55" i="15"/>
  <c r="F54" i="15"/>
  <c r="F53" i="15"/>
  <c r="F52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M43" i="51"/>
  <c r="M42" i="51"/>
  <c r="M41" i="51"/>
  <c r="M40" i="51"/>
  <c r="F43" i="51"/>
  <c r="F42" i="51"/>
  <c r="F41" i="51"/>
  <c r="F40" i="51"/>
  <c r="F38" i="51"/>
  <c r="F37" i="51"/>
  <c r="F36" i="51"/>
  <c r="F35" i="51"/>
  <c r="F33" i="51"/>
  <c r="F32" i="51"/>
  <c r="F31" i="51"/>
  <c r="F30" i="51"/>
  <c r="M17" i="51"/>
  <c r="M16" i="51"/>
  <c r="M15" i="51"/>
  <c r="M14" i="51"/>
  <c r="F17" i="51"/>
  <c r="F16" i="51"/>
  <c r="F15" i="51"/>
  <c r="F14" i="51"/>
  <c r="M12" i="51"/>
  <c r="M11" i="51"/>
  <c r="M10" i="51"/>
  <c r="M9" i="51"/>
  <c r="F12" i="51"/>
  <c r="F11" i="51"/>
  <c r="F10" i="51"/>
  <c r="F9" i="51"/>
  <c r="F7" i="51"/>
  <c r="F6" i="51"/>
  <c r="F5" i="51"/>
  <c r="F4" i="51"/>
  <c r="F57" i="63"/>
  <c r="F56" i="63"/>
  <c r="F55" i="63"/>
  <c r="F54" i="63"/>
  <c r="F53" i="63"/>
  <c r="F52" i="63"/>
  <c r="F51" i="63"/>
  <c r="F50" i="63"/>
  <c r="F46" i="63"/>
  <c r="F45" i="63"/>
  <c r="F44" i="63"/>
  <c r="F43" i="63"/>
  <c r="F42" i="63"/>
  <c r="F41" i="63"/>
  <c r="F40" i="63"/>
  <c r="F39" i="63"/>
  <c r="F35" i="63"/>
  <c r="F34" i="63"/>
  <c r="F33" i="63"/>
  <c r="F32" i="63"/>
  <c r="F31" i="63"/>
  <c r="F30" i="63"/>
  <c r="F29" i="63"/>
  <c r="F28" i="63"/>
  <c r="F24" i="63"/>
  <c r="F23" i="63"/>
  <c r="F22" i="63"/>
  <c r="F21" i="63"/>
  <c r="F20" i="63"/>
  <c r="F19" i="63"/>
  <c r="F18" i="63"/>
  <c r="F17" i="63"/>
  <c r="F13" i="63"/>
  <c r="F12" i="63"/>
  <c r="F11" i="63"/>
  <c r="F10" i="63"/>
  <c r="F9" i="63"/>
  <c r="F8" i="63"/>
  <c r="F7" i="63"/>
  <c r="F6" i="63"/>
  <c r="F5" i="63"/>
  <c r="F61" i="50"/>
  <c r="F60" i="50"/>
  <c r="F59" i="50"/>
  <c r="F58" i="50"/>
  <c r="F57" i="50"/>
  <c r="F56" i="50"/>
  <c r="F55" i="50"/>
  <c r="F54" i="50"/>
  <c r="F53" i="50"/>
  <c r="F49" i="50"/>
  <c r="F48" i="50"/>
  <c r="F47" i="50"/>
  <c r="F46" i="50"/>
  <c r="F45" i="50"/>
  <c r="F44" i="50"/>
  <c r="F43" i="50"/>
  <c r="F42" i="50"/>
  <c r="F41" i="50"/>
  <c r="F37" i="50"/>
  <c r="F36" i="50"/>
  <c r="F35" i="50"/>
  <c r="F34" i="50"/>
  <c r="F33" i="50"/>
  <c r="F32" i="50"/>
  <c r="F31" i="50"/>
  <c r="F30" i="50"/>
  <c r="F29" i="50"/>
  <c r="F25" i="50"/>
  <c r="F24" i="50"/>
  <c r="F23" i="50"/>
  <c r="F22" i="50"/>
  <c r="F21" i="50"/>
  <c r="F20" i="50"/>
  <c r="F19" i="50"/>
  <c r="F18" i="50"/>
  <c r="F17" i="50"/>
  <c r="F13" i="50"/>
  <c r="F12" i="50"/>
  <c r="F11" i="50"/>
  <c r="F10" i="50"/>
  <c r="F9" i="50"/>
  <c r="F8" i="50"/>
  <c r="F7" i="50"/>
  <c r="F6" i="50"/>
  <c r="F38" i="48"/>
  <c r="F37" i="48"/>
  <c r="F36" i="48"/>
  <c r="F35" i="48"/>
  <c r="F34" i="48"/>
  <c r="F33" i="48"/>
  <c r="F32" i="48"/>
  <c r="F31" i="48"/>
  <c r="F30" i="48"/>
  <c r="F29" i="48"/>
  <c r="F25" i="48"/>
  <c r="F24" i="48"/>
  <c r="F23" i="48"/>
  <c r="F22" i="48"/>
  <c r="F21" i="48"/>
  <c r="F20" i="48"/>
  <c r="F19" i="48"/>
  <c r="F18" i="48"/>
  <c r="F17" i="48"/>
  <c r="F13" i="48"/>
  <c r="F12" i="48"/>
  <c r="F11" i="48"/>
  <c r="F10" i="48"/>
  <c r="F9" i="48"/>
  <c r="F8" i="48"/>
  <c r="F7" i="48"/>
  <c r="F6" i="48"/>
  <c r="F31" i="41"/>
  <c r="F30" i="41"/>
  <c r="F29" i="41"/>
  <c r="F28" i="41"/>
  <c r="F27" i="41"/>
  <c r="F26" i="41"/>
  <c r="F25" i="41"/>
  <c r="F21" i="41"/>
  <c r="F20" i="41"/>
  <c r="F19" i="41"/>
  <c r="F18" i="41"/>
  <c r="F17" i="41"/>
  <c r="F16" i="41"/>
  <c r="F15" i="41"/>
  <c r="F11" i="41"/>
  <c r="F10" i="41"/>
  <c r="F9" i="41"/>
  <c r="F8" i="41"/>
  <c r="F7" i="41"/>
  <c r="F6" i="41"/>
  <c r="F32" i="13"/>
  <c r="F31" i="13"/>
  <c r="F30" i="13"/>
  <c r="F29" i="13"/>
  <c r="F28" i="13"/>
  <c r="F27" i="13"/>
  <c r="F26" i="13"/>
  <c r="F22" i="13"/>
  <c r="F21" i="13"/>
  <c r="F20" i="13"/>
  <c r="F19" i="13"/>
  <c r="F18" i="13"/>
  <c r="F17" i="13"/>
  <c r="F16" i="13"/>
  <c r="F12" i="13"/>
  <c r="F11" i="13"/>
  <c r="F10" i="13"/>
  <c r="F9" i="13"/>
  <c r="F8" i="13"/>
  <c r="F7" i="13"/>
  <c r="F6" i="13"/>
  <c r="F59" i="14"/>
  <c r="F58" i="14"/>
  <c r="F57" i="14"/>
  <c r="F56" i="14"/>
  <c r="F55" i="14"/>
  <c r="F54" i="14"/>
  <c r="F53" i="14"/>
  <c r="F52" i="14"/>
  <c r="F48" i="14"/>
  <c r="F47" i="14"/>
  <c r="F46" i="14"/>
  <c r="F45" i="14"/>
  <c r="F44" i="14"/>
  <c r="F43" i="14"/>
  <c r="F42" i="14"/>
  <c r="F41" i="14"/>
  <c r="F37" i="14"/>
  <c r="F36" i="14"/>
  <c r="F35" i="14"/>
  <c r="F34" i="14"/>
  <c r="F33" i="14"/>
  <c r="F32" i="14"/>
  <c r="F31" i="14"/>
  <c r="F30" i="14"/>
  <c r="F29" i="14"/>
  <c r="F25" i="14"/>
  <c r="F24" i="14"/>
  <c r="F23" i="14"/>
  <c r="F22" i="14"/>
  <c r="F21" i="14"/>
  <c r="F20" i="14"/>
  <c r="F19" i="14"/>
  <c r="F18" i="14"/>
  <c r="F17" i="14"/>
  <c r="F13" i="14"/>
  <c r="F12" i="14"/>
  <c r="F11" i="14"/>
  <c r="F10" i="14"/>
  <c r="F9" i="14"/>
  <c r="F8" i="14"/>
  <c r="F7" i="14"/>
  <c r="F6" i="14"/>
  <c r="G20" i="30"/>
  <c r="G19" i="30"/>
  <c r="G18" i="30"/>
  <c r="G17" i="30"/>
  <c r="G16" i="30"/>
  <c r="G15" i="30"/>
  <c r="G11" i="30"/>
  <c r="G10" i="30"/>
  <c r="G9" i="30"/>
  <c r="G8" i="30"/>
  <c r="G7" i="30"/>
  <c r="G6" i="30"/>
  <c r="G10" i="38"/>
  <c r="G9" i="38"/>
  <c r="G8" i="38"/>
  <c r="G7" i="38"/>
  <c r="G6" i="38"/>
  <c r="F30" i="19"/>
  <c r="F29" i="19"/>
  <c r="F28" i="19"/>
  <c r="F27" i="19"/>
  <c r="F26" i="19"/>
  <c r="F25" i="19"/>
  <c r="F21" i="19"/>
  <c r="F20" i="19"/>
  <c r="F19" i="19"/>
  <c r="F18" i="19"/>
  <c r="F17" i="19"/>
  <c r="F16" i="19"/>
  <c r="F15" i="19"/>
  <c r="F11" i="19"/>
  <c r="F10" i="19"/>
  <c r="F9" i="19"/>
  <c r="F8" i="19"/>
  <c r="F7" i="19"/>
  <c r="F6" i="19"/>
  <c r="H12" i="42"/>
  <c r="H11" i="42"/>
  <c r="H10" i="42"/>
  <c r="H9" i="42"/>
  <c r="H8" i="42"/>
  <c r="H7" i="42"/>
  <c r="H6" i="42"/>
  <c r="M17" i="56"/>
  <c r="M16" i="56"/>
  <c r="M15" i="56"/>
  <c r="M14" i="56"/>
  <c r="F17" i="56"/>
  <c r="F16" i="56"/>
  <c r="F15" i="56"/>
  <c r="F14" i="56"/>
  <c r="F12" i="56"/>
  <c r="F11" i="56"/>
  <c r="F10" i="56"/>
  <c r="F9" i="56"/>
  <c r="F7" i="56"/>
  <c r="F6" i="56"/>
  <c r="F5" i="56"/>
  <c r="F4" i="56"/>
  <c r="M43" i="10"/>
  <c r="M42" i="10"/>
  <c r="M41" i="10"/>
  <c r="M40" i="10"/>
  <c r="F43" i="10"/>
  <c r="F42" i="10"/>
  <c r="F41" i="10"/>
  <c r="F40" i="10"/>
  <c r="F38" i="10"/>
  <c r="F37" i="10"/>
  <c r="F35" i="10" s="1"/>
  <c r="F36" i="10"/>
  <c r="F33" i="10"/>
  <c r="F32" i="10"/>
  <c r="F31" i="10"/>
  <c r="F30" i="10"/>
  <c r="M17" i="10"/>
  <c r="M16" i="10"/>
  <c r="M15" i="10"/>
  <c r="M14" i="10"/>
  <c r="F17" i="10"/>
  <c r="F16" i="10"/>
  <c r="F15" i="10"/>
  <c r="F14" i="10"/>
  <c r="F12" i="10"/>
  <c r="F11" i="10"/>
  <c r="F10" i="10"/>
  <c r="F9" i="10"/>
  <c r="F7" i="10"/>
  <c r="F6" i="10"/>
  <c r="F5" i="10"/>
  <c r="F4" i="10" s="1"/>
  <c r="D13" i="69"/>
  <c r="C12" i="69"/>
  <c r="B11" i="69"/>
  <c r="D9" i="69"/>
  <c r="C8" i="69"/>
  <c r="B7" i="69"/>
  <c r="D5" i="69"/>
  <c r="C35" i="68"/>
  <c r="B34" i="68"/>
  <c r="D32" i="68"/>
  <c r="C31" i="68"/>
  <c r="B30" i="68"/>
  <c r="D28" i="68"/>
  <c r="C27" i="68"/>
  <c r="B23" i="68"/>
  <c r="D21" i="68"/>
  <c r="C20" i="68"/>
  <c r="B19" i="68"/>
  <c r="D17" i="68"/>
  <c r="C16" i="68"/>
  <c r="B12" i="68"/>
  <c r="D10" i="68"/>
  <c r="C9" i="68"/>
  <c r="B8" i="68"/>
  <c r="D6" i="68"/>
  <c r="C5" i="68"/>
  <c r="C15" i="67"/>
  <c r="C14" i="67"/>
  <c r="C13" i="67"/>
  <c r="C12" i="67"/>
  <c r="C11" i="67"/>
  <c r="C10" i="67"/>
  <c r="C9" i="67"/>
  <c r="C8" i="67"/>
  <c r="C7" i="67"/>
  <c r="C6" i="67"/>
  <c r="C5" i="67"/>
  <c r="C4" i="67"/>
  <c r="C26" i="65"/>
  <c r="C25" i="65"/>
  <c r="C24" i="65"/>
  <c r="C23" i="65"/>
  <c r="C22" i="65"/>
  <c r="C21" i="65"/>
  <c r="C20" i="65"/>
  <c r="C19" i="65"/>
  <c r="C18" i="65"/>
  <c r="C17" i="65"/>
  <c r="C14" i="65"/>
  <c r="C13" i="65"/>
  <c r="C12" i="65"/>
  <c r="C11" i="65"/>
  <c r="C10" i="65"/>
  <c r="C9" i="65"/>
  <c r="C8" i="65"/>
  <c r="C7" i="65"/>
  <c r="C6" i="65"/>
  <c r="C5" i="65"/>
  <c r="C4" i="65"/>
  <c r="C9" i="64"/>
  <c r="C8" i="64"/>
  <c r="C7" i="64"/>
  <c r="C6" i="64"/>
  <c r="C5" i="64"/>
  <c r="C4" i="64"/>
  <c r="C14" i="62"/>
  <c r="C13" i="62"/>
  <c r="C12" i="62"/>
  <c r="C11" i="62"/>
  <c r="C10" i="62"/>
  <c r="C9" i="62"/>
  <c r="C8" i="62"/>
  <c r="C7" i="62"/>
  <c r="C6" i="62"/>
  <c r="C5" i="62"/>
  <c r="C4" i="62"/>
  <c r="C9" i="61"/>
  <c r="C8" i="61"/>
  <c r="C7" i="61"/>
  <c r="C6" i="61"/>
  <c r="C5" i="61"/>
  <c r="C4" i="61"/>
  <c r="C10" i="60"/>
  <c r="C9" i="60"/>
  <c r="C8" i="60"/>
  <c r="C7" i="60"/>
  <c r="C6" i="60"/>
  <c r="C5" i="60"/>
  <c r="C4" i="60"/>
  <c r="C12" i="59"/>
  <c r="C11" i="59"/>
  <c r="C10" i="59"/>
  <c r="C9" i="59"/>
  <c r="C8" i="59"/>
  <c r="C7" i="59"/>
  <c r="C6" i="59"/>
  <c r="C5" i="59"/>
  <c r="C4" i="59"/>
  <c r="D8" i="58"/>
  <c r="E7" i="58"/>
  <c r="F6" i="58"/>
  <c r="B6" i="58"/>
  <c r="C5" i="58"/>
  <c r="B12" i="57"/>
  <c r="D10" i="57"/>
  <c r="C9" i="57"/>
  <c r="B8" i="57"/>
  <c r="C5" i="57"/>
  <c r="C13" i="69"/>
  <c r="B12" i="69"/>
  <c r="D10" i="69"/>
  <c r="C9" i="69"/>
  <c r="B8" i="69"/>
  <c r="D6" i="69"/>
  <c r="C5" i="69"/>
  <c r="B35" i="68"/>
  <c r="D33" i="68"/>
  <c r="C32" i="68"/>
  <c r="B31" i="68"/>
  <c r="D29" i="68"/>
  <c r="C28" i="68"/>
  <c r="B27" i="68"/>
  <c r="D22" i="68"/>
  <c r="C21" i="68"/>
  <c r="B20" i="68"/>
  <c r="D18" i="68"/>
  <c r="C17" i="68"/>
  <c r="B16" i="68"/>
  <c r="D11" i="68"/>
  <c r="C10" i="68"/>
  <c r="B9" i="68"/>
  <c r="D7" i="68"/>
  <c r="C6" i="68"/>
  <c r="B5" i="68"/>
  <c r="B15" i="67"/>
  <c r="B14" i="67"/>
  <c r="B13" i="67"/>
  <c r="B12" i="67"/>
  <c r="B11" i="67"/>
  <c r="B10" i="67"/>
  <c r="B9" i="67"/>
  <c r="B8" i="67"/>
  <c r="B7" i="67"/>
  <c r="B6" i="67"/>
  <c r="B5" i="67"/>
  <c r="B4" i="67"/>
  <c r="B26" i="65"/>
  <c r="B25" i="65"/>
  <c r="B24" i="65"/>
  <c r="B23" i="65"/>
  <c r="B22" i="65"/>
  <c r="B21" i="65"/>
  <c r="B20" i="65"/>
  <c r="B19" i="65"/>
  <c r="B18" i="65"/>
  <c r="B17" i="65"/>
  <c r="B14" i="65"/>
  <c r="B13" i="65"/>
  <c r="B12" i="65"/>
  <c r="B11" i="65"/>
  <c r="B10" i="65"/>
  <c r="B9" i="65"/>
  <c r="B8" i="65"/>
  <c r="B7" i="65"/>
  <c r="B6" i="65"/>
  <c r="B5" i="65"/>
  <c r="B4" i="65"/>
  <c r="B9" i="64"/>
  <c r="B8" i="64"/>
  <c r="B7" i="64"/>
  <c r="B6" i="64"/>
  <c r="B5" i="64"/>
  <c r="B4" i="64"/>
  <c r="B14" i="62"/>
  <c r="B13" i="62"/>
  <c r="B12" i="62"/>
  <c r="B11" i="62"/>
  <c r="B10" i="62"/>
  <c r="B9" i="62"/>
  <c r="B8" i="62"/>
  <c r="B7" i="62"/>
  <c r="B6" i="62"/>
  <c r="B5" i="62"/>
  <c r="B4" i="62"/>
  <c r="B9" i="61"/>
  <c r="B8" i="61"/>
  <c r="B7" i="61"/>
  <c r="B6" i="61"/>
  <c r="B5" i="61"/>
  <c r="B4" i="61"/>
  <c r="B10" i="60"/>
  <c r="B9" i="60"/>
  <c r="B8" i="60"/>
  <c r="B7" i="60"/>
  <c r="B6" i="60"/>
  <c r="B5" i="60"/>
  <c r="B4" i="60"/>
  <c r="B12" i="59"/>
  <c r="B11" i="59"/>
  <c r="B10" i="59"/>
  <c r="B9" i="59"/>
  <c r="B8" i="59"/>
  <c r="B7" i="59"/>
  <c r="B6" i="59"/>
  <c r="B5" i="59"/>
  <c r="B4" i="59"/>
  <c r="C8" i="58"/>
  <c r="D7" i="58"/>
  <c r="E6" i="58"/>
  <c r="F5" i="58"/>
  <c r="B5" i="58"/>
  <c r="D11" i="57"/>
  <c r="C10" i="57"/>
  <c r="B9" i="57"/>
  <c r="D7" i="57"/>
  <c r="C6" i="57"/>
  <c r="B5" i="57"/>
  <c r="D6" i="57"/>
  <c r="B13" i="69"/>
  <c r="D11" i="69"/>
  <c r="C10" i="69"/>
  <c r="B9" i="69"/>
  <c r="D7" i="69"/>
  <c r="C6" i="69"/>
  <c r="B5" i="69"/>
  <c r="D34" i="68"/>
  <c r="C33" i="68"/>
  <c r="B32" i="68"/>
  <c r="D30" i="68"/>
  <c r="C29" i="68"/>
  <c r="B28" i="68"/>
  <c r="D23" i="68"/>
  <c r="C22" i="68"/>
  <c r="B21" i="68"/>
  <c r="D19" i="68"/>
  <c r="C18" i="68"/>
  <c r="B17" i="68"/>
  <c r="D12" i="68"/>
  <c r="C11" i="68"/>
  <c r="B10" i="68"/>
  <c r="D8" i="68"/>
  <c r="C7" i="68"/>
  <c r="B6" i="68"/>
  <c r="E15" i="67"/>
  <c r="E14" i="67"/>
  <c r="E13" i="67"/>
  <c r="E12" i="67"/>
  <c r="E11" i="67"/>
  <c r="E10" i="67"/>
  <c r="E9" i="67"/>
  <c r="E8" i="67"/>
  <c r="E7" i="67"/>
  <c r="E6" i="67"/>
  <c r="E5" i="67"/>
  <c r="E4" i="67"/>
  <c r="E26" i="65"/>
  <c r="E25" i="65"/>
  <c r="E24" i="65"/>
  <c r="E23" i="65"/>
  <c r="E22" i="65"/>
  <c r="E21" i="65"/>
  <c r="E20" i="65"/>
  <c r="E19" i="65"/>
  <c r="E18" i="65"/>
  <c r="E17" i="65"/>
  <c r="E14" i="65"/>
  <c r="E13" i="65"/>
  <c r="E12" i="65"/>
  <c r="E11" i="65"/>
  <c r="E10" i="65"/>
  <c r="E9" i="65"/>
  <c r="E8" i="65"/>
  <c r="E7" i="65"/>
  <c r="E6" i="65"/>
  <c r="E5" i="65"/>
  <c r="E4" i="65"/>
  <c r="E9" i="64"/>
  <c r="E8" i="64"/>
  <c r="E7" i="64"/>
  <c r="E6" i="64"/>
  <c r="E5" i="64"/>
  <c r="E4" i="64"/>
  <c r="E14" i="62"/>
  <c r="E13" i="62"/>
  <c r="E12" i="62"/>
  <c r="E11" i="62"/>
  <c r="E10" i="62"/>
  <c r="E9" i="62"/>
  <c r="E8" i="62"/>
  <c r="E7" i="62"/>
  <c r="E6" i="62"/>
  <c r="E5" i="62"/>
  <c r="E4" i="62"/>
  <c r="E9" i="61"/>
  <c r="E8" i="61"/>
  <c r="E7" i="61"/>
  <c r="E6" i="61"/>
  <c r="E5" i="61"/>
  <c r="E4" i="61"/>
  <c r="E10" i="60"/>
  <c r="E9" i="60"/>
  <c r="E8" i="60"/>
  <c r="E7" i="60"/>
  <c r="E6" i="60"/>
  <c r="E5" i="60"/>
  <c r="E4" i="60"/>
  <c r="E12" i="59"/>
  <c r="E11" i="59"/>
  <c r="E10" i="59"/>
  <c r="E9" i="59"/>
  <c r="E8" i="59"/>
  <c r="E7" i="59"/>
  <c r="E6" i="59"/>
  <c r="E5" i="59"/>
  <c r="E4" i="59"/>
  <c r="F8" i="58"/>
  <c r="B8" i="58"/>
  <c r="C7" i="58"/>
  <c r="D6" i="58"/>
  <c r="E5" i="58"/>
  <c r="D12" i="57"/>
  <c r="C11" i="57"/>
  <c r="B10" i="57"/>
  <c r="D8" i="57"/>
  <c r="C7" i="57"/>
  <c r="B6" i="57"/>
  <c r="D12" i="69"/>
  <c r="C11" i="69"/>
  <c r="B10" i="69"/>
  <c r="D8" i="69"/>
  <c r="C7" i="69"/>
  <c r="B6" i="69"/>
  <c r="D35" i="68"/>
  <c r="C34" i="68"/>
  <c r="B33" i="68"/>
  <c r="D31" i="68"/>
  <c r="C30" i="68"/>
  <c r="B29" i="68"/>
  <c r="D27" i="68"/>
  <c r="C23" i="68"/>
  <c r="B22" i="68"/>
  <c r="D20" i="68"/>
  <c r="C19" i="68"/>
  <c r="B18" i="68"/>
  <c r="D16" i="68"/>
  <c r="C12" i="68"/>
  <c r="B11" i="68"/>
  <c r="D9" i="68"/>
  <c r="C8" i="68"/>
  <c r="B7" i="68"/>
  <c r="D5" i="68"/>
  <c r="D15" i="67"/>
  <c r="D14" i="67"/>
  <c r="D13" i="67"/>
  <c r="D12" i="67"/>
  <c r="D11" i="67"/>
  <c r="D10" i="67"/>
  <c r="D9" i="67"/>
  <c r="D8" i="67"/>
  <c r="D7" i="67"/>
  <c r="D6" i="67"/>
  <c r="D5" i="67"/>
  <c r="D4" i="67"/>
  <c r="D26" i="65"/>
  <c r="D25" i="65"/>
  <c r="D24" i="65"/>
  <c r="D23" i="65"/>
  <c r="D22" i="65"/>
  <c r="D21" i="65"/>
  <c r="D20" i="65"/>
  <c r="D19" i="65"/>
  <c r="D18" i="65"/>
  <c r="D17" i="65"/>
  <c r="D14" i="65"/>
  <c r="D13" i="65"/>
  <c r="D12" i="65"/>
  <c r="D11" i="65"/>
  <c r="D10" i="65"/>
  <c r="D9" i="65"/>
  <c r="D8" i="65"/>
  <c r="D7" i="65"/>
  <c r="D6" i="65"/>
  <c r="D5" i="65"/>
  <c r="D4" i="65"/>
  <c r="D9" i="64"/>
  <c r="D8" i="64"/>
  <c r="D7" i="64"/>
  <c r="D6" i="64"/>
  <c r="D5" i="64"/>
  <c r="D4" i="64"/>
  <c r="D14" i="62"/>
  <c r="D13" i="62"/>
  <c r="D12" i="62"/>
  <c r="D11" i="62"/>
  <c r="D10" i="62"/>
  <c r="D9" i="62"/>
  <c r="D8" i="62"/>
  <c r="D7" i="62"/>
  <c r="D6" i="62"/>
  <c r="D5" i="62"/>
  <c r="D4" i="62"/>
  <c r="D9" i="61"/>
  <c r="D8" i="61"/>
  <c r="D7" i="61"/>
  <c r="D6" i="61"/>
  <c r="D5" i="61"/>
  <c r="D4" i="61"/>
  <c r="D10" i="60"/>
  <c r="D9" i="60"/>
  <c r="D8" i="60"/>
  <c r="D7" i="60"/>
  <c r="D6" i="60"/>
  <c r="D5" i="60"/>
  <c r="D4" i="60"/>
  <c r="D12" i="59"/>
  <c r="D11" i="59"/>
  <c r="D10" i="59"/>
  <c r="D9" i="59"/>
  <c r="D8" i="59"/>
  <c r="D7" i="59"/>
  <c r="D6" i="59"/>
  <c r="D5" i="59"/>
  <c r="D4" i="59"/>
  <c r="E8" i="58"/>
  <c r="F7" i="58"/>
  <c r="B7" i="58"/>
  <c r="C6" i="58"/>
  <c r="D5" i="58"/>
  <c r="C12" i="57"/>
  <c r="B11" i="57"/>
  <c r="D9" i="57"/>
  <c r="C8" i="57"/>
  <c r="B7" i="57"/>
  <c r="D5" i="57"/>
  <c r="F15" i="67" l="1"/>
  <c r="F14" i="67"/>
  <c r="F13" i="67"/>
  <c r="F12" i="67"/>
  <c r="F11" i="67"/>
  <c r="F10" i="67"/>
  <c r="F9" i="67"/>
  <c r="F8" i="67"/>
  <c r="F7" i="67"/>
  <c r="F6" i="67"/>
  <c r="F5" i="67"/>
  <c r="F26" i="65"/>
  <c r="F25" i="65"/>
  <c r="F24" i="65"/>
  <c r="F23" i="65"/>
  <c r="F22" i="65"/>
  <c r="F21" i="65"/>
  <c r="F20" i="65"/>
  <c r="F19" i="65"/>
  <c r="F18" i="65"/>
  <c r="F14" i="65"/>
  <c r="F13" i="65"/>
  <c r="F12" i="65"/>
  <c r="F11" i="65"/>
  <c r="F10" i="65"/>
  <c r="F9" i="65"/>
  <c r="F8" i="65"/>
  <c r="F7" i="65"/>
  <c r="F6" i="65"/>
  <c r="F5" i="65"/>
  <c r="F9" i="64"/>
  <c r="F8" i="64"/>
  <c r="F7" i="64"/>
  <c r="F6" i="64"/>
  <c r="F5" i="64"/>
  <c r="F14" i="62"/>
  <c r="F13" i="62"/>
  <c r="F12" i="62"/>
  <c r="F11" i="62"/>
  <c r="F10" i="62"/>
  <c r="F9" i="62"/>
  <c r="F8" i="62"/>
  <c r="F7" i="62"/>
  <c r="F6" i="62"/>
  <c r="F5" i="62"/>
  <c r="F9" i="61"/>
  <c r="F8" i="61"/>
  <c r="F7" i="61"/>
  <c r="F6" i="61"/>
  <c r="F5" i="61"/>
  <c r="F10" i="60"/>
  <c r="F9" i="60"/>
  <c r="F8" i="60"/>
  <c r="F7" i="60"/>
  <c r="F6" i="60"/>
  <c r="F5" i="60"/>
  <c r="F12" i="59"/>
  <c r="F11" i="59"/>
  <c r="F10" i="59"/>
  <c r="F9" i="59"/>
  <c r="F8" i="59"/>
  <c r="F7" i="59"/>
  <c r="F6" i="59"/>
  <c r="F5" i="59"/>
  <c r="G8" i="58"/>
  <c r="G7" i="58"/>
  <c r="G6" i="58"/>
  <c r="G5" i="58"/>
  <c r="F5" i="50"/>
  <c r="F7" i="49"/>
  <c r="F6" i="49"/>
  <c r="F5" i="49"/>
  <c r="F4" i="49" s="1"/>
  <c r="F5" i="48"/>
  <c r="F5" i="14"/>
  <c r="H5" i="42"/>
  <c r="F5" i="41"/>
  <c r="G5" i="38"/>
  <c r="F7" i="34"/>
  <c r="F6" i="34"/>
  <c r="F5" i="34"/>
  <c r="F4" i="34"/>
  <c r="F5" i="33"/>
  <c r="F7" i="32"/>
  <c r="F6" i="32"/>
  <c r="F4" i="32"/>
  <c r="F5" i="32"/>
  <c r="F5" i="31"/>
  <c r="F7" i="29"/>
  <c r="F6" i="29"/>
  <c r="F5" i="29"/>
  <c r="F4" i="29"/>
  <c r="G5" i="30"/>
  <c r="F7" i="20"/>
  <c r="F6" i="20"/>
  <c r="F5" i="20"/>
  <c r="F4" i="20"/>
  <c r="F5" i="19"/>
  <c r="F5" i="15"/>
  <c r="F5" i="13"/>
  <c r="C49" i="55"/>
  <c r="B48" i="55"/>
  <c r="D46" i="55"/>
  <c r="C45" i="55"/>
  <c r="B44" i="55"/>
  <c r="D42" i="55"/>
  <c r="C41" i="55"/>
  <c r="B37" i="55"/>
  <c r="D35" i="55"/>
  <c r="C34" i="55"/>
  <c r="B33" i="55"/>
  <c r="D31" i="55"/>
  <c r="C30" i="55"/>
  <c r="B29" i="55"/>
  <c r="D24" i="55"/>
  <c r="C23" i="55"/>
  <c r="B22" i="55"/>
  <c r="D20" i="55"/>
  <c r="C19" i="55"/>
  <c r="B18" i="55"/>
  <c r="D13" i="55"/>
  <c r="C12" i="55"/>
  <c r="B11" i="55"/>
  <c r="D9" i="55"/>
  <c r="C8" i="55"/>
  <c r="B7" i="55"/>
  <c r="D5" i="55"/>
  <c r="C8" i="54"/>
  <c r="B7" i="54"/>
  <c r="D5" i="54"/>
  <c r="B49" i="55"/>
  <c r="D47" i="55"/>
  <c r="C46" i="55"/>
  <c r="B45" i="55"/>
  <c r="D43" i="55"/>
  <c r="C42" i="55"/>
  <c r="B41" i="55"/>
  <c r="D36" i="55"/>
  <c r="C35" i="55"/>
  <c r="B34" i="55"/>
  <c r="D32" i="55"/>
  <c r="C31" i="55"/>
  <c r="B30" i="55"/>
  <c r="D25" i="55"/>
  <c r="C24" i="55"/>
  <c r="B23" i="55"/>
  <c r="D21" i="55"/>
  <c r="C20" i="55"/>
  <c r="B19" i="55"/>
  <c r="D17" i="55"/>
  <c r="C13" i="55"/>
  <c r="B12" i="55"/>
  <c r="D10" i="55"/>
  <c r="C9" i="55"/>
  <c r="B8" i="55"/>
  <c r="D6" i="55"/>
  <c r="C5" i="55"/>
  <c r="B8" i="54"/>
  <c r="D6" i="54"/>
  <c r="C5" i="54"/>
  <c r="D48" i="55"/>
  <c r="C47" i="55"/>
  <c r="B46" i="55"/>
  <c r="D44" i="55"/>
  <c r="C43" i="55"/>
  <c r="B42" i="55"/>
  <c r="D37" i="55"/>
  <c r="C36" i="55"/>
  <c r="B35" i="55"/>
  <c r="D33" i="55"/>
  <c r="C32" i="55"/>
  <c r="B31" i="55"/>
  <c r="D29" i="55"/>
  <c r="C25" i="55"/>
  <c r="B24" i="55"/>
  <c r="D22" i="55"/>
  <c r="C21" i="55"/>
  <c r="B20" i="55"/>
  <c r="D18" i="55"/>
  <c r="C17" i="55"/>
  <c r="B13" i="55"/>
  <c r="D11" i="55"/>
  <c r="C10" i="55"/>
  <c r="B9" i="55"/>
  <c r="D7" i="55"/>
  <c r="C6" i="55"/>
  <c r="B5" i="55"/>
  <c r="D7" i="54"/>
  <c r="C6" i="54"/>
  <c r="B5" i="54"/>
  <c r="D49" i="55"/>
  <c r="C48" i="55"/>
  <c r="B47" i="55"/>
  <c r="D45" i="55"/>
  <c r="C44" i="55"/>
  <c r="B43" i="55"/>
  <c r="D41" i="55"/>
  <c r="C37" i="55"/>
  <c r="B36" i="55"/>
  <c r="D34" i="55"/>
  <c r="C33" i="55"/>
  <c r="B32" i="55"/>
  <c r="D30" i="55"/>
  <c r="C29" i="55"/>
  <c r="B25" i="55"/>
  <c r="D23" i="55"/>
  <c r="C22" i="55"/>
  <c r="B21" i="55"/>
  <c r="D19" i="55"/>
  <c r="C18" i="55"/>
  <c r="B17" i="55"/>
  <c r="D12" i="55"/>
  <c r="C11" i="55"/>
  <c r="B10" i="55"/>
  <c r="D8" i="55"/>
  <c r="C7" i="55"/>
  <c r="B6" i="55"/>
  <c r="D8" i="54"/>
  <c r="C7" i="54"/>
  <c r="B6" i="54"/>
</calcChain>
</file>

<file path=xl/sharedStrings.xml><?xml version="1.0" encoding="utf-8"?>
<sst xmlns="http://schemas.openxmlformats.org/spreadsheetml/2006/main" count="2894" uniqueCount="692">
  <si>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</si>
  <si>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</si>
  <si>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</si>
  <si>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</si>
  <si>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</si>
  <si>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</si>
  <si>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</si>
  <si>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</si>
  <si>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</si>
  <si>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</si>
  <si>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</si>
  <si>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</si>
  <si>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</si>
  <si>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</si>
  <si>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</si>
  <si>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</si>
  <si>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</si>
  <si>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</si>
  <si>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</si>
  <si>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</si>
  <si>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</si>
  <si>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</si>
  <si>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22 Rifle Long Range Prone (50 Yds/Mts) - Individuals</t>
  </si>
  <si>
    <t>22 Rifle Long Range Prone (50 Yds/Mts)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</si>
  <si>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</si>
  <si>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</si>
  <si>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</si>
  <si>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</si>
  <si>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</si>
  <si>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Benchrest A/S (50y/m) - Teams</t>
  </si>
  <si>
    <t>Long Range Any Sights 100 Yards - Individuals</t>
  </si>
  <si>
    <t>Long Range Benchrest A/S (50y/m) - Individuals</t>
  </si>
  <si>
    <t>Round Zero</t>
  </si>
  <si>
    <t>10M Air Rifle - Individuals</t>
  </si>
  <si>
    <t>20 Yards Pistol - Individuals</t>
  </si>
  <si>
    <t>Rapid Fire Air Pistol - Individuals</t>
  </si>
  <si>
    <t>Long Barrelled Pistol - Individuals</t>
  </si>
  <si>
    <t>10M Air Pistol - Individuals (Supported rest)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</si>
  <si>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</si>
  <si>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</si>
  <si>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</si>
  <si>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</si>
  <si>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</si>
  <si>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</si>
  <si>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</si>
  <si>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</si>
  <si>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</si>
  <si>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</si>
  <si>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S. Finnie</t>
  </si>
  <si>
    <t>Luton &amp; Dunstable</t>
  </si>
  <si>
    <t>A. Ralston</t>
  </si>
  <si>
    <t>Dumbarton</t>
  </si>
  <si>
    <t>D. Owen</t>
  </si>
  <si>
    <t>Cumb News</t>
  </si>
  <si>
    <t>C. Dickson</t>
  </si>
  <si>
    <t>Alloa</t>
  </si>
  <si>
    <t>H. Graham</t>
  </si>
  <si>
    <t>A. Walker</t>
  </si>
  <si>
    <t>Balerno &amp; Currie</t>
  </si>
  <si>
    <t>W. Man</t>
  </si>
  <si>
    <t>Jasmine</t>
  </si>
  <si>
    <t>L. Evans</t>
  </si>
  <si>
    <t>Telepost</t>
  </si>
  <si>
    <t>W. Craig</t>
  </si>
  <si>
    <t>Division Two</t>
  </si>
  <si>
    <t>D. Kirk</t>
  </si>
  <si>
    <t>I. Nuckley</t>
  </si>
  <si>
    <t>Blackpool</t>
  </si>
  <si>
    <t>K. Dodd</t>
  </si>
  <si>
    <t>Callander</t>
  </si>
  <si>
    <t>B. Melvin</t>
  </si>
  <si>
    <t>Bedlay AGC</t>
  </si>
  <si>
    <t>E. Wethered</t>
  </si>
  <si>
    <t>R &amp; L</t>
  </si>
  <si>
    <t>C. Bracken</t>
  </si>
  <si>
    <t>St Giles Yarners</t>
  </si>
  <si>
    <t>D. Gilbody</t>
  </si>
  <si>
    <t>Downshire</t>
  </si>
  <si>
    <t>F. Gilmore</t>
  </si>
  <si>
    <t>Ellesmere College</t>
  </si>
  <si>
    <t>K. Markworth</t>
  </si>
  <si>
    <t>Division Three</t>
  </si>
  <si>
    <t>J. Martin</t>
  </si>
  <si>
    <t>R. Hair</t>
  </si>
  <si>
    <t>Dumfries</t>
  </si>
  <si>
    <t>H. Pennington</t>
  </si>
  <si>
    <t>Vickers SC</t>
  </si>
  <si>
    <t>R. Wethered</t>
  </si>
  <si>
    <t>B. Crossley</t>
  </si>
  <si>
    <t>Blackburn</t>
  </si>
  <si>
    <t>R. A. Shaw</t>
  </si>
  <si>
    <t>M. Coulson</t>
  </si>
  <si>
    <t>Sunderland</t>
  </si>
  <si>
    <t>M. Humphrey</t>
  </si>
  <si>
    <t>M. Heyes</t>
  </si>
  <si>
    <t>Division Four</t>
  </si>
  <si>
    <t>G. Chambers</t>
  </si>
  <si>
    <t>Altrincham</t>
  </si>
  <si>
    <t>R. Beale</t>
  </si>
  <si>
    <t>Watsonians</t>
  </si>
  <si>
    <t>I. Jones</t>
  </si>
  <si>
    <t>D. Grocott</t>
  </si>
  <si>
    <t>P. Warwick</t>
  </si>
  <si>
    <t>G. Radcliffe</t>
  </si>
  <si>
    <t>A. Holmes</t>
  </si>
  <si>
    <t>G. Appleby</t>
  </si>
  <si>
    <t>Keswick</t>
  </si>
  <si>
    <t>H. McDonald</t>
  </si>
  <si>
    <t>Division Five</t>
  </si>
  <si>
    <t>A. Twinney</t>
  </si>
  <si>
    <t>P. Budd</t>
  </si>
  <si>
    <t>South Norfolk</t>
  </si>
  <si>
    <t>W. McGurk</t>
  </si>
  <si>
    <t>Dechmont</t>
  </si>
  <si>
    <t>D. Poole</t>
  </si>
  <si>
    <t>A. Salt</t>
  </si>
  <si>
    <t>R. Ford</t>
  </si>
  <si>
    <t>T. Crawford</t>
  </si>
  <si>
    <t>D. Boddy</t>
  </si>
  <si>
    <t>P. Mitchell</t>
  </si>
  <si>
    <t>Division Six</t>
  </si>
  <si>
    <t>P. Jackson</t>
  </si>
  <si>
    <t>Kilgetty</t>
  </si>
  <si>
    <t>J. Thomson</t>
  </si>
  <si>
    <t>F. Braganza</t>
  </si>
  <si>
    <t>R. Hart</t>
  </si>
  <si>
    <t>F. Parry</t>
  </si>
  <si>
    <t>A. Hunton</t>
  </si>
  <si>
    <t>M. Pedley</t>
  </si>
  <si>
    <t>D. McColl</t>
  </si>
  <si>
    <t>S. Alexander</t>
  </si>
  <si>
    <t>Penarth</t>
  </si>
  <si>
    <t>Division Seven</t>
  </si>
  <si>
    <t>M. Peacock</t>
  </si>
  <si>
    <t>Leek</t>
  </si>
  <si>
    <t>S. Tomlin</t>
  </si>
  <si>
    <t>G. Wilson</t>
  </si>
  <si>
    <t>T. F. Boddy</t>
  </si>
  <si>
    <t>P. Parry</t>
  </si>
  <si>
    <t>Court Riverside</t>
  </si>
  <si>
    <t>A. Purcell</t>
  </si>
  <si>
    <t>A. Roakes-Young</t>
  </si>
  <si>
    <t>D. Sweeting</t>
  </si>
  <si>
    <t>E. Astbury</t>
  </si>
  <si>
    <t>Division Eight</t>
  </si>
  <si>
    <t>I. Hutchinson</t>
  </si>
  <si>
    <t>P. Harrison</t>
  </si>
  <si>
    <t>B. McIntosh</t>
  </si>
  <si>
    <t>St Andrews</t>
  </si>
  <si>
    <t>A. Germain</t>
  </si>
  <si>
    <t>Cardiff</t>
  </si>
  <si>
    <t>R. J. Miller</t>
  </si>
  <si>
    <t>O. J. Spence</t>
  </si>
  <si>
    <t>R. Collins</t>
  </si>
  <si>
    <t>Portishead</t>
  </si>
  <si>
    <t>G. Dancer</t>
  </si>
  <si>
    <t>S. Dworakowsky</t>
  </si>
  <si>
    <t>Division Nine</t>
  </si>
  <si>
    <t>A. Noble</t>
  </si>
  <si>
    <t>G. Young</t>
  </si>
  <si>
    <t>L. Cooper</t>
  </si>
  <si>
    <t>D. Milner</t>
  </si>
  <si>
    <t>B. Elliott</t>
  </si>
  <si>
    <t>J. O. Lloyd</t>
  </si>
  <si>
    <t>L. Allen</t>
  </si>
  <si>
    <t>Warton</t>
  </si>
  <si>
    <t>R. Thomson</t>
  </si>
  <si>
    <t>Division Ten</t>
  </si>
  <si>
    <t>T. McGreger</t>
  </si>
  <si>
    <t>C. Osborne</t>
  </si>
  <si>
    <t>C. Brown</t>
  </si>
  <si>
    <t>K. Stockham</t>
  </si>
  <si>
    <t>J. Machin</t>
  </si>
  <si>
    <t>R. Young</t>
  </si>
  <si>
    <t>Ramsgate &amp; Dover</t>
  </si>
  <si>
    <t>E. Fuller</t>
  </si>
  <si>
    <t>C. Bowes</t>
  </si>
  <si>
    <t>Division Eleven</t>
  </si>
  <si>
    <t>T. Varley</t>
  </si>
  <si>
    <t>K Kendal</t>
  </si>
  <si>
    <t>M. Arnstein</t>
  </si>
  <si>
    <t>P. Hair</t>
  </si>
  <si>
    <t>W. F. Hamilton</t>
  </si>
  <si>
    <t>N. Beesley</t>
  </si>
  <si>
    <t>J. Pye</t>
  </si>
  <si>
    <t>K. Johns</t>
  </si>
  <si>
    <t>J. Latimer</t>
  </si>
  <si>
    <t>Division Twelve</t>
  </si>
  <si>
    <t>J. Kay</t>
  </si>
  <si>
    <t>R. T. Shaw</t>
  </si>
  <si>
    <t>A. J. Purdy</t>
  </si>
  <si>
    <t>D. Wheeler</t>
  </si>
  <si>
    <t>J. Tuck</t>
  </si>
  <si>
    <t>B. C. Pont</t>
  </si>
  <si>
    <t>B. Smith</t>
  </si>
  <si>
    <t>C. Smith</t>
  </si>
  <si>
    <t>Juniors</t>
  </si>
  <si>
    <t>Seniors</t>
  </si>
  <si>
    <t>1 Balerno &amp; Currie A</t>
  </si>
  <si>
    <t>2 Blackpool</t>
  </si>
  <si>
    <t>3 Dumbarton</t>
  </si>
  <si>
    <t>4 Vickers SC</t>
  </si>
  <si>
    <t>v</t>
  </si>
  <si>
    <t>Average</t>
  </si>
  <si>
    <t>1 Blackburn</t>
  </si>
  <si>
    <t>2 Ellesmere College</t>
  </si>
  <si>
    <t>3 Leek</t>
  </si>
  <si>
    <t>4 St Giles Yarners</t>
  </si>
  <si>
    <t>1 Balerno &amp; Currie B</t>
  </si>
  <si>
    <t>2 Keswick</t>
  </si>
  <si>
    <t>3 Penarth</t>
  </si>
  <si>
    <t>4 St Andrews</t>
  </si>
  <si>
    <t>T. McGregor</t>
  </si>
  <si>
    <t>D. Boyton</t>
  </si>
  <si>
    <t>P. Tietze</t>
  </si>
  <si>
    <t>S. Davis</t>
  </si>
  <si>
    <t>Old Silhillians</t>
  </si>
  <si>
    <t>G. Cox</t>
  </si>
  <si>
    <t>K. Powers</t>
  </si>
  <si>
    <t>F. Allison</t>
  </si>
  <si>
    <t>G. Sowerby</t>
  </si>
  <si>
    <t>Glevum</t>
  </si>
  <si>
    <t>G. Law</t>
  </si>
  <si>
    <t>C. Allison</t>
  </si>
  <si>
    <t>E. Hatcher</t>
  </si>
  <si>
    <t>D. Wilkins</t>
  </si>
  <si>
    <t>C. Hollings</t>
  </si>
  <si>
    <t>J. Lloyd</t>
  </si>
  <si>
    <t>R. Hovell</t>
  </si>
  <si>
    <t>M. Bailey</t>
  </si>
  <si>
    <t>T. Reeves</t>
  </si>
  <si>
    <t>The RCO or Witness should make an appropriate note on any target that has fewer than 5 shots on it.</t>
  </si>
  <si>
    <t>C. Hair</t>
  </si>
  <si>
    <t>P. Lambert</t>
  </si>
  <si>
    <t>P. Trathan</t>
  </si>
  <si>
    <t>L. Stewart</t>
  </si>
  <si>
    <t>R. Law</t>
  </si>
  <si>
    <t>M. Evans</t>
  </si>
  <si>
    <t>G. Bailey</t>
  </si>
  <si>
    <t>R. Townsend</t>
  </si>
  <si>
    <t>N. Jackson</t>
  </si>
  <si>
    <t>A. Strudwick</t>
  </si>
  <si>
    <t>M. Swain</t>
  </si>
  <si>
    <t>D. Osmolska</t>
  </si>
  <si>
    <t>T. Duffy</t>
  </si>
  <si>
    <t>A. Di Domenico</t>
  </si>
  <si>
    <t>R. Campbell</t>
  </si>
  <si>
    <t>S. Cooper</t>
  </si>
  <si>
    <t>R. Kitt</t>
  </si>
  <si>
    <t>M. Hunton</t>
  </si>
  <si>
    <t>D. Little</t>
  </si>
  <si>
    <t>J. Ward</t>
  </si>
  <si>
    <t>R. Robertson</t>
  </si>
  <si>
    <t>G. Bodenham</t>
  </si>
  <si>
    <t>D. Marshall</t>
  </si>
  <si>
    <t>S. O'Ryan</t>
  </si>
  <si>
    <t>A. Whiston</t>
  </si>
  <si>
    <t>A. Colman</t>
  </si>
  <si>
    <t>D. Erskine</t>
  </si>
  <si>
    <t>R. Gascoyne</t>
  </si>
  <si>
    <t>Felton</t>
  </si>
  <si>
    <t>S. Morris</t>
  </si>
  <si>
    <t>P. Bracegirdle</t>
  </si>
  <si>
    <t>D. Horgan</t>
  </si>
  <si>
    <t>Warrington</t>
  </si>
  <si>
    <t>I. Huchinson</t>
  </si>
  <si>
    <t>T. Earnshaw</t>
  </si>
  <si>
    <t>A. Fellerman</t>
  </si>
  <si>
    <t>R. Shaw</t>
  </si>
  <si>
    <t>P. Ward</t>
  </si>
  <si>
    <t>W. Jenkins</t>
  </si>
  <si>
    <t>Furness Marksmen</t>
  </si>
  <si>
    <t>M. Sisson</t>
  </si>
  <si>
    <t>B. Docherty</t>
  </si>
  <si>
    <t>C. Tawse</t>
  </si>
  <si>
    <t>E. Flint</t>
  </si>
  <si>
    <t>R. Dack</t>
  </si>
  <si>
    <t>K. Aitken</t>
  </si>
  <si>
    <t>T. Creed</t>
  </si>
  <si>
    <t>G. Gillespie</t>
  </si>
  <si>
    <t>The RCO or Witness should make an appropriate note on any target that has fewer than 10 shots on it.</t>
  </si>
  <si>
    <t>S. Rankine</t>
  </si>
  <si>
    <t>J.S.P.C.</t>
  </si>
  <si>
    <t>I. Waghorn</t>
  </si>
  <si>
    <t>Hensall</t>
  </si>
  <si>
    <t>M. Richardson</t>
  </si>
  <si>
    <t>A. Hore</t>
  </si>
  <si>
    <t>A. Bambery</t>
  </si>
  <si>
    <t>G. Crowther</t>
  </si>
  <si>
    <t>D. Nicholl</t>
  </si>
  <si>
    <t>V. Little</t>
  </si>
  <si>
    <t>Market Drayton</t>
  </si>
  <si>
    <t>C. Oswald</t>
  </si>
  <si>
    <t>S. Dalziel</t>
  </si>
  <si>
    <t>J. Wright</t>
  </si>
  <si>
    <t>S. Stockdale</t>
  </si>
  <si>
    <t>J. Moffat</t>
  </si>
  <si>
    <t>P. Danvers</t>
  </si>
  <si>
    <t>Morecambe</t>
  </si>
  <si>
    <t>J. Chouler</t>
  </si>
  <si>
    <t>A. Currant</t>
  </si>
  <si>
    <t>C. Thompson</t>
  </si>
  <si>
    <t>York RI</t>
  </si>
  <si>
    <t>R. Ward</t>
  </si>
  <si>
    <t>J. Wood</t>
  </si>
  <si>
    <t>C. Williams</t>
  </si>
  <si>
    <t>S. Booth</t>
  </si>
  <si>
    <t>M. Leese</t>
  </si>
  <si>
    <t>C. Walker</t>
  </si>
  <si>
    <t>D. Green</t>
  </si>
  <si>
    <t>R. Battye</t>
  </si>
  <si>
    <t>A. Cadman</t>
  </si>
  <si>
    <t>R. Ker</t>
  </si>
  <si>
    <t>Derby</t>
  </si>
  <si>
    <t>A. Hodgson</t>
  </si>
  <si>
    <t>B. Leese</t>
  </si>
  <si>
    <t>B. Cadman</t>
  </si>
  <si>
    <t>B. Roberts</t>
  </si>
  <si>
    <t>J. Bambery</t>
  </si>
  <si>
    <t>R. Davies</t>
  </si>
  <si>
    <t>Penrhiwpal SC</t>
  </si>
  <si>
    <t>P. Slator</t>
  </si>
  <si>
    <t>A. Battye</t>
  </si>
  <si>
    <t>M. Barrow</t>
  </si>
  <si>
    <t>G. Newsholme</t>
  </si>
  <si>
    <t>J. Morris</t>
  </si>
  <si>
    <t>G. Nicholas</t>
  </si>
  <si>
    <t>J. Boulton</t>
  </si>
  <si>
    <t>N. King</t>
  </si>
  <si>
    <t>C. Gilmore</t>
  </si>
  <si>
    <t>P. Robertson</t>
  </si>
  <si>
    <t>A. Barrow</t>
  </si>
  <si>
    <t>E. Swain</t>
  </si>
  <si>
    <t>G. Field</t>
  </si>
  <si>
    <t>C. Brett</t>
  </si>
  <si>
    <t>C. Livingston</t>
  </si>
  <si>
    <t xml:space="preserve">  Shooters should write on their cards what calibre was used.</t>
  </si>
  <si>
    <t>D. Rees</t>
  </si>
  <si>
    <t>W. Pow</t>
  </si>
  <si>
    <t>D. Crawford</t>
  </si>
  <si>
    <t>J. Thompsom</t>
  </si>
  <si>
    <t>M. Weeks</t>
  </si>
  <si>
    <t>A. Ritson</t>
  </si>
  <si>
    <t>S. Andrew</t>
  </si>
  <si>
    <t>J. Brown</t>
  </si>
  <si>
    <t>R. W. Fleming</t>
  </si>
  <si>
    <t>S. McGuigan</t>
  </si>
  <si>
    <t>R. Johnson</t>
  </si>
  <si>
    <t>J. Sinclair</t>
  </si>
  <si>
    <t>G. King</t>
  </si>
  <si>
    <t>S. Rees</t>
  </si>
  <si>
    <t>P. Johnston</t>
  </si>
  <si>
    <t>J. Pearson</t>
  </si>
  <si>
    <t>J. Rawnsley</t>
  </si>
  <si>
    <t>J. Wilkinson</t>
  </si>
  <si>
    <t>P. Kilpin</t>
  </si>
  <si>
    <t>P. Wright</t>
  </si>
  <si>
    <t>K. Knowles</t>
  </si>
  <si>
    <t>R. Chisem</t>
  </si>
  <si>
    <t>S. Dodds</t>
  </si>
  <si>
    <t>Scotton &amp; Farnham</t>
  </si>
  <si>
    <t>R. Gaunt</t>
  </si>
  <si>
    <t>I. Weatherstone</t>
  </si>
  <si>
    <t>J. Forrest</t>
  </si>
  <si>
    <t>P. Halliwell</t>
  </si>
  <si>
    <t>GEC-Coventry</t>
  </si>
  <si>
    <t>Z. Green</t>
  </si>
  <si>
    <t>G. Guider</t>
  </si>
  <si>
    <t>R. Hackett</t>
  </si>
  <si>
    <t>J. Davidson</t>
  </si>
  <si>
    <t>J. Browning</t>
  </si>
  <si>
    <t>K. Schenk</t>
  </si>
  <si>
    <t>A. Cross</t>
  </si>
  <si>
    <t>Stourport</t>
  </si>
  <si>
    <t>E. Purcell</t>
  </si>
  <si>
    <t>C. Williamson</t>
  </si>
  <si>
    <t>P. Smith</t>
  </si>
  <si>
    <t>M. Tansey</t>
  </si>
  <si>
    <t>I. Vance</t>
  </si>
  <si>
    <t>J. Marsh Brown</t>
  </si>
  <si>
    <t>Marlow</t>
  </si>
  <si>
    <t>T. Hunt</t>
  </si>
  <si>
    <t>P. Hibbert</t>
  </si>
  <si>
    <t>Bolton &amp; Nortex</t>
  </si>
  <si>
    <t>W. Taylor</t>
  </si>
  <si>
    <t>A. Jones</t>
  </si>
  <si>
    <t>P. Lawrence</t>
  </si>
  <si>
    <t>T. Lumley</t>
  </si>
  <si>
    <t>A. Bruce</t>
  </si>
  <si>
    <t>A. Cook</t>
  </si>
  <si>
    <t>H. Newsholme</t>
  </si>
  <si>
    <t>M. Eyles</t>
  </si>
  <si>
    <t>M. Phillips</t>
  </si>
  <si>
    <t>Ross on Wye</t>
  </si>
  <si>
    <t>D. Bailey</t>
  </si>
  <si>
    <t>C. Thorbjornsen</t>
  </si>
  <si>
    <t>D. Blair</t>
  </si>
  <si>
    <t>G. Nock</t>
  </si>
  <si>
    <t>W. Vaughan</t>
  </si>
  <si>
    <t>S. Davies</t>
  </si>
  <si>
    <t>K. Temple</t>
  </si>
  <si>
    <t>Worplesdon</t>
  </si>
  <si>
    <t>K. Hancock</t>
  </si>
  <si>
    <t>K. Thorbjornsen</t>
  </si>
  <si>
    <t>P. Temple</t>
  </si>
  <si>
    <t>M. Scott</t>
  </si>
  <si>
    <t>D. Monk</t>
  </si>
  <si>
    <t>J. Locke</t>
  </si>
  <si>
    <t>A. Thompson</t>
  </si>
  <si>
    <t>R. Pickering</t>
  </si>
  <si>
    <t>S. Thomas</t>
  </si>
  <si>
    <t>P. Bryan</t>
  </si>
  <si>
    <t>City of Stoke</t>
  </si>
  <si>
    <t>P. Sewell</t>
  </si>
  <si>
    <t>L. Hamar</t>
  </si>
  <si>
    <t>S. Andrews</t>
  </si>
  <si>
    <t>S. Catt</t>
  </si>
  <si>
    <t>F. Starkey</t>
  </si>
  <si>
    <t>D. Allwright</t>
  </si>
  <si>
    <t>J. Parker</t>
  </si>
  <si>
    <t>D. Simpson</t>
  </si>
  <si>
    <t>B. Chappell</t>
  </si>
  <si>
    <t>J. Malkin</t>
  </si>
  <si>
    <t>C. Tait</t>
  </si>
  <si>
    <t>D. Fenwick</t>
  </si>
  <si>
    <t>D. Love</t>
  </si>
  <si>
    <t>S. Westley</t>
  </si>
  <si>
    <t>S. George</t>
  </si>
  <si>
    <t>M. Saunders</t>
  </si>
  <si>
    <t>R. Page</t>
  </si>
  <si>
    <t>S. Bland</t>
  </si>
  <si>
    <t>M. Felton</t>
  </si>
  <si>
    <t>M. Rennie</t>
  </si>
  <si>
    <t>N. Williams</t>
  </si>
  <si>
    <t>K. Meek</t>
  </si>
  <si>
    <t>P. Watson</t>
  </si>
  <si>
    <t>G. Robinson</t>
  </si>
  <si>
    <t>R. Moffet</t>
  </si>
  <si>
    <t>D. Willetts</t>
  </si>
  <si>
    <t>G. Jones</t>
  </si>
  <si>
    <t>J. Vause</t>
  </si>
  <si>
    <t>D. Judge</t>
  </si>
  <si>
    <t>G. Boyer</t>
  </si>
  <si>
    <t>M. Maher</t>
  </si>
  <si>
    <t>C. Pickering</t>
  </si>
  <si>
    <t>B. Lawn</t>
  </si>
  <si>
    <t>A. Lee</t>
  </si>
  <si>
    <t>J. Maher</t>
  </si>
  <si>
    <t>T. Dale</t>
  </si>
  <si>
    <t>D. Mattinson</t>
  </si>
  <si>
    <t>2 GEC-Coventry A</t>
  </si>
  <si>
    <t>3 GEC-Coventry B</t>
  </si>
  <si>
    <t>4 Warrington A</t>
  </si>
  <si>
    <t>5 Warrington B</t>
  </si>
  <si>
    <t>1 K Kendal</t>
  </si>
  <si>
    <t>2 York RI A</t>
  </si>
  <si>
    <t>3 York RI B</t>
  </si>
  <si>
    <t>4 York RI C</t>
  </si>
  <si>
    <t>M. L. Ives</t>
  </si>
  <si>
    <t>J. Gray</t>
  </si>
  <si>
    <t>Comber</t>
  </si>
  <si>
    <t>D. Caffrey</t>
  </si>
  <si>
    <t>B. Clarke</t>
  </si>
  <si>
    <t>Wedgnock</t>
  </si>
  <si>
    <t>A. Tyler</t>
  </si>
  <si>
    <t>J. Johnston</t>
  </si>
  <si>
    <t>D. Wiseman</t>
  </si>
  <si>
    <t>V. Robinson</t>
  </si>
  <si>
    <t>C. Saunders</t>
  </si>
  <si>
    <t>J. Muir</t>
  </si>
  <si>
    <t>G. Wilks</t>
  </si>
  <si>
    <t>R. Birchall</t>
  </si>
  <si>
    <t>M. McGlennon</t>
  </si>
  <si>
    <t>Bideford</t>
  </si>
  <si>
    <t>J. Parkes</t>
  </si>
  <si>
    <t>J. Gardiner</t>
  </si>
  <si>
    <t>H. Ayre</t>
  </si>
  <si>
    <t>M. Harlow</t>
  </si>
  <si>
    <t>R. Farquhar</t>
  </si>
  <si>
    <t>J. Woodridge</t>
  </si>
  <si>
    <t>J. Innes</t>
  </si>
  <si>
    <t>S. Harris</t>
  </si>
  <si>
    <t>J. Russell</t>
  </si>
  <si>
    <t>M. Griffiths</t>
  </si>
  <si>
    <t>P. Ross</t>
  </si>
  <si>
    <t>C. McCafferty</t>
  </si>
  <si>
    <t>D. Harlow</t>
  </si>
  <si>
    <t>P. Davies</t>
  </si>
  <si>
    <t>J. Jablonski</t>
  </si>
  <si>
    <t>T. McCafferty</t>
  </si>
  <si>
    <t>S. Chambers</t>
  </si>
  <si>
    <t>Workington</t>
  </si>
  <si>
    <t>J. Beardsley</t>
  </si>
  <si>
    <t>M. Watkin</t>
  </si>
  <si>
    <t>K. Price</t>
  </si>
  <si>
    <t>N. Veitch</t>
  </si>
  <si>
    <t>S. Rogers</t>
  </si>
  <si>
    <t>L. Webster</t>
  </si>
  <si>
    <t>B. Wells</t>
  </si>
  <si>
    <t>S. Spencely</t>
  </si>
  <si>
    <t>C. Donaldson</t>
  </si>
  <si>
    <t>J. du Heaume</t>
  </si>
  <si>
    <t>J. Jack</t>
  </si>
  <si>
    <t>Redcraig</t>
  </si>
  <si>
    <t>M. J. Clubley</t>
  </si>
  <si>
    <t>Killingholme</t>
  </si>
  <si>
    <t>Hawick</t>
  </si>
  <si>
    <t>J. H. R. Marshall</t>
  </si>
  <si>
    <t>C. Bunczuk</t>
  </si>
  <si>
    <t>M. Carr</t>
  </si>
  <si>
    <t>R. MacLean</t>
  </si>
  <si>
    <t>J. Hodgson</t>
  </si>
  <si>
    <t>J. Rogers</t>
  </si>
  <si>
    <t>G. Franks</t>
  </si>
  <si>
    <t>P. Bowles</t>
  </si>
  <si>
    <t>M. Arkwright</t>
  </si>
  <si>
    <t>S. Hayman</t>
  </si>
  <si>
    <t>A. Anderson</t>
  </si>
  <si>
    <t>Colin Lee</t>
  </si>
  <si>
    <t>A. Greenlees</t>
  </si>
  <si>
    <t>D. Arkwright</t>
  </si>
  <si>
    <t>K. Taylor</t>
  </si>
  <si>
    <t>J. Voisey</t>
  </si>
  <si>
    <t>P. Monaghan</t>
  </si>
  <si>
    <t>A. Williams</t>
  </si>
  <si>
    <t>M. Broom</t>
  </si>
  <si>
    <t>D. Munro</t>
  </si>
  <si>
    <t>J. Wells</t>
  </si>
  <si>
    <t>B. Murphy</t>
  </si>
  <si>
    <t>C. Crosby</t>
  </si>
  <si>
    <t>I. Middlemore</t>
  </si>
  <si>
    <t>C. Phipps</t>
  </si>
  <si>
    <t>K. Stone</t>
  </si>
  <si>
    <t>C. Plag</t>
  </si>
  <si>
    <t>C. Middlemore</t>
  </si>
  <si>
    <t>I. Burton</t>
  </si>
  <si>
    <t>J. Hardwick</t>
  </si>
  <si>
    <t>R. Chapman</t>
  </si>
  <si>
    <t>2 Sunderland</t>
  </si>
  <si>
    <t>3 Warrington A</t>
  </si>
  <si>
    <t>4 Warrington B</t>
  </si>
  <si>
    <t>1 Leek</t>
  </si>
  <si>
    <t>2 Penarth A</t>
  </si>
  <si>
    <t>3 Penarth B</t>
  </si>
  <si>
    <t>G. R. Thorn</t>
  </si>
  <si>
    <t>T. C. Chittenden</t>
  </si>
  <si>
    <t>A. Clark</t>
  </si>
  <si>
    <t>C. A. Coxon</t>
  </si>
  <si>
    <t>J. Stevens</t>
  </si>
  <si>
    <t>J. Smith</t>
  </si>
  <si>
    <t>T. Bryan</t>
  </si>
  <si>
    <t>B. Cooke-Duffy</t>
  </si>
  <si>
    <t>M. W. King</t>
  </si>
  <si>
    <t>J. Jackson</t>
  </si>
  <si>
    <t>Wilmslow</t>
  </si>
  <si>
    <t>M. Sinfield</t>
  </si>
  <si>
    <t>K. King</t>
  </si>
  <si>
    <t>B. Paillusson</t>
  </si>
  <si>
    <t>Leyland Motors</t>
  </si>
  <si>
    <t>S. Kay</t>
  </si>
  <si>
    <t>M. Baeron</t>
  </si>
  <si>
    <t>P. Cook</t>
  </si>
  <si>
    <t>K. Nixon</t>
  </si>
  <si>
    <t>J. Bradfield</t>
  </si>
  <si>
    <t>J. Allen</t>
  </si>
  <si>
    <t>J. Whittaker</t>
  </si>
  <si>
    <t>H. Bramwell</t>
  </si>
  <si>
    <t>J. Coleman</t>
  </si>
  <si>
    <t>A. Henson</t>
  </si>
  <si>
    <t>B. N. Hall</t>
  </si>
  <si>
    <t>J. Broadhurst</t>
  </si>
  <si>
    <t>J. T. Wilson</t>
  </si>
  <si>
    <t>E. Thorn</t>
  </si>
  <si>
    <t>J. Lawson</t>
  </si>
  <si>
    <t>A. Mackie</t>
  </si>
  <si>
    <t>E. Matthews</t>
  </si>
  <si>
    <t>G. Bramwell</t>
  </si>
  <si>
    <t>K. L. Dinkel</t>
  </si>
  <si>
    <t>J. Beck</t>
  </si>
  <si>
    <t>D. W. Taylor</t>
  </si>
  <si>
    <t>M. Galbraith</t>
  </si>
  <si>
    <t>N. Dixon</t>
  </si>
  <si>
    <t>D. N. Price</t>
  </si>
  <si>
    <t>A. Galbraith</t>
  </si>
  <si>
    <t>J. Moore</t>
  </si>
  <si>
    <t>P. Shone</t>
  </si>
  <si>
    <t>M. Caton</t>
  </si>
  <si>
    <t>P. Leviston</t>
  </si>
  <si>
    <t>T. Daly</t>
  </si>
  <si>
    <t>A. Beck</t>
  </si>
  <si>
    <t>D. C. Armstrong</t>
  </si>
  <si>
    <t>D. E. Thorn</t>
  </si>
  <si>
    <t>D. Jakeman</t>
  </si>
  <si>
    <t>R. Holmes</t>
  </si>
  <si>
    <t>B. Land</t>
  </si>
  <si>
    <t>A. Law</t>
  </si>
  <si>
    <t>D. Hollingsworth</t>
  </si>
  <si>
    <t>B. Rose</t>
  </si>
  <si>
    <t>A. Edgar</t>
  </si>
  <si>
    <t>R. Wilkinson</t>
  </si>
  <si>
    <t>K. Kelly</t>
  </si>
  <si>
    <t>G. Garrett</t>
  </si>
  <si>
    <t>L. Wolstencroft</t>
  </si>
  <si>
    <t>A. Bramwell</t>
  </si>
  <si>
    <t>M. Johnstone</t>
  </si>
  <si>
    <t>S. Johnstone</t>
  </si>
  <si>
    <t>S. Riseley</t>
  </si>
  <si>
    <t>R. Budd</t>
  </si>
  <si>
    <t>J. Chapman</t>
  </si>
  <si>
    <t>B. Faulkner</t>
  </si>
  <si>
    <t>C. Short</t>
  </si>
  <si>
    <t>W. R. Robinson</t>
  </si>
  <si>
    <t>F. N. Eastwood</t>
  </si>
  <si>
    <t>1 Felton</t>
  </si>
  <si>
    <t>2 Hawick</t>
  </si>
  <si>
    <t>3 K Kendal A</t>
  </si>
  <si>
    <t>4 K Kendal B</t>
  </si>
  <si>
    <t>5 Sunderland A</t>
  </si>
  <si>
    <t>N. Harcus</t>
  </si>
  <si>
    <t>P. Doods</t>
  </si>
  <si>
    <t>A. R. Anderson</t>
  </si>
  <si>
    <t>1 Blackpool</t>
  </si>
  <si>
    <t>2 Dumfries</t>
  </si>
  <si>
    <t>3 K Kendal C</t>
  </si>
  <si>
    <t>4 Sunderland B</t>
  </si>
  <si>
    <t>5 Sunderland C</t>
  </si>
  <si>
    <t>C. De Jonckheere</t>
  </si>
  <si>
    <t>Helen Bramwell</t>
  </si>
  <si>
    <t>P. G. Barnett</t>
  </si>
  <si>
    <t>1 K Kendal D</t>
  </si>
  <si>
    <t>2 K Kendal E</t>
  </si>
  <si>
    <t>3 Sunderland D</t>
  </si>
  <si>
    <t>4 Warrington</t>
  </si>
  <si>
    <t>5 Workington</t>
  </si>
  <si>
    <t>N. Morewood</t>
  </si>
  <si>
    <t>K. McCrindle</t>
  </si>
  <si>
    <t>Cumbria &amp; Northumbria Target Shooting Association Results</t>
  </si>
  <si>
    <t>Winter 2020-21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</si>
  <si>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</si>
  <si>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</si>
  <si>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</si>
  <si>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</si>
  <si>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</si>
  <si>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</si>
  <si>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</si>
  <si>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</si>
  <si>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</si>
  <si>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</si>
  <si>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</si>
  <si>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</si>
  <si>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`</t>
  </si>
  <si>
    <t>D11</t>
  </si>
  <si>
    <t>D12</t>
  </si>
  <si>
    <t>10m Air Pistol Jun</t>
  </si>
  <si>
    <t>10m Air Pistol Sen</t>
  </si>
  <si>
    <t>10m Air Pistol Team</t>
  </si>
  <si>
    <t>10m Air Pistol (Supp rest)</t>
  </si>
  <si>
    <t>10m Air Rifle</t>
  </si>
  <si>
    <t>10m Air Rifle Sen</t>
  </si>
  <si>
    <t>10m Air Rifle (Supp rest)</t>
  </si>
  <si>
    <t>20Yd Pistol</t>
  </si>
  <si>
    <t>6Yd Air Pistol</t>
  </si>
  <si>
    <t>Gallery Rifle Any</t>
  </si>
  <si>
    <t>Gallery Rifle Any Sen</t>
  </si>
  <si>
    <t>Gallery Rifle Iron</t>
  </si>
  <si>
    <t>Gallery Rifle Iron Sen</t>
  </si>
  <si>
    <t>Long Barrelled Pistol</t>
  </si>
  <si>
    <t>Long Barrelled Pistol Sen</t>
  </si>
  <si>
    <t>Long Range Bench</t>
  </si>
  <si>
    <t>Long Range Bench Sen</t>
  </si>
  <si>
    <t>Muzzle-loading Pistol</t>
  </si>
  <si>
    <t>Muzzle-loading Revolver</t>
  </si>
  <si>
    <t>Rapid Fire Air Pistol</t>
  </si>
  <si>
    <t>Rapid Fire Rifle</t>
  </si>
  <si>
    <t>Rapid Fire Rifle Sen</t>
  </si>
  <si>
    <t>Short Range Rifle</t>
  </si>
  <si>
    <t>Short Range Rifle Sen</t>
  </si>
  <si>
    <t>Short Range Rifle Team</t>
  </si>
  <si>
    <t>Sport Rifle</t>
  </si>
  <si>
    <t>Sport Rifle Sen</t>
  </si>
  <si>
    <t>Sport Rifle Team</t>
  </si>
  <si>
    <t>SR Benchrest (Air)</t>
  </si>
  <si>
    <t>SR Benchrest (Air) Sen</t>
  </si>
  <si>
    <t>SR Benchrest (Rimfire)</t>
  </si>
  <si>
    <t>SR Benchrest (Rimfire) Jun</t>
  </si>
  <si>
    <t>SR Benchrest (Rimfire) Sen</t>
  </si>
  <si>
    <t>SR Benchrest (Rimfire) Team</t>
  </si>
  <si>
    <t>SR Standard Pistol</t>
  </si>
  <si>
    <t>To return to this sheet from any result sheet, hit the little arrow at the top left of the sheet</t>
  </si>
  <si>
    <t>Scorer: A Hamilton1</t>
  </si>
  <si>
    <t>Scorer: A Hamilton2</t>
  </si>
  <si>
    <t>Scorer: A Hamilton3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</si>
</sst>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5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9"/>
      </left>
      <right style="hair">
        <color indexed="59"/>
      </right>
      <top/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16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2" applyFont="1" applyFill="1" applyAlignment="1">
      <alignment horizontal="center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2" xfId="2" applyFont="1" applyFill="1" applyBorder="1" applyAlignment="1">
      <alignment horizontal="right"/>
    </xf>
    <xf numFmtId="0" fontId="5" fillId="0" borderId="2" xfId="2" applyFont="1" applyFill="1" applyBorder="1"/>
    <xf numFmtId="0" fontId="5" fillId="0" borderId="2" xfId="0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2" applyFont="1"/>
    <xf numFmtId="15" fontId="5" fillId="0" borderId="0" xfId="2" applyNumberFormat="1" applyFont="1" applyFill="1" applyBorder="1" applyAlignment="1">
      <alignment horizontal="left"/>
    </xf>
    <xf numFmtId="15" fontId="5" fillId="0" borderId="0" xfId="2" applyNumberFormat="1" applyFont="1" applyFill="1" applyAlignment="1">
      <alignment horizontal="left"/>
    </xf>
    <xf numFmtId="0" fontId="5" fillId="0" borderId="3" xfId="2" applyFont="1" applyFill="1" applyBorder="1"/>
    <xf numFmtId="0" fontId="5" fillId="0" borderId="4" xfId="2" applyFont="1" applyFill="1" applyBorder="1"/>
    <xf numFmtId="1" fontId="5" fillId="0" borderId="4" xfId="2" applyNumberFormat="1" applyFont="1" applyFill="1" applyBorder="1"/>
    <xf numFmtId="0" fontId="5" fillId="0" borderId="5" xfId="2" applyFont="1" applyFill="1" applyBorder="1" applyAlignment="1">
      <alignment horizontal="right"/>
    </xf>
    <xf numFmtId="0" fontId="5" fillId="0" borderId="6" xfId="2" applyFont="1" applyFill="1" applyBorder="1"/>
    <xf numFmtId="0" fontId="5" fillId="0" borderId="7" xfId="2" applyFont="1" applyFill="1" applyBorder="1"/>
    <xf numFmtId="0" fontId="5" fillId="0" borderId="8" xfId="2" applyFont="1" applyFill="1" applyBorder="1"/>
    <xf numFmtId="0" fontId="5" fillId="0" borderId="9" xfId="2" applyFont="1" applyFill="1" applyBorder="1"/>
    <xf numFmtId="0" fontId="5" fillId="0" borderId="10" xfId="2" applyFont="1" applyFill="1" applyBorder="1"/>
    <xf numFmtId="0" fontId="5" fillId="0" borderId="11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164" fontId="5" fillId="0" borderId="0" xfId="2" applyNumberFormat="1" applyFont="1" applyFill="1" applyBorder="1"/>
    <xf numFmtId="0" fontId="5" fillId="0" borderId="14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0" fontId="5" fillId="0" borderId="0" xfId="2" applyFont="1" applyFill="1" applyAlignment="1"/>
    <xf numFmtId="0" fontId="5" fillId="0" borderId="15" xfId="2" applyFont="1" applyFill="1" applyBorder="1"/>
    <xf numFmtId="0" fontId="5" fillId="0" borderId="16" xfId="2" applyFont="1" applyFill="1" applyBorder="1"/>
    <xf numFmtId="0" fontId="5" fillId="0" borderId="17" xfId="2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0" applyFont="1" applyBorder="1"/>
    <xf numFmtId="0" fontId="5" fillId="0" borderId="18" xfId="2" applyFont="1" applyFill="1" applyBorder="1"/>
    <xf numFmtId="0" fontId="5" fillId="0" borderId="19" xfId="2" applyFont="1" applyFill="1" applyBorder="1"/>
    <xf numFmtId="0" fontId="5" fillId="0" borderId="20" xfId="2" applyFont="1" applyFill="1" applyBorder="1"/>
    <xf numFmtId="0" fontId="5" fillId="0" borderId="21" xfId="2" applyFont="1" applyFill="1" applyBorder="1"/>
    <xf numFmtId="0" fontId="5" fillId="0" borderId="22" xfId="2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Border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0" xfId="2" applyFont="1" applyAlignment="1">
      <alignment horizontal="center"/>
    </xf>
    <xf numFmtId="0" fontId="4" fillId="0" borderId="0" xfId="3" applyFont="1" applyFill="1"/>
    <xf numFmtId="0" fontId="5" fillId="0" borderId="0" xfId="3" applyFont="1" applyFill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4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Border="1"/>
    <xf numFmtId="0" fontId="5" fillId="0" borderId="7" xfId="0" applyFont="1" applyFill="1" applyBorder="1"/>
    <xf numFmtId="0" fontId="5" fillId="0" borderId="24" xfId="2" applyFont="1" applyFill="1" applyBorder="1"/>
    <xf numFmtId="0" fontId="5" fillId="0" borderId="25" xfId="2" applyFont="1" applyFill="1" applyBorder="1" applyAlignment="1">
      <alignment horizontal="right"/>
    </xf>
    <xf numFmtId="0" fontId="5" fillId="0" borderId="26" xfId="2" applyFont="1" applyFill="1" applyBorder="1" applyAlignment="1">
      <alignment horizontal="right"/>
    </xf>
    <xf numFmtId="0" fontId="5" fillId="0" borderId="27" xfId="2" applyFont="1" applyFill="1" applyBorder="1" applyAlignment="1">
      <alignment horizontal="center"/>
    </xf>
    <xf numFmtId="0" fontId="5" fillId="0" borderId="28" xfId="2" applyFont="1" applyFill="1" applyBorder="1"/>
    <xf numFmtId="0" fontId="5" fillId="0" borderId="29" xfId="0" applyFont="1" applyFill="1" applyBorder="1"/>
    <xf numFmtId="0" fontId="5" fillId="0" borderId="8" xfId="0" applyFont="1" applyFill="1" applyBorder="1"/>
    <xf numFmtId="0" fontId="5" fillId="0" borderId="26" xfId="3" applyFont="1" applyFill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1" fontId="4" fillId="0" borderId="0" xfId="1" applyNumberFormat="1" applyFont="1" applyFill="1" applyBorder="1" applyAlignment="1"/>
    <xf numFmtId="0" fontId="4" fillId="0" borderId="0" xfId="1" applyFont="1" applyFill="1" applyBorder="1" applyAlignment="1"/>
    <xf numFmtId="0" fontId="5" fillId="0" borderId="32" xfId="2" applyFont="1" applyFill="1" applyBorder="1"/>
    <xf numFmtId="0" fontId="5" fillId="0" borderId="29" xfId="2" applyFont="1" applyFill="1" applyBorder="1"/>
    <xf numFmtId="0" fontId="5" fillId="0" borderId="33" xfId="2" applyFont="1" applyFill="1" applyBorder="1"/>
    <xf numFmtId="0" fontId="5" fillId="0" borderId="34" xfId="2" applyFont="1" applyFill="1" applyBorder="1"/>
    <xf numFmtId="0" fontId="5" fillId="0" borderId="4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35" xfId="2" applyFont="1" applyFill="1" applyBorder="1"/>
    <xf numFmtId="165" fontId="5" fillId="0" borderId="7" xfId="2" applyNumberFormat="1" applyFont="1" applyFill="1" applyBorder="1"/>
    <xf numFmtId="165" fontId="5" fillId="0" borderId="0" xfId="2" applyNumberFormat="1" applyFont="1" applyFill="1" applyBorder="1"/>
    <xf numFmtId="165" fontId="5" fillId="0" borderId="0" xfId="0" applyNumberFormat="1" applyFont="1" applyFill="1" applyBorder="1"/>
    <xf numFmtId="165" fontId="5" fillId="0" borderId="5" xfId="2" applyNumberFormat="1" applyFont="1" applyFill="1" applyBorder="1" applyAlignment="1">
      <alignment horizontal="right"/>
    </xf>
    <xf numFmtId="165" fontId="5" fillId="0" borderId="8" xfId="2" applyNumberFormat="1" applyFont="1" applyFill="1" applyBorder="1"/>
    <xf numFmtId="165" fontId="5" fillId="0" borderId="10" xfId="2" applyNumberFormat="1" applyFont="1" applyFill="1" applyBorder="1"/>
    <xf numFmtId="165" fontId="5" fillId="0" borderId="13" xfId="2" applyNumberFormat="1" applyFont="1" applyFill="1" applyBorder="1"/>
    <xf numFmtId="0" fontId="5" fillId="0" borderId="36" xfId="2" applyFont="1" applyFill="1" applyBorder="1"/>
    <xf numFmtId="165" fontId="5" fillId="0" borderId="28" xfId="2" applyNumberFormat="1" applyFont="1" applyFill="1" applyBorder="1"/>
    <xf numFmtId="165" fontId="5" fillId="0" borderId="29" xfId="2" applyNumberFormat="1" applyFont="1" applyFill="1" applyBorder="1"/>
    <xf numFmtId="165" fontId="5" fillId="0" borderId="37" xfId="2" applyNumberFormat="1" applyFont="1" applyFill="1" applyBorder="1"/>
    <xf numFmtId="165" fontId="5" fillId="0" borderId="38" xfId="2" applyNumberFormat="1" applyFont="1" applyFill="1" applyBorder="1"/>
    <xf numFmtId="165" fontId="5" fillId="0" borderId="12" xfId="2" applyNumberFormat="1" applyFont="1" applyFill="1" applyBorder="1"/>
    <xf numFmtId="165" fontId="5" fillId="0" borderId="2" xfId="0" applyNumberFormat="1" applyFont="1" applyFill="1" applyBorder="1"/>
    <xf numFmtId="0" fontId="8" fillId="0" borderId="3" xfId="2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0" applyFont="1" applyFill="1"/>
    <xf numFmtId="0" fontId="6" fillId="0" borderId="39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 applyFill="1"/>
    <xf numFmtId="0" fontId="6" fillId="0" borderId="39" xfId="1" applyFont="1" applyFill="1" applyBorder="1" applyAlignment="1">
      <alignment horizontal="center"/>
    </xf>
    <xf numFmtId="0" fontId="6" fillId="0" borderId="40" xfId="1" applyNumberFormat="1" applyFont="1" applyFill="1" applyBorder="1" applyAlignment="1"/>
    <xf numFmtId="1" fontId="6" fillId="0" borderId="40" xfId="1" applyNumberFormat="1" applyFont="1" applyFill="1" applyBorder="1" applyAlignment="1"/>
    <xf numFmtId="0" fontId="7" fillId="0" borderId="0" xfId="0" applyFont="1"/>
    <xf numFmtId="0" fontId="6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0" applyFont="1"/>
    <xf numFmtId="0" fontId="7" fillId="0" borderId="0" xfId="2" applyFont="1" applyFill="1"/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15" fontId="5" fillId="0" borderId="0" xfId="2" applyNumberFormat="1" applyFont="1" applyFill="1" applyAlignment="1">
      <alignment horizontal="right"/>
    </xf>
    <xf numFmtId="15" fontId="5" fillId="0" borderId="0" xfId="2" applyNumberFormat="1" applyFont="1" applyAlignment="1">
      <alignment horizontal="center"/>
    </xf>
    <xf numFmtId="15" fontId="5" fillId="0" borderId="0" xfId="2" applyNumberFormat="1" applyFont="1" applyAlignment="1">
      <alignment horizontal="left"/>
    </xf>
    <xf numFmtId="0" fontId="6" fillId="0" borderId="0" xfId="3" applyFont="1"/>
    <xf numFmtId="0" fontId="5" fillId="0" borderId="3" xfId="3" applyFont="1" applyBorder="1"/>
    <xf numFmtId="0" fontId="5" fillId="0" borderId="24" xfId="3" applyFont="1" applyBorder="1"/>
    <xf numFmtId="0" fontId="5" fillId="0" borderId="31" xfId="3" applyFont="1" applyBorder="1" applyAlignment="1">
      <alignment horizontal="right"/>
    </xf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5" fillId="0" borderId="27" xfId="3" applyFont="1" applyBorder="1" applyAlignment="1">
      <alignment horizontal="center"/>
    </xf>
    <xf numFmtId="0" fontId="5" fillId="0" borderId="7" xfId="3" applyFont="1" applyBorder="1"/>
    <xf numFmtId="0" fontId="5" fillId="0" borderId="30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15" fontId="5" fillId="0" borderId="0" xfId="2" applyNumberFormat="1" applyFont="1" applyAlignment="1">
      <alignment horizontal="right"/>
    </xf>
    <xf numFmtId="0" fontId="5" fillId="0" borderId="41" xfId="2" applyNumberFormat="1" applyFont="1" applyFill="1" applyBorder="1" applyAlignment="1"/>
    <xf numFmtId="0" fontId="5" fillId="0" borderId="41" xfId="0" applyNumberFormat="1" applyFont="1" applyFill="1" applyBorder="1" applyAlignment="1"/>
    <xf numFmtId="0" fontId="5" fillId="0" borderId="42" xfId="2" applyFont="1" applyFill="1" applyBorder="1" applyAlignment="1">
      <alignment horizontal="center"/>
    </xf>
    <xf numFmtId="0" fontId="5" fillId="0" borderId="10" xfId="0" applyNumberFormat="1" applyFont="1" applyFill="1" applyBorder="1" applyAlignment="1"/>
    <xf numFmtId="0" fontId="5" fillId="0" borderId="10" xfId="2" applyNumberFormat="1" applyFont="1" applyFill="1" applyBorder="1" applyAlignment="1"/>
    <xf numFmtId="0" fontId="5" fillId="0" borderId="43" xfId="2" applyFont="1" applyFill="1" applyBorder="1" applyAlignment="1">
      <alignment horizontal="center"/>
    </xf>
    <xf numFmtId="0" fontId="5" fillId="0" borderId="44" xfId="2" applyNumberFormat="1" applyFont="1" applyFill="1" applyBorder="1" applyAlignment="1"/>
    <xf numFmtId="0" fontId="5" fillId="0" borderId="13" xfId="2" applyNumberFormat="1" applyFont="1" applyFill="1" applyBorder="1" applyAlignment="1"/>
    <xf numFmtId="0" fontId="5" fillId="0" borderId="45" xfId="2" applyFont="1" applyFill="1" applyBorder="1" applyAlignment="1">
      <alignment horizontal="center"/>
    </xf>
    <xf numFmtId="0" fontId="5" fillId="0" borderId="46" xfId="2" applyNumberFormat="1" applyFont="1" applyFill="1" applyBorder="1" applyAlignment="1"/>
    <xf numFmtId="0" fontId="5" fillId="0" borderId="46" xfId="0" applyNumberFormat="1" applyFont="1" applyFill="1" applyBorder="1" applyAlignment="1"/>
    <xf numFmtId="0" fontId="5" fillId="0" borderId="8" xfId="0" applyNumberFormat="1" applyFont="1" applyFill="1" applyBorder="1" applyAlignment="1"/>
    <xf numFmtId="0" fontId="5" fillId="0" borderId="47" xfId="2" applyFont="1" applyFill="1" applyBorder="1" applyAlignment="1">
      <alignment horizontal="center"/>
    </xf>
    <xf numFmtId="0" fontId="5" fillId="0" borderId="48" xfId="2" applyFont="1" applyFill="1" applyBorder="1"/>
    <xf numFmtId="0" fontId="5" fillId="0" borderId="48" xfId="2" applyFont="1" applyFill="1" applyBorder="1" applyAlignment="1">
      <alignment horizontal="right"/>
    </xf>
    <xf numFmtId="0" fontId="5" fillId="0" borderId="46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42" xfId="0" applyFont="1" applyBorder="1" applyAlignment="1">
      <alignment horizontal="center"/>
    </xf>
    <xf numFmtId="0" fontId="11" fillId="0" borderId="41" xfId="0" applyNumberFormat="1" applyFont="1" applyBorder="1" applyAlignment="1"/>
    <xf numFmtId="0" fontId="11" fillId="0" borderId="10" xfId="0" applyNumberFormat="1" applyFont="1" applyBorder="1" applyAlignment="1"/>
    <xf numFmtId="0" fontId="11" fillId="0" borderId="43" xfId="0" applyFont="1" applyBorder="1" applyAlignment="1">
      <alignment horizontal="center"/>
    </xf>
    <xf numFmtId="0" fontId="11" fillId="0" borderId="44" xfId="0" applyNumberFormat="1" applyFont="1" applyBorder="1" applyAlignment="1"/>
    <xf numFmtId="0" fontId="11" fillId="0" borderId="13" xfId="0" applyNumberFormat="1" applyFont="1" applyBorder="1" applyAlignment="1"/>
    <xf numFmtId="0" fontId="11" fillId="0" borderId="0" xfId="0" applyFont="1" applyAlignment="1">
      <alignment horizontal="center"/>
    </xf>
    <xf numFmtId="0" fontId="5" fillId="0" borderId="9" xfId="0" applyFont="1" applyFill="1" applyBorder="1" applyAlignment="1">
      <alignment horizontal="left"/>
    </xf>
    <xf numFmtId="1" fontId="8" fillId="0" borderId="4" xfId="2" applyNumberFormat="1" applyFont="1" applyFill="1" applyBorder="1"/>
    <xf numFmtId="0" fontId="5" fillId="2" borderId="0" xfId="2" applyFont="1" applyFill="1"/>
    <xf numFmtId="0" fontId="6" fillId="0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2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8" fillId="0" borderId="47" xfId="2" applyFont="1" applyFill="1" applyBorder="1" applyAlignment="1">
      <alignment horizontal="center"/>
    </xf>
    <xf numFmtId="0" fontId="5" fillId="0" borderId="49" xfId="2" applyFont="1" applyFill="1" applyBorder="1"/>
    <xf numFmtId="0" fontId="5" fillId="0" borderId="41" xfId="3" applyNumberFormat="1" applyFont="1" applyFill="1" applyBorder="1" applyAlignment="1"/>
    <xf numFmtId="0" fontId="5" fillId="0" borderId="42" xfId="3" applyFont="1" applyFill="1" applyBorder="1" applyAlignment="1">
      <alignment horizontal="center"/>
    </xf>
    <xf numFmtId="0" fontId="5" fillId="0" borderId="10" xfId="3" applyNumberFormat="1" applyFont="1" applyFill="1" applyBorder="1" applyAlignment="1"/>
    <xf numFmtId="0" fontId="5" fillId="0" borderId="43" xfId="3" applyFont="1" applyFill="1" applyBorder="1" applyAlignment="1">
      <alignment horizontal="center"/>
    </xf>
    <xf numFmtId="0" fontId="5" fillId="0" borderId="44" xfId="3" applyNumberFormat="1" applyFont="1" applyFill="1" applyBorder="1" applyAlignment="1"/>
    <xf numFmtId="0" fontId="5" fillId="0" borderId="13" xfId="3" applyNumberFormat="1" applyFont="1" applyFill="1" applyBorder="1" applyAlignment="1"/>
    <xf numFmtId="0" fontId="5" fillId="0" borderId="45" xfId="3" applyFont="1" applyFill="1" applyBorder="1" applyAlignment="1">
      <alignment horizontal="center"/>
    </xf>
    <xf numFmtId="0" fontId="5" fillId="0" borderId="46" xfId="3" applyNumberFormat="1" applyFont="1" applyFill="1" applyBorder="1" applyAlignment="1"/>
    <xf numFmtId="0" fontId="5" fillId="0" borderId="47" xfId="3" applyFont="1" applyFill="1" applyBorder="1" applyAlignment="1">
      <alignment horizontal="center"/>
    </xf>
    <xf numFmtId="0" fontId="5" fillId="0" borderId="48" xfId="3" applyFont="1" applyFill="1" applyBorder="1"/>
    <xf numFmtId="0" fontId="5" fillId="0" borderId="48" xfId="3" applyFont="1" applyFill="1" applyBorder="1" applyAlignment="1">
      <alignment horizontal="right"/>
    </xf>
    <xf numFmtId="0" fontId="12" fillId="0" borderId="0" xfId="0" applyFont="1"/>
    <xf numFmtId="0" fontId="5" fillId="0" borderId="47" xfId="3" applyFont="1" applyFill="1" applyBorder="1"/>
    <xf numFmtId="165" fontId="5" fillId="0" borderId="41" xfId="2" applyNumberFormat="1" applyFont="1" applyFill="1" applyBorder="1" applyAlignment="1">
      <alignment horizontal="right"/>
    </xf>
    <xf numFmtId="165" fontId="5" fillId="0" borderId="44" xfId="2" applyNumberFormat="1" applyFont="1" applyFill="1" applyBorder="1" applyAlignment="1">
      <alignment horizontal="right"/>
    </xf>
    <xf numFmtId="165" fontId="5" fillId="0" borderId="46" xfId="2" applyNumberFormat="1" applyFont="1" applyFill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1" fillId="0" borderId="44" xfId="0" applyNumberFormat="1" applyFont="1" applyBorder="1" applyAlignment="1">
      <alignment horizontal="right"/>
    </xf>
    <xf numFmtId="164" fontId="5" fillId="0" borderId="9" xfId="2" applyNumberFormat="1" applyFont="1" applyFill="1" applyBorder="1"/>
    <xf numFmtId="165" fontId="5" fillId="0" borderId="7" xfId="0" applyNumberFormat="1" applyFont="1" applyFill="1" applyBorder="1"/>
    <xf numFmtId="164" fontId="5" fillId="0" borderId="0" xfId="2" applyNumberFormat="1" applyFont="1" applyFill="1" applyBorder="1" applyAlignment="1">
      <alignment horizontal="center"/>
    </xf>
    <xf numFmtId="165" fontId="5" fillId="0" borderId="41" xfId="0" applyNumberFormat="1" applyFont="1" applyFill="1" applyBorder="1" applyAlignment="1">
      <alignment horizontal="right"/>
    </xf>
    <xf numFmtId="0" fontId="11" fillId="0" borderId="41" xfId="0" applyFont="1" applyBorder="1" applyAlignment="1">
      <alignment horizontal="left"/>
    </xf>
    <xf numFmtId="0" fontId="5" fillId="0" borderId="41" xfId="1" applyNumberFormat="1" applyFont="1" applyFill="1" applyBorder="1" applyAlignment="1"/>
    <xf numFmtId="0" fontId="5" fillId="0" borderId="41" xfId="0" applyNumberFormat="1" applyFont="1" applyBorder="1" applyAlignment="1"/>
    <xf numFmtId="0" fontId="5" fillId="0" borderId="42" xfId="1" applyNumberFormat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0" xfId="0" applyNumberFormat="1" applyFont="1" applyBorder="1" applyAlignment="1"/>
    <xf numFmtId="0" fontId="5" fillId="0" borderId="43" xfId="1" applyNumberFormat="1" applyFont="1" applyFill="1" applyBorder="1" applyAlignment="1">
      <alignment horizontal="center"/>
    </xf>
    <xf numFmtId="0" fontId="5" fillId="0" borderId="44" xfId="0" applyNumberFormat="1" applyFont="1" applyBorder="1" applyAlignment="1"/>
    <xf numFmtId="0" fontId="5" fillId="0" borderId="13" xfId="0" applyNumberFormat="1" applyFont="1" applyBorder="1" applyAlignment="1"/>
    <xf numFmtId="0" fontId="5" fillId="0" borderId="45" xfId="1" applyNumberFormat="1" applyFont="1" applyFill="1" applyBorder="1" applyAlignment="1">
      <alignment horizontal="center"/>
    </xf>
    <xf numFmtId="0" fontId="5" fillId="0" borderId="46" xfId="1" applyNumberFormat="1" applyFont="1" applyFill="1" applyBorder="1" applyAlignment="1"/>
    <xf numFmtId="1" fontId="5" fillId="0" borderId="47" xfId="1" applyNumberFormat="1" applyFont="1" applyFill="1" applyBorder="1" applyAlignment="1">
      <alignment horizontal="center"/>
    </xf>
    <xf numFmtId="0" fontId="5" fillId="0" borderId="48" xfId="1" applyNumberFormat="1" applyFont="1" applyFill="1" applyBorder="1" applyAlignment="1"/>
    <xf numFmtId="0" fontId="5" fillId="0" borderId="48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7" fillId="0" borderId="0" xfId="4" applyFont="1" applyFill="1" applyAlignment="1" applyProtection="1">
      <alignment horizontal="left"/>
      <protection locked="0"/>
    </xf>
    <xf numFmtId="1" fontId="17" fillId="0" borderId="0" xfId="4" applyNumberFormat="1" applyFont="1" applyFill="1" applyBorder="1" applyAlignment="1" applyProtection="1">
      <alignment horizontal="left"/>
      <protection locked="0"/>
    </xf>
    <xf numFmtId="0" fontId="16" fillId="0" borderId="0" xfId="4" applyFont="1"/>
    <xf numFmtId="0" fontId="9" fillId="0" borderId="50" xfId="0" applyFont="1" applyBorder="1"/>
    <xf numFmtId="0" fontId="9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5FA0-8408-49A6-90E4-84773541A914}">
  <sheetPr>
    <pageSetUpPr fitToPage="1"/>
  </sheetPr>
  <dimension ref="B1:Y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5.7109375" customWidth="1"/>
    <col min="3" max="12" width="5" customWidth="1"/>
    <col min="13" max="14" width="1.42578125" customWidth="1"/>
    <col min="15" max="15" width="25.7109375" customWidth="1"/>
    <col min="16" max="25" width="5" customWidth="1"/>
  </cols>
  <sheetData>
    <row r="1" spans="2:25" ht="21" x14ac:dyDescent="0.35">
      <c r="B1" s="224" t="s">
        <v>636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</row>
    <row r="2" spans="2:25" ht="18.75" x14ac:dyDescent="0.3">
      <c r="B2" s="225" t="s">
        <v>637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</row>
    <row r="3" spans="2:25" ht="15.75" x14ac:dyDescent="0.25">
      <c r="B3" s="226" t="s">
        <v>638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</row>
    <row r="5" spans="2:25" x14ac:dyDescent="0.25">
      <c r="B5" s="221" t="s">
        <v>639</v>
      </c>
      <c r="C5" s="221" t="s">
        <v>640</v>
      </c>
      <c r="D5" s="221" t="s">
        <v>641</v>
      </c>
      <c r="E5" s="221" t="s">
        <v>642</v>
      </c>
      <c r="F5" s="221" t="s">
        <v>643</v>
      </c>
      <c r="G5" s="221" t="s">
        <v>644</v>
      </c>
      <c r="H5" s="221" t="s">
        <v>645</v>
      </c>
      <c r="I5" s="221" t="s">
        <v>646</v>
      </c>
      <c r="J5" s="221" t="s">
        <v>647</v>
      </c>
      <c r="K5" s="221" t="s">
        <v>648</v>
      </c>
      <c r="L5" s="221" t="s">
        <v>649</v>
      </c>
      <c r="M5" s="222"/>
      <c r="N5" s="223"/>
      <c r="O5" s="221" t="s">
        <v>670</v>
      </c>
      <c r="P5" s="221" t="s">
        <v>640</v>
      </c>
      <c r="Q5" s="223"/>
      <c r="R5" s="223"/>
      <c r="S5" s="223"/>
      <c r="T5" s="223"/>
      <c r="U5" s="223"/>
      <c r="V5" s="223"/>
      <c r="W5" s="223"/>
      <c r="X5" s="223"/>
      <c r="Y5" s="223"/>
    </row>
    <row r="6" spans="2:25" x14ac:dyDescent="0.25">
      <c r="B6" s="223"/>
      <c r="C6" s="221" t="s">
        <v>651</v>
      </c>
      <c r="D6" s="221" t="s">
        <v>652</v>
      </c>
      <c r="E6" s="223"/>
      <c r="F6" s="223"/>
      <c r="G6" s="223"/>
      <c r="H6" s="223"/>
      <c r="I6" s="223"/>
      <c r="J6" s="223"/>
      <c r="K6" s="223"/>
      <c r="L6" s="223"/>
      <c r="M6" s="222"/>
      <c r="N6" s="223"/>
      <c r="O6" s="221" t="s">
        <v>671</v>
      </c>
      <c r="P6" s="221" t="s">
        <v>640</v>
      </c>
      <c r="Q6" s="221" t="s">
        <v>641</v>
      </c>
      <c r="R6" s="223"/>
      <c r="S6" s="223"/>
      <c r="T6" s="223"/>
      <c r="U6" s="223"/>
      <c r="V6" s="223"/>
      <c r="W6" s="223"/>
      <c r="X6" s="223"/>
      <c r="Y6" s="223"/>
    </row>
    <row r="7" spans="2:25" x14ac:dyDescent="0.25">
      <c r="B7" s="221" t="s">
        <v>653</v>
      </c>
      <c r="C7" s="221" t="s">
        <v>640</v>
      </c>
      <c r="D7" s="223"/>
      <c r="E7" s="223"/>
      <c r="F7" s="223"/>
      <c r="G7" s="223"/>
      <c r="H7" s="223"/>
      <c r="I7" s="223"/>
      <c r="J7" s="223"/>
      <c r="K7" s="223"/>
      <c r="L7" s="223"/>
      <c r="M7" s="222"/>
      <c r="N7" s="223"/>
      <c r="O7" s="221" t="s">
        <v>672</v>
      </c>
      <c r="P7" s="221" t="s">
        <v>640</v>
      </c>
      <c r="Q7" s="223"/>
      <c r="R7" s="223"/>
      <c r="S7" s="223"/>
      <c r="T7" s="223"/>
      <c r="U7" s="223"/>
      <c r="V7" s="223"/>
      <c r="W7" s="223"/>
      <c r="X7" s="223"/>
      <c r="Y7" s="223"/>
    </row>
    <row r="8" spans="2:25" x14ac:dyDescent="0.25">
      <c r="B8" s="221" t="s">
        <v>654</v>
      </c>
      <c r="C8" s="221" t="s">
        <v>640</v>
      </c>
      <c r="D8" s="221" t="s">
        <v>641</v>
      </c>
      <c r="E8" s="221" t="s">
        <v>642</v>
      </c>
      <c r="F8" s="221" t="s">
        <v>643</v>
      </c>
      <c r="G8" s="223"/>
      <c r="H8" s="223"/>
      <c r="I8" s="223"/>
      <c r="J8" s="223"/>
      <c r="K8" s="223"/>
      <c r="L8" s="223"/>
      <c r="M8" s="222"/>
      <c r="N8" s="223"/>
      <c r="O8" s="221" t="s">
        <v>673</v>
      </c>
      <c r="P8" s="221" t="s">
        <v>640</v>
      </c>
      <c r="Q8" s="221" t="s">
        <v>641</v>
      </c>
      <c r="R8" s="223"/>
      <c r="S8" s="223"/>
      <c r="T8" s="223"/>
      <c r="U8" s="223"/>
      <c r="V8" s="223"/>
      <c r="W8" s="223"/>
      <c r="X8" s="223"/>
      <c r="Y8" s="223"/>
    </row>
    <row r="9" spans="2:25" x14ac:dyDescent="0.25">
      <c r="B9" s="221" t="s">
        <v>655</v>
      </c>
      <c r="C9" s="221" t="s">
        <v>640</v>
      </c>
      <c r="D9" s="221" t="s">
        <v>641</v>
      </c>
      <c r="E9" s="221" t="s">
        <v>642</v>
      </c>
      <c r="F9" s="223"/>
      <c r="G9" s="223"/>
      <c r="H9" s="223"/>
      <c r="I9" s="223"/>
      <c r="J9" s="223"/>
      <c r="K9" s="223"/>
      <c r="L9" s="223"/>
      <c r="M9" s="222"/>
      <c r="N9" s="223"/>
      <c r="O9" s="221" t="s">
        <v>674</v>
      </c>
      <c r="P9" s="221" t="s">
        <v>640</v>
      </c>
      <c r="Q9" s="223"/>
      <c r="R9" s="223"/>
      <c r="S9" s="223"/>
      <c r="T9" s="223"/>
      <c r="U9" s="223"/>
      <c r="V9" s="223"/>
      <c r="W9" s="223"/>
      <c r="X9" s="223"/>
      <c r="Y9" s="223"/>
    </row>
    <row r="10" spans="2:25" x14ac:dyDescent="0.25">
      <c r="B10" s="221" t="s">
        <v>656</v>
      </c>
      <c r="C10" s="221" t="s">
        <v>640</v>
      </c>
      <c r="D10" s="221" t="s">
        <v>641</v>
      </c>
      <c r="E10" s="221" t="s">
        <v>642</v>
      </c>
      <c r="F10" s="223"/>
      <c r="G10" s="223"/>
      <c r="H10" s="223"/>
      <c r="I10" s="223"/>
      <c r="J10" s="223"/>
      <c r="K10" s="223"/>
      <c r="L10" s="223"/>
      <c r="M10" s="222"/>
      <c r="N10" s="223"/>
      <c r="O10" s="221" t="s">
        <v>675</v>
      </c>
      <c r="P10" s="221" t="s">
        <v>640</v>
      </c>
      <c r="Q10" s="221" t="s">
        <v>641</v>
      </c>
      <c r="R10" s="221" t="s">
        <v>642</v>
      </c>
      <c r="S10" s="221" t="s">
        <v>643</v>
      </c>
      <c r="T10" s="221" t="s">
        <v>644</v>
      </c>
      <c r="U10" s="221" t="s">
        <v>645</v>
      </c>
      <c r="V10" s="221" t="s">
        <v>646</v>
      </c>
      <c r="W10" s="221" t="s">
        <v>647</v>
      </c>
      <c r="X10" s="221" t="s">
        <v>648</v>
      </c>
      <c r="Y10" s="223"/>
    </row>
    <row r="11" spans="2:25" x14ac:dyDescent="0.25">
      <c r="B11" s="221" t="s">
        <v>657</v>
      </c>
      <c r="C11" s="221" t="s">
        <v>640</v>
      </c>
      <c r="D11" s="221" t="s">
        <v>641</v>
      </c>
      <c r="E11" s="221" t="s">
        <v>642</v>
      </c>
      <c r="F11" s="221" t="s">
        <v>643</v>
      </c>
      <c r="G11" s="223"/>
      <c r="H11" s="223"/>
      <c r="I11" s="223"/>
      <c r="J11" s="223"/>
      <c r="K11" s="223"/>
      <c r="L11" s="223"/>
      <c r="M11" s="222"/>
      <c r="N11" s="223"/>
      <c r="O11" s="221" t="s">
        <v>676</v>
      </c>
      <c r="P11" s="221" t="s">
        <v>640</v>
      </c>
      <c r="Q11" s="223"/>
      <c r="R11" s="223"/>
      <c r="S11" s="223"/>
      <c r="T11" s="223"/>
      <c r="U11" s="223"/>
      <c r="V11" s="223"/>
      <c r="W11" s="223"/>
      <c r="X11" s="223"/>
      <c r="Y11" s="223"/>
    </row>
    <row r="12" spans="2:25" x14ac:dyDescent="0.25">
      <c r="B12" s="221" t="s">
        <v>658</v>
      </c>
      <c r="C12" s="221" t="s">
        <v>640</v>
      </c>
      <c r="D12" s="223"/>
      <c r="E12" s="223"/>
      <c r="F12" s="223"/>
      <c r="G12" s="223"/>
      <c r="H12" s="223"/>
      <c r="I12" s="223"/>
      <c r="J12" s="223"/>
      <c r="K12" s="223"/>
      <c r="L12" s="223"/>
      <c r="M12" s="222"/>
      <c r="N12" s="223"/>
      <c r="O12" s="221" t="s">
        <v>677</v>
      </c>
      <c r="P12" s="221" t="s">
        <v>640</v>
      </c>
      <c r="Q12" s="221" t="s">
        <v>641</v>
      </c>
      <c r="R12" s="221" t="s">
        <v>642</v>
      </c>
      <c r="S12" s="223"/>
      <c r="T12" s="223"/>
      <c r="U12" s="223"/>
      <c r="V12" s="223"/>
      <c r="W12" s="223"/>
      <c r="X12" s="223"/>
      <c r="Y12" s="223"/>
    </row>
    <row r="13" spans="2:25" x14ac:dyDescent="0.25">
      <c r="B13" s="221" t="s">
        <v>659</v>
      </c>
      <c r="C13" s="221" t="s">
        <v>640</v>
      </c>
      <c r="D13" s="223"/>
      <c r="E13" s="223"/>
      <c r="F13" s="223"/>
      <c r="G13" s="223"/>
      <c r="H13" s="223"/>
      <c r="I13" s="223"/>
      <c r="J13" s="223"/>
      <c r="K13" s="223"/>
      <c r="L13" s="223"/>
      <c r="M13" s="222"/>
      <c r="N13" s="223"/>
      <c r="O13" s="221" t="s">
        <v>678</v>
      </c>
      <c r="P13" s="221" t="s">
        <v>640</v>
      </c>
      <c r="Q13" s="221" t="s">
        <v>641</v>
      </c>
      <c r="R13" s="221" t="s">
        <v>642</v>
      </c>
      <c r="S13" s="221" t="s">
        <v>643</v>
      </c>
      <c r="T13" s="221" t="s">
        <v>644</v>
      </c>
      <c r="U13" s="221" t="s">
        <v>645</v>
      </c>
      <c r="V13" s="221" t="s">
        <v>646</v>
      </c>
      <c r="W13" s="221" t="s">
        <v>647</v>
      </c>
      <c r="X13" s="221" t="s">
        <v>648</v>
      </c>
      <c r="Y13" s="221" t="s">
        <v>649</v>
      </c>
    </row>
    <row r="14" spans="2:25" x14ac:dyDescent="0.25">
      <c r="B14" s="221" t="s">
        <v>660</v>
      </c>
      <c r="C14" s="221" t="s">
        <v>640</v>
      </c>
      <c r="D14" s="221" t="s">
        <v>641</v>
      </c>
      <c r="E14" s="221" t="s">
        <v>642</v>
      </c>
      <c r="F14" s="223"/>
      <c r="G14" s="223"/>
      <c r="H14" s="223"/>
      <c r="I14" s="223"/>
      <c r="J14" s="223"/>
      <c r="K14" s="223"/>
      <c r="L14" s="223"/>
      <c r="M14" s="222"/>
      <c r="N14" s="223"/>
      <c r="O14" s="221" t="s">
        <v>679</v>
      </c>
      <c r="P14" s="221" t="s">
        <v>640</v>
      </c>
      <c r="Q14" s="221" t="s">
        <v>641</v>
      </c>
      <c r="R14" s="221" t="s">
        <v>642</v>
      </c>
      <c r="S14" s="223"/>
      <c r="T14" s="223"/>
      <c r="U14" s="223"/>
      <c r="V14" s="223"/>
      <c r="W14" s="223"/>
      <c r="X14" s="223"/>
      <c r="Y14" s="223"/>
    </row>
    <row r="15" spans="2:25" x14ac:dyDescent="0.25">
      <c r="B15" s="221" t="s">
        <v>661</v>
      </c>
      <c r="C15" s="221" t="s">
        <v>640</v>
      </c>
      <c r="D15" s="223"/>
      <c r="E15" s="223"/>
      <c r="F15" s="223"/>
      <c r="G15" s="223"/>
      <c r="H15" s="223"/>
      <c r="I15" s="223"/>
      <c r="J15" s="223"/>
      <c r="K15" s="223"/>
      <c r="L15" s="223"/>
      <c r="M15" s="222"/>
      <c r="N15" s="223"/>
      <c r="O15" s="221" t="s">
        <v>680</v>
      </c>
      <c r="P15" s="221" t="s">
        <v>640</v>
      </c>
      <c r="Q15" s="221" t="s">
        <v>641</v>
      </c>
      <c r="R15" s="223"/>
      <c r="S15" s="223"/>
      <c r="T15" s="223"/>
      <c r="U15" s="223"/>
      <c r="V15" s="223"/>
      <c r="W15" s="223"/>
      <c r="X15" s="223"/>
      <c r="Y15" s="223"/>
    </row>
    <row r="16" spans="2:25" x14ac:dyDescent="0.25">
      <c r="B16" s="221" t="s">
        <v>662</v>
      </c>
      <c r="C16" s="221" t="s">
        <v>640</v>
      </c>
      <c r="D16" s="221" t="s">
        <v>641</v>
      </c>
      <c r="E16" s="221" t="s">
        <v>642</v>
      </c>
      <c r="F16" s="223"/>
      <c r="G16" s="223"/>
      <c r="H16" s="223"/>
      <c r="I16" s="223"/>
      <c r="J16" s="223"/>
      <c r="K16" s="223"/>
      <c r="L16" s="223"/>
      <c r="M16" s="222"/>
      <c r="N16" s="223"/>
      <c r="O16" s="221" t="s">
        <v>681</v>
      </c>
      <c r="P16" s="221" t="s">
        <v>640</v>
      </c>
      <c r="Q16" s="221" t="s">
        <v>641</v>
      </c>
      <c r="R16" s="221" t="s">
        <v>642</v>
      </c>
      <c r="S16" s="223"/>
      <c r="T16" s="223"/>
      <c r="U16" s="223"/>
      <c r="V16" s="223"/>
      <c r="W16" s="223"/>
      <c r="X16" s="223"/>
      <c r="Y16" s="223"/>
    </row>
    <row r="17" spans="2:25" x14ac:dyDescent="0.25">
      <c r="B17" s="221" t="s">
        <v>663</v>
      </c>
      <c r="C17" s="221" t="s">
        <v>640</v>
      </c>
      <c r="D17" s="223"/>
      <c r="E17" s="223"/>
      <c r="F17" s="223"/>
      <c r="G17" s="223"/>
      <c r="H17" s="223"/>
      <c r="I17" s="223"/>
      <c r="J17" s="223"/>
      <c r="K17" s="223"/>
      <c r="L17" s="223"/>
      <c r="M17" s="222"/>
      <c r="N17" s="223"/>
      <c r="O17" s="221" t="s">
        <v>682</v>
      </c>
      <c r="P17" s="221" t="s">
        <v>640</v>
      </c>
      <c r="Q17" s="223"/>
      <c r="R17" s="223"/>
      <c r="S17" s="223"/>
      <c r="T17" s="223"/>
      <c r="U17" s="223"/>
      <c r="V17" s="223"/>
      <c r="W17" s="223"/>
      <c r="X17" s="223"/>
      <c r="Y17" s="223"/>
    </row>
    <row r="18" spans="2:25" x14ac:dyDescent="0.25">
      <c r="B18" s="221" t="s">
        <v>664</v>
      </c>
      <c r="C18" s="221" t="s">
        <v>640</v>
      </c>
      <c r="D18" s="221" t="s">
        <v>641</v>
      </c>
      <c r="E18" s="221" t="s">
        <v>642</v>
      </c>
      <c r="F18" s="221" t="s">
        <v>643</v>
      </c>
      <c r="G18" s="221" t="s">
        <v>644</v>
      </c>
      <c r="H18" s="223"/>
      <c r="I18" s="223"/>
      <c r="J18" s="223"/>
      <c r="K18" s="223"/>
      <c r="L18" s="223"/>
      <c r="M18" s="222"/>
      <c r="N18" s="223"/>
      <c r="O18" s="221" t="s">
        <v>683</v>
      </c>
      <c r="P18" s="221" t="s">
        <v>640</v>
      </c>
      <c r="Q18" s="221" t="s">
        <v>641</v>
      </c>
      <c r="R18" s="221" t="s">
        <v>642</v>
      </c>
      <c r="S18" s="221" t="s">
        <v>643</v>
      </c>
      <c r="T18" s="221" t="s">
        <v>644</v>
      </c>
      <c r="U18" s="221" t="s">
        <v>645</v>
      </c>
      <c r="V18" s="221" t="s">
        <v>646</v>
      </c>
      <c r="W18" s="221" t="s">
        <v>647</v>
      </c>
      <c r="X18" s="221" t="s">
        <v>648</v>
      </c>
      <c r="Y18" s="221" t="s">
        <v>649</v>
      </c>
    </row>
    <row r="19" spans="2:25" x14ac:dyDescent="0.25">
      <c r="B19" s="221" t="s">
        <v>665</v>
      </c>
      <c r="C19" s="221" t="s">
        <v>640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2"/>
      <c r="N19" s="223"/>
      <c r="O19" s="221" t="s">
        <v>684</v>
      </c>
      <c r="P19" s="221" t="s">
        <v>640</v>
      </c>
      <c r="Q19" s="223"/>
      <c r="R19" s="223"/>
      <c r="S19" s="223"/>
      <c r="T19" s="223"/>
      <c r="U19" s="223"/>
      <c r="V19" s="223"/>
      <c r="W19" s="223"/>
      <c r="X19" s="223"/>
      <c r="Y19" s="223"/>
    </row>
    <row r="20" spans="2:25" x14ac:dyDescent="0.25">
      <c r="B20" s="221" t="s">
        <v>666</v>
      </c>
      <c r="C20" s="221" t="s">
        <v>640</v>
      </c>
      <c r="D20" s="221" t="s">
        <v>641</v>
      </c>
      <c r="E20" s="221" t="s">
        <v>642</v>
      </c>
      <c r="F20" s="223"/>
      <c r="G20" s="223"/>
      <c r="H20" s="223"/>
      <c r="I20" s="223"/>
      <c r="J20" s="223"/>
      <c r="K20" s="223"/>
      <c r="L20" s="223"/>
      <c r="M20" s="222"/>
      <c r="N20" s="223"/>
      <c r="O20" s="221" t="s">
        <v>685</v>
      </c>
      <c r="P20" s="221" t="s">
        <v>640</v>
      </c>
      <c r="Q20" s="221" t="s">
        <v>641</v>
      </c>
      <c r="R20" s="223"/>
      <c r="S20" s="223"/>
      <c r="T20" s="223"/>
      <c r="U20" s="223"/>
      <c r="V20" s="223"/>
      <c r="W20" s="223"/>
      <c r="X20" s="223"/>
      <c r="Y20" s="223"/>
    </row>
    <row r="21" spans="2:25" x14ac:dyDescent="0.25">
      <c r="B21" s="221" t="s">
        <v>667</v>
      </c>
      <c r="C21" s="221" t="s">
        <v>640</v>
      </c>
      <c r="D21" s="223"/>
      <c r="E21" s="223"/>
      <c r="F21" s="223"/>
      <c r="G21" s="223"/>
      <c r="H21" s="223"/>
      <c r="I21" s="223"/>
      <c r="J21" s="223"/>
      <c r="K21" s="223"/>
      <c r="L21" s="223"/>
      <c r="M21" s="222"/>
      <c r="N21" s="223"/>
      <c r="O21" s="221" t="s">
        <v>686</v>
      </c>
      <c r="P21" s="221" t="s">
        <v>640</v>
      </c>
      <c r="Q21" s="221" t="s">
        <v>641</v>
      </c>
      <c r="R21" s="223"/>
      <c r="S21" s="223"/>
      <c r="T21" s="223"/>
      <c r="U21" s="223"/>
      <c r="V21" s="223"/>
      <c r="W21" s="223"/>
      <c r="X21" s="223"/>
      <c r="Y21" s="223"/>
    </row>
    <row r="22" spans="2:25" x14ac:dyDescent="0.25">
      <c r="B22" s="221" t="s">
        <v>668</v>
      </c>
      <c r="C22" s="221" t="s">
        <v>640</v>
      </c>
      <c r="D22" s="221" t="s">
        <v>641</v>
      </c>
      <c r="E22" s="221" t="s">
        <v>642</v>
      </c>
      <c r="F22" s="221" t="s">
        <v>643</v>
      </c>
      <c r="G22" s="221" t="s">
        <v>644</v>
      </c>
      <c r="H22" s="221" t="s">
        <v>645</v>
      </c>
      <c r="I22" s="223"/>
      <c r="J22" s="223"/>
      <c r="K22" s="223"/>
      <c r="L22" s="223"/>
      <c r="M22" s="222"/>
      <c r="N22" s="223"/>
      <c r="O22" s="221" t="s">
        <v>687</v>
      </c>
      <c r="P22" s="221" t="s">
        <v>640</v>
      </c>
      <c r="Q22" s="223"/>
      <c r="R22" s="223"/>
      <c r="S22" s="223"/>
      <c r="T22" s="223"/>
      <c r="U22" s="223"/>
      <c r="V22" s="223"/>
      <c r="W22" s="223"/>
      <c r="X22" s="223"/>
      <c r="Y22" s="223"/>
    </row>
    <row r="23" spans="2:25" x14ac:dyDescent="0.25">
      <c r="B23" s="221" t="s">
        <v>669</v>
      </c>
      <c r="C23" s="221" t="s">
        <v>640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2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</row>
    <row r="24" spans="2:25" x14ac:dyDescent="0.25"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</row>
    <row r="25" spans="2:25" x14ac:dyDescent="0.25"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</row>
    <row r="26" spans="2:25" x14ac:dyDescent="0.25">
      <c r="B26" s="227" t="s">
        <v>688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3"/>
    </row>
  </sheetData>
  <mergeCells count="4">
    <mergeCell ref="B1:Y1"/>
    <mergeCell ref="B2:Y2"/>
    <mergeCell ref="B3:Y3"/>
    <mergeCell ref="B26:X26"/>
  </mergeCells>
  <hyperlinks>
    <hyperlink ref="B5" location="'10m Air Pistol 1'!A2" tooltip="10m Air Pistol" display="10m Air Pistol" xr:uid="{319DB737-42CF-4CD9-B834-6E709500115B}"/>
    <hyperlink ref="C5" location="'10m Air Pistol 1'!$B$3" tooltip="10m Air Pistol Division 1" display="D1" xr:uid="{77D9FC3D-50D7-409E-B531-982C7ABEA3EC}"/>
    <hyperlink ref="D5" location="'10m Air Pistol 1'!$J$3" tooltip="10m Air Pistol Division 2" display="D2" xr:uid="{03B7F325-A227-440B-8704-67AEE9AFD5C1}"/>
    <hyperlink ref="E5" location="'10m Air Pistol 1'!$B$15" tooltip="10m Air Pistol Division 3" display="D3" xr:uid="{E14F4FE4-C997-4151-9F5C-F3A99933FBC1}"/>
    <hyperlink ref="F5" location="'10m Air Pistol 1'!$J$15" tooltip="10m Air Pistol Division 4" display="D4" xr:uid="{7187183F-0026-473B-A014-880D34F2BE81}"/>
    <hyperlink ref="G5" location="'10m Air Pistol 1'!$B$27" tooltip="10m Air Pistol Division 5" display="D5" xr:uid="{71590789-30DA-422C-BCAA-71AFC34E24A6}"/>
    <hyperlink ref="H5" location="'10m Air Pistol 1'!$J$27" tooltip="10m Air Pistol Division 6" display="D6" xr:uid="{9A58973C-DD96-4585-BB20-D05AC6ED6A3A}"/>
    <hyperlink ref="I5" location="'10m Air Pistol 1'!$B$39" tooltip="10m Air Pistol Division 7" display="D7" xr:uid="{ADFD750D-6F5F-4692-BF01-E3566A75D45B}"/>
    <hyperlink ref="J5" location="'10m Air Pistol 1'!$J$39" tooltip="10m Air Pistol Division 8" display="D8" xr:uid="{6E9413B2-12B0-4C1E-A197-F3335D63F868}"/>
    <hyperlink ref="K5" location="'10m Air Pistol 1'!$B$51" tooltip="10m Air Pistol Division 9" display="D9" xr:uid="{FB6D8112-00A2-4F06-837E-AA9ED915F703}"/>
    <hyperlink ref="L5" location="'10m Air Pistol 1'!$J$51" tooltip="10m Air Pistol Division 10" display="D10" xr:uid="{3D71A7C8-1096-4945-B5C1-AFB2B448F0B1}"/>
    <hyperlink ref="C6" location="'10m Air Pistol 2'!$B$3" tooltip="10m Air Pistol Division 11" display="D11" xr:uid="{98A7E54C-30D9-4857-B710-CA00689F41E9}"/>
    <hyperlink ref="D6" location="'10m Air Pistol 2'!$J$3" tooltip="10m Air Pistol Division 12" display="D12" xr:uid="{C5C8C019-E652-4E61-BBA8-278156087DEB}"/>
    <hyperlink ref="B7" location="'10m Air Pistol Jun'!A2" tooltip="10m Air Pistol Jun" display="10m Air Pistol Jun" xr:uid="{D22A578C-2C77-4564-A321-781E6EC9B41D}"/>
    <hyperlink ref="C7" location="'10m Air Pistol Jun'!$B$3" tooltip="10m Air Pistol Jun Division 1" display="D1" xr:uid="{36CB29A1-AE62-4A57-82B7-A13171EA8829}"/>
    <hyperlink ref="B8" location="'10m Air Pistol Sen'!A2" tooltip="10m Air Pistol Sen" display="10m Air Pistol Sen" xr:uid="{EAE1A0D7-C396-48F3-A15F-FD80886A621C}"/>
    <hyperlink ref="C8" location="'10m Air Pistol Sen'!$B$3" tooltip="10m Air Pistol Sen Division 1" display="D1" xr:uid="{191DC983-5E0C-4401-93AB-F07BEB6DFB9E}"/>
    <hyperlink ref="D8" location="'10m Air Pistol Sen'!$B$15" tooltip="10m Air Pistol Sen Division 2" display="D2" xr:uid="{27D9B90C-0EB2-42EA-B0A6-96C1B70B769F}"/>
    <hyperlink ref="E8" location="'10m Air Pistol Sen'!$B$27" tooltip="10m Air Pistol Sen Division 3" display="D3" xr:uid="{A8662FC1-7AF3-46F4-814B-C2E194B7192D}"/>
    <hyperlink ref="F8" location="'10m Air Pistol Sen'!$B$39" tooltip="10m Air Pistol Sen Division 4" display="D4" xr:uid="{77E93018-377D-4208-984E-F2B49E1B2B9F}"/>
    <hyperlink ref="B9" location="'10m Air Pistol Team 1'!A2" tooltip="10m Air Pistol Team" display="10m Air Pistol Team" xr:uid="{994CF08B-03A9-4641-AED6-A53E1443475D}"/>
    <hyperlink ref="C9" location="'10m Air Pistol Team 1'!$A$3" tooltip="10m Air Pistol Team Division 1" display="D1" xr:uid="{131585EB-F605-46B2-9857-BC60A84538B1}"/>
    <hyperlink ref="D9" location="'10m Air Pistol Team 1'!$A$29" tooltip="10m Air Pistol Team Division 2" display="D2" xr:uid="{B35F51BC-C16B-4BB9-BD1C-70B44DBD80D6}"/>
    <hyperlink ref="E9" location="'10m Air Pistol Team 2'!$A$3" tooltip="10m Air Pistol Team Division 3" display="D3" xr:uid="{F4ABBC96-9C81-4F55-A719-F49E401CD4B0}"/>
    <hyperlink ref="B10" location="'10m Air Pistol (Supp rest)'!A2" tooltip="10m Air Pistol (Supp rest)" display="10m Air Pistol (Supp rest)" xr:uid="{C340D37C-D4E8-4556-A501-AA9A3BB24DEB}"/>
    <hyperlink ref="C10" location="'10m Air Pistol (Supp rest)'!$B$3" tooltip="10m Air Pistol (Supp rest) Division 1" display="D1" xr:uid="{E7BC10FB-154B-4133-AB2C-496121D4223A}"/>
    <hyperlink ref="D10" location="'10m Air Pistol (Supp rest)'!$B$13" tooltip="10m Air Pistol (Supp rest) Division 2" display="D2" xr:uid="{98FC2C6C-C974-4C55-AB29-B960A716CA99}"/>
    <hyperlink ref="E10" location="'10m Air Pistol (Supp rest)'!$B$23" tooltip="10m Air Pistol (Supp rest) Division 3" display="D3" xr:uid="{0B5F4573-50C6-4460-8E9E-42F6EF29BD92}"/>
    <hyperlink ref="B11" location="'10m Air Rifle'!A2" tooltip="10m Air Rifle" display="10m Air Rifle" xr:uid="{204D41C4-3EC8-4D50-A466-4D34648BE4AF}"/>
    <hyperlink ref="C11" location="'10m Air Rifle'!$B$3" tooltip="10m Air Rifle Division 1" display="D1" xr:uid="{D4763249-32E6-4946-B363-2A4D7DF1904A}"/>
    <hyperlink ref="D11" location="'10m Air Rifle'!$B$14" tooltip="10m Air Rifle Division 2" display="D2" xr:uid="{FB311CBC-DC2E-452A-AE2D-6982A04DF812}"/>
    <hyperlink ref="E11" location="'10m Air Rifle'!$B$25" tooltip="10m Air Rifle Division 3" display="D3" xr:uid="{3E373CE5-041C-47CE-813F-3FA586BBB1CF}"/>
    <hyperlink ref="F11" location="'10m Air Rifle'!$B$35" tooltip="10m Air Rifle Division 4" display="D4" xr:uid="{A6A5CEE9-B924-4E87-B9EB-06B50D27AA85}"/>
    <hyperlink ref="B12" location="'10m Air Rifle Sen'!A2" tooltip="10m Air Rifle Sen" display="10m Air Rifle Sen" xr:uid="{249618B9-9356-4A1D-B86F-57DE270F5774}"/>
    <hyperlink ref="C12" location="'10m Air Rifle Sen'!$B$3" tooltip="10m Air Rifle Sen Division 1" display="D1" xr:uid="{8B329855-E7EC-48A6-AE71-372E177F5912}"/>
    <hyperlink ref="B13" location="'10m Air Rifle (Supp rest)'!A2" tooltip="10m Air Rifle (Supp rest)" display="10m Air Rifle (Supp rest)" xr:uid="{0FCCF7A2-AA1A-44F8-8AFB-269BABC995BC}"/>
    <hyperlink ref="C13" location="'10m Air Rifle (Supp rest)'!$B$3" tooltip="10m Air Rifle (Supp rest) Division 1" display="D1" xr:uid="{BFC9D65F-93DB-43C9-A3C3-61FA3BF6413C}"/>
    <hyperlink ref="B14" location="'20Yd Pistol'!A2" tooltip="20Yd Pistol" display="20Yd Pistol" xr:uid="{6D6F8F11-B00B-47E6-BF8D-A9200F82B209}"/>
    <hyperlink ref="C14" location="'20Yd Pistol'!$B$3" tooltip="20Yd Pistol Division 1" display="D1" xr:uid="{8704300F-4302-49F4-B070-18D31F805C1F}"/>
    <hyperlink ref="D14" location="'20Yd Pistol'!$B$13" tooltip="20Yd Pistol Division 2" display="D2" xr:uid="{A0CE3E52-7CA0-4049-A315-028BC56F0D70}"/>
    <hyperlink ref="E14" location="'20Yd Pistol'!$B$23" tooltip="20Yd Pistol Division 3" display="D3" xr:uid="{C0F34A69-F46F-41DA-990B-3B3073B7D734}"/>
    <hyperlink ref="B15" location="'6Yd Air Pistol'!A2" tooltip="6Yd Air Pistol" display="6Yd Air Pistol" xr:uid="{857FE5D1-7C7D-4F1E-A05F-E41873BB0172}"/>
    <hyperlink ref="C15" location="'6Yd Air Pistol'!$B$3" tooltip="6Yd Air Pistol Division 1" display="D1" xr:uid="{80B406D2-9651-4145-BE9B-0AEA9487EE1F}"/>
    <hyperlink ref="B16" location="'Gallery Rifle Any'!A2" tooltip="Gallery Rifle Any" display="Gallery Rifle Any" xr:uid="{9CB019B9-93EF-402D-AAFB-12DB164B095E}"/>
    <hyperlink ref="C16" location="'Gallery Rifle Any'!$B$3" tooltip="Gallery Rifle Any Division 1" display="D1" xr:uid="{13139D99-12C3-48C1-B2C6-029DDA34C67E}"/>
    <hyperlink ref="D16" location="'Gallery Rifle Any'!$B$14" tooltip="Gallery Rifle Any Division 2" display="D2" xr:uid="{5F0C5F7E-6A9A-46AA-ADCA-567804BCFD3E}"/>
    <hyperlink ref="E16" location="'Gallery Rifle Any'!$B$24" tooltip="Gallery Rifle Any Division 3" display="D3" xr:uid="{DE6E82B6-DB41-4976-B16A-567E96776179}"/>
    <hyperlink ref="B17" location="'Gallery Rifle Any Sen'!A2" tooltip="Gallery Rifle Any Sen" display="Gallery Rifle Any Sen" xr:uid="{18179049-9F5E-4924-B905-0E7660172916}"/>
    <hyperlink ref="C17" location="'Gallery Rifle Any Sen'!$B$3" tooltip="Gallery Rifle Any Sen Division 1" display="D1" xr:uid="{9F5495D9-456E-4471-B640-46A137B2044C}"/>
    <hyperlink ref="B18" location="'Gallery Rifle Iron'!A2" tooltip="Gallery Rifle Iron" display="Gallery Rifle Iron" xr:uid="{68F2D135-E1F1-4292-A552-1ED12B2B26DA}"/>
    <hyperlink ref="C18" location="'Gallery Rifle Iron'!$B$3" tooltip="Gallery Rifle Iron Division 1" display="D1" xr:uid="{A549CD8D-D548-4BAC-9477-CED8DF1F9852}"/>
    <hyperlink ref="D18" location="'Gallery Rifle Iron'!$B$15" tooltip="Gallery Rifle Iron Division 2" display="D2" xr:uid="{9B95A694-B6FF-4C2C-9490-407A6BFF9C67}"/>
    <hyperlink ref="E18" location="'Gallery Rifle Iron'!$B$27" tooltip="Gallery Rifle Iron Division 3" display="D3" xr:uid="{D05ACF18-71A0-4645-9824-B13FEFAD60DE}"/>
    <hyperlink ref="F18" location="'Gallery Rifle Iron'!$B$39" tooltip="Gallery Rifle Iron Division 4" display="D4" xr:uid="{299A1F8B-9F76-410C-B106-F83DD7B83FAC}"/>
    <hyperlink ref="G18" location="'Gallery Rifle Iron'!$B$50" tooltip="Gallery Rifle Iron Division 5" display="D5" xr:uid="{5A030218-23C8-4CA3-8B68-648E0C793B1C}"/>
    <hyperlink ref="B19" location="'Gallery Rifle Iron Sen'!A2" tooltip="Gallery Rifle Iron Sen" display="Gallery Rifle Iron Sen" xr:uid="{7C624109-31E5-43C1-952F-E16071AC3A21}"/>
    <hyperlink ref="C19" location="'Gallery Rifle Iron Sen'!$B$3" tooltip="Gallery Rifle Iron Sen Division 1" display="D1" xr:uid="{60A622AD-432C-4AF8-A1E4-E6479C04D11A}"/>
    <hyperlink ref="B20" location="'Long Barrelled Pistol'!A2" tooltip="Long Barrelled Pistol" display="Long Barrelled Pistol" xr:uid="{CD87CF4A-1C5F-4C0D-A943-8F45FFCCC565}"/>
    <hyperlink ref="C20" location="'Long Barrelled Pistol'!$B$3" tooltip="Long Barrelled Pistol Division 1" display="D1" xr:uid="{E90DEF77-543B-48FC-9A14-330A18E40B24}"/>
    <hyperlink ref="D20" location="'Long Barrelled Pistol'!$B$13" tooltip="Long Barrelled Pistol Division 2" display="D2" xr:uid="{86DD5928-BD0F-4522-9697-C9EDEA757AE7}"/>
    <hyperlink ref="E20" location="'Long Barrelled Pistol'!$B$23" tooltip="Long Barrelled Pistol Division 3" display="D3" xr:uid="{3234014A-D828-4B3A-9658-6D2FA3501541}"/>
    <hyperlink ref="B21" location="'Long Barrelled Pistol Sen'!A2" tooltip="Long Barrelled Pistol Sen" display="Long Barrelled Pistol Sen" xr:uid="{AE7DDDE5-6172-486B-A744-09517CCCC6A5}"/>
    <hyperlink ref="C21" location="'Long Barrelled Pistol Sen'!$B$3" tooltip="Long Barrelled Pistol Sen Division 1" display="D1" xr:uid="{9102EACF-C8FA-435D-ACFD-8FFDF0E2F237}"/>
    <hyperlink ref="B22" location="'Long Range Bench 1'!A2" tooltip="Long Range Bench" display="Long Range Bench" xr:uid="{9E3FC87A-C067-4C12-A443-4B48140589A6}"/>
    <hyperlink ref="C22" location="'Long Range Bench 1'!$B$3" tooltip="Long Range Bench Division 1" display="D1" xr:uid="{859899EC-CB35-417D-B5BD-D83809B50ABB}"/>
    <hyperlink ref="D22" location="'Long Range Bench 1'!$B$15" tooltip="Long Range Bench Division 2" display="D2" xr:uid="{0E568B50-97DA-44E4-8339-933F9F08C0EC}"/>
    <hyperlink ref="E22" location="'Long Range Bench 1'!$B$27" tooltip="Long Range Bench Division 3" display="D3" xr:uid="{580573A1-63FB-477A-86B7-FCB237528D47}"/>
    <hyperlink ref="F22" location="'Long Range Bench 1'!$B$39" tooltip="Long Range Bench Division 4" display="D4" xr:uid="{A7EC6A49-B9DB-48A0-B23D-096E78BA5D8F}"/>
    <hyperlink ref="G22" location="'Long Range Bench 1'!$B$50" tooltip="Long Range Bench Division 5" display="D5" xr:uid="{81C86014-8875-4536-9E9B-E73A4593CBFE}"/>
    <hyperlink ref="H22" location="'Long Range Bench 2'!$B$3" tooltip="Long Range Bench Division 6" display="D6" xr:uid="{A87DD273-D299-400B-802F-23444C1067EC}"/>
    <hyperlink ref="B23" location="'Long Range Bench Sen'!A2" tooltip="Long Range Bench Sen" display="Long Range Bench Sen" xr:uid="{221A7C28-7452-49D7-B2E8-107EA78EA609}"/>
    <hyperlink ref="C23" location="'Long Range Bench Sen'!$B$3" tooltip="Long Range Bench Sen Division 1" display="D1" xr:uid="{078EABEC-F787-4842-AF6D-33F0C5296400}"/>
    <hyperlink ref="O5" location="'Muzzle-loading Pistol'!A2" tooltip="Muzzle-loading Pistol" display="Muzzle-loading Pistol" xr:uid="{CDC58723-7A76-4CB2-BB67-3D069F96A033}"/>
    <hyperlink ref="P5" location="'Muzzle-loading Pistol'!$B$3" tooltip="Muzzle-loading Pistol Division 1" display="D1" xr:uid="{4526463E-803D-4BF1-B465-A76A2B7DCD9A}"/>
    <hyperlink ref="O6" location="'Muzzle-loading Revolver'!A2" tooltip="Muzzle-loading Revolver" display="Muzzle-loading Revolver" xr:uid="{BC6C140E-16C5-4F11-8167-0B87CB9A38B6}"/>
    <hyperlink ref="P6" location="'Muzzle-loading Revolver'!$B$3" tooltip="Muzzle-loading Revolver Division 1" display="D1" xr:uid="{2703DBCC-242E-4C99-955A-20B3F69109D6}"/>
    <hyperlink ref="Q6" location="'Muzzle-loading Revolver'!$B$12" tooltip="Muzzle-loading Revolver Division 2" display="D2" xr:uid="{D1A2C3B8-5162-4D43-859B-C31C4BF1E11C}"/>
    <hyperlink ref="O7" location="'Rapid Fire Air Pistol'!A2" tooltip="Rapid Fire Air Pistol" display="Rapid Fire Air Pistol" xr:uid="{E1779426-6686-4B5B-A0A8-A1149DF25CDE}"/>
    <hyperlink ref="P7" location="'Rapid Fire Air Pistol'!$B$3" tooltip="Rapid Fire Air Pistol Division 1" display="D1" xr:uid="{8D442A1B-7A2F-49AF-8F0B-D793CBF4D185}"/>
    <hyperlink ref="O8" location="'Rapid Fire Rifle'!A2" tooltip="Rapid Fire Rifle" display="Rapid Fire Rifle" xr:uid="{75A6DB5C-CA53-4AA4-9A52-6D77A6F33D41}"/>
    <hyperlink ref="P8" location="'Rapid Fire Rifle'!$B$3" tooltip="Rapid Fire Rifle Division 1" display="D1" xr:uid="{A8D82626-251B-4F2C-A544-8895776FABB6}"/>
    <hyperlink ref="Q8" location="'Rapid Fire Rifle'!$B$13" tooltip="Rapid Fire Rifle Division 2" display="D2" xr:uid="{C9C8FCCA-9823-4157-A2D2-FD4D7FA7E677}"/>
    <hyperlink ref="O9" location="'Rapid Fire Rifle Sen'!A2" tooltip="Rapid Fire Rifle Sen" display="Rapid Fire Rifle Sen" xr:uid="{1EF8267A-4EC3-48E6-B076-5933D5DAC615}"/>
    <hyperlink ref="P9" location="'Rapid Fire Rifle Sen'!$B$3" tooltip="Rapid Fire Rifle Sen Division 1" display="D1" xr:uid="{2DE9B292-42AF-41BD-A6EC-71B71702CF3D}"/>
    <hyperlink ref="O10" location="'Short Range Rifle'!A2" tooltip="Short Range Rifle" display="Short Range Rifle" xr:uid="{8B0EC90C-AD7C-4CCC-8449-21C2AB31C302}"/>
    <hyperlink ref="P10" location="'Short Range Rifle'!$B$3" tooltip="Short Range Rifle Division 1" display="D1" xr:uid="{60DBB6DB-DD1E-47A4-A504-989BAF9A93A8}"/>
    <hyperlink ref="Q10" location="'Short Range Rifle'!$J$3" tooltip="Short Range Rifle Division 2" display="D2" xr:uid="{A3F181BE-0627-4BC1-A2B0-AF108F6CF2A2}"/>
    <hyperlink ref="R10" location="'Short Range Rifle'!$B$15" tooltip="Short Range Rifle Division 3" display="D3" xr:uid="{E1F62149-DD6C-4139-A666-DD44E9195E2D}"/>
    <hyperlink ref="S10" location="'Short Range Rifle'!$J$15" tooltip="Short Range Rifle Division 4" display="D4" xr:uid="{7ED0DC0D-49E9-4520-AD6B-947210428B10}"/>
    <hyperlink ref="T10" location="'Short Range Rifle'!$B$27" tooltip="Short Range Rifle Division 5" display="D5" xr:uid="{5D2AA7B8-5B4D-4C46-8936-8F7AD8B7E131}"/>
    <hyperlink ref="U10" location="'Short Range Rifle'!$J$27" tooltip="Short Range Rifle Division 6" display="D6" xr:uid="{631B192E-3CB3-4876-A63D-4540D881966C}"/>
    <hyperlink ref="V10" location="'Short Range Rifle'!$B$39" tooltip="Short Range Rifle Division 7" display="D7" xr:uid="{397F2DF7-0BDD-4299-B8FE-69F32E6C66A0}"/>
    <hyperlink ref="W10" location="'Short Range Rifle'!$J$39" tooltip="Short Range Rifle Division 8" display="D8" xr:uid="{EFD28394-C905-40B1-88B0-40DCCBB8126E}"/>
    <hyperlink ref="X10" location="'Short Range Rifle'!$B$51" tooltip="Short Range Rifle Division 9" display="D9" xr:uid="{61349E22-1A57-4B89-8162-502D8D380693}"/>
    <hyperlink ref="O11" location="'Short Range Rifle Sen'!A2" tooltip="Short Range Rifle Sen" display="Short Range Rifle Sen" xr:uid="{947E2B62-4C52-497A-8AA0-0DC6AFE31C0D}"/>
    <hyperlink ref="P11" location="'Short Range Rifle Sen'!$B$3" tooltip="Short Range Rifle Sen Division 1" display="D1" xr:uid="{C549552E-64A2-4A90-97B7-D0981EEF94DB}"/>
    <hyperlink ref="O12" location="'Short Range Rifle Team 1'!A2" tooltip="Short Range Rifle Team" display="Short Range Rifle Team" xr:uid="{6651001B-1085-4423-8E81-2006814DDD45}"/>
    <hyperlink ref="P12" location="'Short Range Rifle Team 1'!$A$3" tooltip="Short Range Rifle Team Division 1" display="D1" xr:uid="{68FF6B2A-62CE-4396-97D5-6174F6B96C3F}"/>
    <hyperlink ref="Q12" location="'Short Range Rifle Team 1'!$A$29" tooltip="Short Range Rifle Team Division 2" display="D2" xr:uid="{DA46DCD6-F7B9-4B14-BABC-E461A5E24BEC}"/>
    <hyperlink ref="R12" location="'Short Range Rifle Team 2'!$A$3" tooltip="Short Range Rifle Team Division 3" display="D3" xr:uid="{18C16D4A-C1B6-452F-9E90-4B8AF2A770DD}"/>
    <hyperlink ref="O13" location="'Sport Rifle'!A2" tooltip="Sport Rifle" display="Sport Rifle" xr:uid="{D674325A-EE31-4D87-84E7-6839AD038EC1}"/>
    <hyperlink ref="P13" location="'Sport Rifle'!$B$3" tooltip="Sport Rifle Division 1" display="D1" xr:uid="{6A41AEEA-C2D4-4943-B469-E45138F54681}"/>
    <hyperlink ref="Q13" location="'Sport Rifle'!$J$3" tooltip="Sport Rifle Division 2" display="D2" xr:uid="{CC45EF99-E2DF-461A-A3A9-F957A6C5219F}"/>
    <hyperlink ref="R13" location="'Sport Rifle'!$B$15" tooltip="Sport Rifle Division 3" display="D3" xr:uid="{F2348384-7496-4D95-90BB-805B720596F4}"/>
    <hyperlink ref="S13" location="'Sport Rifle'!$J$15" tooltip="Sport Rifle Division 4" display="D4" xr:uid="{5ADAE42E-EFD2-4526-86FD-3119BEB5EB01}"/>
    <hyperlink ref="T13" location="'Sport Rifle'!$B$27" tooltip="Sport Rifle Division 5" display="D5" xr:uid="{3048E71D-8154-4DA5-A257-6218498A8529}"/>
    <hyperlink ref="U13" location="'Sport Rifle'!$J$27" tooltip="Sport Rifle Division 6" display="D6" xr:uid="{AABD98A5-252B-41DF-9B4A-8477BC26C0C6}"/>
    <hyperlink ref="V13" location="'Sport Rifle'!$B$39" tooltip="Sport Rifle Division 7" display="D7" xr:uid="{FA88B87C-594C-44F2-9D4E-B007FAA1167C}"/>
    <hyperlink ref="W13" location="'Sport Rifle'!$J$39" tooltip="Sport Rifle Division 8" display="D8" xr:uid="{F7B34EBF-A7AD-4D82-8203-099DCC54FB02}"/>
    <hyperlink ref="X13" location="'Sport Rifle'!$B$50" tooltip="Sport Rifle Division 9" display="D9" xr:uid="{B50B2D9D-C090-4FFF-B61C-06A5FD5FD04F}"/>
    <hyperlink ref="Y13" location="'Sport Rifle'!$J$50" tooltip="Sport Rifle Division 10" display="D10" xr:uid="{C7E67709-ABE0-4C07-B3E3-7069B510F8CF}"/>
    <hyperlink ref="O14" location="'Sport Rifle Sen'!A2" tooltip="Sport Rifle Sen" display="Sport Rifle Sen" xr:uid="{0D9362E7-886B-4589-ADB2-14B29F9508FF}"/>
    <hyperlink ref="P14" location="'Sport Rifle Sen'!$B$3" tooltip="Sport Rifle Sen Division 1" display="D1" xr:uid="{BD4C06AE-EB93-4004-8B73-A7C93B3E5357}"/>
    <hyperlink ref="Q14" location="'Sport Rifle Sen'!$B$14" tooltip="Sport Rifle Sen Division 2" display="D2" xr:uid="{36C18D3A-FFCB-463F-9219-2B6174E68CFA}"/>
    <hyperlink ref="R14" location="'Sport Rifle Sen'!$B$25" tooltip="Sport Rifle Sen Division 3" display="D3" xr:uid="{84ECFA0C-07DF-4A24-9D3F-3D027797849C}"/>
    <hyperlink ref="O15" location="'Sport Rifle Team'!A2" tooltip="Sport Rifle Team" display="Sport Rifle Team" xr:uid="{2BCE0721-5132-4E74-AF5B-D43069DC6FBF}"/>
    <hyperlink ref="P15" location="'Sport Rifle Team'!$A$3" tooltip="Sport Rifle Team Division 1" display="D1" xr:uid="{80682986-B70F-4B4B-BB22-9619DEF2DEC7}"/>
    <hyperlink ref="Q15" location="'Sport Rifle Team'!$A$29" tooltip="Sport Rifle Team Division 2" display="D2" xr:uid="{E2A8F6C2-C370-4B81-8E51-31EB45600CC4}"/>
    <hyperlink ref="O16" location="'SR Benchrest (Air)'!A2" tooltip="SR Benchrest (Air)" display="SR Benchrest (Air)" xr:uid="{E98D1386-B060-40BF-B02C-C713C392AEF8}"/>
    <hyperlink ref="P16" location="'SR Benchrest (Air)'!$B$3" tooltip="SR Benchrest (Air) Division 1" display="D1" xr:uid="{B19957C9-C168-4DC9-86DC-C694C18E1007}"/>
    <hyperlink ref="Q16" location="'SR Benchrest (Air)'!$B$15" tooltip="SR Benchrest (Air) Division 2" display="D2" xr:uid="{CC14F32A-B0F6-4B78-9BA6-4401E02B5FD1}"/>
    <hyperlink ref="R16" location="'SR Benchrest (Air)'!$B$27" tooltip="SR Benchrest (Air) Division 3" display="D3" xr:uid="{8A663E80-18FA-48A5-BF90-F2B573E9B6AE}"/>
    <hyperlink ref="O17" location="'SR Benchrest (Air) Sen'!A2" tooltip="SR Benchrest (Air) Sen" display="SR Benchrest (Air) Sen" xr:uid="{5588DA2A-2317-46B3-9317-D5821A5296EF}"/>
    <hyperlink ref="P17" location="'SR Benchrest (Air) Sen'!$B$3" tooltip="SR Benchrest (Air) Sen Division 1" display="D1" xr:uid="{AE1FE555-A407-4547-B8A3-7CBB188AB9D9}"/>
    <hyperlink ref="O18" location="'SR Benchrest (Rimfire) 1'!A2" tooltip="SR Benchrest (Rimfire)" display="SR Benchrest (Rimfire)" xr:uid="{E2CA4B70-37A7-472C-88BF-C3AAED557205}"/>
    <hyperlink ref="P18" location="'SR Benchrest (Rimfire) 1'!$B$3" tooltip="SR Benchrest (Rimfire) Division 1" display="D1" xr:uid="{D37C1AC4-A01F-473D-8BEA-A0B53A9176DE}"/>
    <hyperlink ref="Q18" location="'SR Benchrest (Rimfire) 1'!$B$15" tooltip="SR Benchrest (Rimfire) Division 2" display="D2" xr:uid="{AC9A8039-3D09-47C6-B1E0-E05061730E77}"/>
    <hyperlink ref="R18" location="'SR Benchrest (Rimfire) 1'!$B$27" tooltip="SR Benchrest (Rimfire) Division 3" display="D3" xr:uid="{07FC2110-8AD7-47F7-A703-6CF54544321A}"/>
    <hyperlink ref="S18" location="'SR Benchrest (Rimfire) 1'!$B$39" tooltip="SR Benchrest (Rimfire) Division 4" display="D4" xr:uid="{E7668DE9-72A8-4988-9AC0-43E573262B29}"/>
    <hyperlink ref="T18" location="'SR Benchrest (Rimfire) 1'!$B$51" tooltip="SR Benchrest (Rimfire) Division 5" display="D5" xr:uid="{93A57C6B-FF47-4F41-941C-1113BBD9F01C}"/>
    <hyperlink ref="U18" location="'SR Benchrest (Rimfire) 2'!$B$3" tooltip="SR Benchrest (Rimfire) Division 6" display="D6" xr:uid="{5F6E3573-18FD-4B8C-A77D-87D58972395B}"/>
    <hyperlink ref="V18" location="'SR Benchrest (Rimfire) 2'!$B$15" tooltip="SR Benchrest (Rimfire) Division 7" display="D7" xr:uid="{02C485D9-0DFB-4570-BF65-1AC7332E507F}"/>
    <hyperlink ref="W18" location="'SR Benchrest (Rimfire) 2'!$B$26" tooltip="SR Benchrest (Rimfire) Division 8" display="D8" xr:uid="{1CA44677-4080-4C0D-8E87-2ADA33868AF0}"/>
    <hyperlink ref="X18" location="'SR Benchrest (Rimfire) 2'!$B$37" tooltip="SR Benchrest (Rimfire) Division 9" display="D9" xr:uid="{6F7773D9-D6A3-41ED-985D-61D81DDB9F37}"/>
    <hyperlink ref="Y18" location="'SR Benchrest (Rimfire) 2'!$B$48" tooltip="SR Benchrest (Rimfire) Division 10" display="D10" xr:uid="{F6EA979E-24E9-491B-8042-6919A861E28D}"/>
    <hyperlink ref="O19" location="'SR Benchrest (Rimfire) Jun'!A2" tooltip="SR Benchrest (Rimfire) Jun" display="SR Benchrest (Rimfire) Jun" xr:uid="{4061CB9E-D1B0-4F31-A1C0-C996B5B13212}"/>
    <hyperlink ref="P19" location="'SR Benchrest (Rimfire) Jun'!$B$3" tooltip="SR Benchrest (Rimfire) Jun Division 1" display="D1" xr:uid="{EC6A247E-2664-4746-BB29-E0F094ABDD4E}"/>
    <hyperlink ref="O20" location="'SR Benchrest (Rimfire) Sen'!A2" tooltip="SR Benchrest (Rimfire) Sen" display="SR Benchrest (Rimfire) Sen" xr:uid="{FA7809B6-73F3-4B7B-A772-E9D188313959}"/>
    <hyperlink ref="P20" location="'SR Benchrest (Rimfire) Sen'!$B$3" tooltip="SR Benchrest (Rimfire) Sen Division 1" display="D1" xr:uid="{85CF65E2-43C2-4A51-9F3E-4DF0CE939E8B}"/>
    <hyperlink ref="Q20" location="'SR Benchrest (Rimfire) Sen'!$B$16" tooltip="SR Benchrest (Rimfire) Sen Division 2" display="D2" xr:uid="{C4FA036B-042C-4E66-B861-F5EC95D431C7}"/>
    <hyperlink ref="O21" location="'SR Benchrest (Rimfire) Team'!A2" tooltip="SR Benchrest (Rimfire) Team" display="SR Benchrest (Rimfire) Team" xr:uid="{840B2130-77C7-42E8-8F5B-0EE2827D209E}"/>
    <hyperlink ref="P21" location="'SR Benchrest (Rimfire) Team'!$A$3" tooltip="SR Benchrest (Rimfire) Team Division 1" display="D1" xr:uid="{5B9AA592-0DAF-4A5E-BCFB-348BEE80F8CF}"/>
    <hyperlink ref="Q21" location="'SR Benchrest (Rimfire) Team'!$A$29" tooltip="SR Benchrest (Rimfire) Team Division 2" display="D2" xr:uid="{A948FCAD-FAB7-4E90-A301-3E7A49C790EB}"/>
    <hyperlink ref="O22" location="'SR Standard Pistol'!A2" tooltip="SR Standard Pistol" display="SR Standard Pistol" xr:uid="{51ACE2FB-F993-4C28-B699-80E4E12BC39C}"/>
    <hyperlink ref="P22" location="'SR Standard Pistol'!$B$3" tooltip="SR Standard Pistol Division 1" display="D1" xr:uid="{FAA28AE1-9A91-4CDC-98C2-344E5BD05DE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8C87-0274-43A5-9BF8-1CFDEE7E313A}">
  <sheetPr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5" customFormat="1" ht="18" x14ac:dyDescent="0.35">
      <c r="A1" s="111"/>
      <c r="B1" s="105" t="s">
        <v>33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H2" s="3"/>
    </row>
    <row r="3" spans="1:34" s="2" customFormat="1" ht="15.75" customHeight="1" x14ac:dyDescent="0.3">
      <c r="A3" s="1"/>
      <c r="B3" s="2" t="s">
        <v>0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"!$B$37"),"")</f>
        <v>G. Bodenham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"!$C$37"),"")</f>
        <v>Altrincham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"!$D$37"),"")</f>
        <v/>
      </c>
      <c r="E5" s="143"/>
      <c r="F5" s="144"/>
      <c r="G5" s="145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"!$B$8"),"")</f>
        <v>N. Jackson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"!$C$8"),"")</f>
        <v>Kilgetty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"!$D$8"),"")</f>
        <v/>
      </c>
      <c r="E6" s="155"/>
      <c r="F6" s="155"/>
      <c r="G6" s="156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"!$B$21"),"")</f>
        <v>I. Jones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"!$C$21"),"")</f>
        <v>Altrincham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"!$D$21"),"")</f>
        <v/>
      </c>
      <c r="E7" s="155"/>
      <c r="F7" s="155"/>
      <c r="G7" s="15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"!$B$38"),"")</f>
        <v>J. Kay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"!$C$38"),"")</f>
        <v>Blackburn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"!$D$38"),"")</f>
        <v/>
      </c>
      <c r="E8" s="155"/>
      <c r="F8" s="155"/>
      <c r="G8" s="156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"!$B$32"),"")</f>
        <v>A. Purcell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"!$C$32"),"")</f>
        <v>Altrincham</v>
      </c>
      <c r="D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"!$D$32"),"")</f>
        <v/>
      </c>
      <c r="E9" s="155"/>
      <c r="F9" s="155"/>
      <c r="G9" s="156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"!$B$33"),"")</f>
        <v>O. J. Spence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"!$C$33"),"")</f>
        <v>Leek</v>
      </c>
      <c r="D1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"!$D$33"),"")</f>
        <v/>
      </c>
      <c r="E10" s="155"/>
      <c r="F10" s="155"/>
      <c r="G10" s="156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"!$B$12"),"")</f>
        <v>R. Townsend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"!$C$12"),"")</f>
        <v>Balerno &amp; Currie</v>
      </c>
      <c r="D1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"!$D$12"),"")</f>
        <v/>
      </c>
      <c r="E11" s="155"/>
      <c r="F11" s="155"/>
      <c r="G11" s="156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7">
        <v>8</v>
      </c>
      <c r="B12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"!$B$43"),"")</f>
        <v>D. Wheeler</v>
      </c>
      <c r="C12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"!$C$43"),"")</f>
        <v>Blackpool</v>
      </c>
      <c r="D12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"!$D$43"),"")</f>
        <v/>
      </c>
      <c r="E12" s="158"/>
      <c r="F12" s="158"/>
      <c r="G12" s="159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2" t="s">
        <v>44</v>
      </c>
      <c r="F14" s="118" t="s">
        <v>27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2" t="s">
        <v>45</v>
      </c>
      <c r="D15" s="5"/>
      <c r="E15" s="5"/>
      <c r="F15" s="5"/>
      <c r="G15" s="5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`" xr:uid="{19D583CC-3394-4680-9FA8-1B7DC3EB12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W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05" customFormat="1" ht="18" x14ac:dyDescent="0.35">
      <c r="A1" s="105" t="s">
        <v>13</v>
      </c>
      <c r="D1" s="102"/>
      <c r="E1" s="102"/>
      <c r="F1" s="102"/>
      <c r="G1" s="102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.75" customHeight="1" x14ac:dyDescent="0.3"/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4"/>
    </row>
    <row r="5" spans="1:23" ht="15.75" customHeight="1" x14ac:dyDescent="0.3">
      <c r="A5" s="19"/>
      <c r="B5" s="20"/>
      <c r="C5" s="20"/>
      <c r="D5" s="20"/>
      <c r="E5" s="20"/>
      <c r="F5" s="21">
        <f>SUM(B5:E5)</f>
        <v>0</v>
      </c>
      <c r="G5" s="4"/>
    </row>
    <row r="6" spans="1:23" ht="15.75" customHeight="1" x14ac:dyDescent="0.3">
      <c r="A6" s="22"/>
      <c r="B6" s="8"/>
      <c r="C6" s="8"/>
      <c r="D6" s="8"/>
      <c r="E6" s="8"/>
      <c r="F6" s="23">
        <f>SUM(B6:E6)</f>
        <v>0</v>
      </c>
      <c r="G6" s="4"/>
    </row>
    <row r="7" spans="1:23" ht="15.75" customHeight="1" x14ac:dyDescent="0.3">
      <c r="A7" s="24"/>
      <c r="B7" s="25"/>
      <c r="C7" s="25"/>
      <c r="D7" s="25"/>
      <c r="E7" s="25"/>
      <c r="F7" s="26">
        <f>SUM(B7:E7)</f>
        <v>0</v>
      </c>
      <c r="G7" s="4"/>
    </row>
    <row r="8" spans="1:23" ht="15.75" customHeight="1" x14ac:dyDescent="0.3">
      <c r="G8" s="4"/>
      <c r="O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A26" s="12"/>
      <c r="H26" s="29"/>
      <c r="I26" s="5"/>
      <c r="J26" s="5"/>
      <c r="K26" s="5"/>
      <c r="L26" s="5"/>
      <c r="M26" s="5"/>
      <c r="N26" s="5"/>
    </row>
    <row r="27" spans="1:16" s="12" customFormat="1" ht="15.75" customHeight="1" x14ac:dyDescent="0.3">
      <c r="A27" s="12" t="s">
        <v>46</v>
      </c>
      <c r="E27" s="54"/>
      <c r="G27" s="119" t="s">
        <v>27</v>
      </c>
      <c r="P27" s="47"/>
    </row>
    <row r="28" spans="1:16" s="12" customFormat="1" ht="15.75" customHeight="1" x14ac:dyDescent="0.3">
      <c r="A28" s="12" t="s">
        <v>45</v>
      </c>
      <c r="G28" s="54"/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5" customFormat="1" ht="18" x14ac:dyDescent="0.35">
      <c r="A1" s="111"/>
      <c r="B1" s="105" t="s">
        <v>38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3"/>
    </row>
    <row r="3" spans="1:34" s="2" customFormat="1" ht="15.75" customHeight="1" x14ac:dyDescent="0.3">
      <c r="A3" s="1"/>
      <c r="B3" s="2" t="s">
        <v>0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I4" s="4"/>
    </row>
    <row r="5" spans="1:34" ht="15.75" customHeight="1" x14ac:dyDescent="0.3">
      <c r="A5" s="142">
        <v>1</v>
      </c>
      <c r="B5" s="149" t="s">
        <v>223</v>
      </c>
      <c r="C5" s="149" t="s">
        <v>111</v>
      </c>
      <c r="D5" s="143"/>
      <c r="E5" s="143"/>
      <c r="F5" s="144"/>
      <c r="G5" s="145"/>
      <c r="I5" s="4"/>
    </row>
    <row r="6" spans="1:34" ht="15.75" customHeight="1" x14ac:dyDescent="0.3">
      <c r="A6" s="136">
        <v>2</v>
      </c>
      <c r="B6" s="150" t="s">
        <v>183</v>
      </c>
      <c r="C6" s="150" t="s">
        <v>111</v>
      </c>
      <c r="D6" s="134"/>
      <c r="E6" s="134"/>
      <c r="F6" s="134"/>
      <c r="G6" s="138"/>
      <c r="H6" s="5"/>
      <c r="I6" s="4"/>
    </row>
    <row r="7" spans="1:34" ht="15.75" customHeight="1" x14ac:dyDescent="0.3">
      <c r="A7" s="136">
        <v>3</v>
      </c>
      <c r="B7" s="150" t="s">
        <v>110</v>
      </c>
      <c r="C7" s="150" t="s">
        <v>111</v>
      </c>
      <c r="D7" s="134"/>
      <c r="E7" s="134"/>
      <c r="F7" s="134"/>
      <c r="G7" s="138"/>
      <c r="J7" s="13"/>
    </row>
    <row r="8" spans="1:34" ht="15.75" customHeight="1" x14ac:dyDescent="0.3">
      <c r="A8" s="136">
        <v>4</v>
      </c>
      <c r="B8" s="150" t="s">
        <v>125</v>
      </c>
      <c r="C8" s="150" t="s">
        <v>111</v>
      </c>
      <c r="D8" s="134"/>
      <c r="E8" s="134"/>
      <c r="F8" s="134"/>
      <c r="G8" s="138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188</v>
      </c>
      <c r="C9" s="150" t="s">
        <v>89</v>
      </c>
      <c r="D9" s="134"/>
      <c r="E9" s="134"/>
      <c r="F9" s="134"/>
      <c r="G9" s="138"/>
      <c r="I9" s="4"/>
    </row>
    <row r="10" spans="1:34" ht="15.75" customHeight="1" x14ac:dyDescent="0.3">
      <c r="A10" s="139">
        <v>6</v>
      </c>
      <c r="B10" s="151" t="s">
        <v>256</v>
      </c>
      <c r="C10" s="151" t="s">
        <v>134</v>
      </c>
      <c r="D10" s="140"/>
      <c r="E10" s="140"/>
      <c r="F10" s="140"/>
      <c r="G10" s="141"/>
      <c r="I10" s="4"/>
    </row>
    <row r="11" spans="1:34" ht="15.75" customHeight="1" x14ac:dyDescent="0.3">
      <c r="A11" s="5"/>
      <c r="C11" s="5"/>
      <c r="D11" s="30"/>
      <c r="E11" s="5"/>
      <c r="F11" s="5"/>
      <c r="G11" s="5"/>
      <c r="I11" s="4"/>
    </row>
    <row r="12" spans="1:34" ht="15.75" customHeight="1" x14ac:dyDescent="0.3">
      <c r="A12" s="5"/>
      <c r="B12" s="12" t="s">
        <v>44</v>
      </c>
      <c r="F12" s="118" t="s">
        <v>27</v>
      </c>
      <c r="I12" s="4"/>
    </row>
    <row r="13" spans="1:34" ht="15.75" customHeight="1" x14ac:dyDescent="0.3">
      <c r="A13" s="10"/>
      <c r="B13" s="12" t="s">
        <v>45</v>
      </c>
      <c r="D13" s="5"/>
      <c r="E13" s="5"/>
      <c r="F13" s="5"/>
      <c r="G13" s="5"/>
      <c r="I13" s="10"/>
      <c r="K13" s="5"/>
      <c r="L13" s="30"/>
      <c r="M13" s="5"/>
      <c r="N13" s="30"/>
      <c r="O13" s="5"/>
    </row>
    <row r="14" spans="1:34" ht="15.75" customHeight="1" x14ac:dyDescent="0.3">
      <c r="A14" s="10"/>
      <c r="D14" s="30"/>
      <c r="E14" s="5"/>
      <c r="F14" s="5"/>
      <c r="G14" s="5"/>
      <c r="K14" s="5"/>
      <c r="M14" s="5"/>
      <c r="N14" s="30"/>
      <c r="O14" s="5"/>
    </row>
    <row r="15" spans="1:34" ht="15.75" customHeight="1" x14ac:dyDescent="0.3">
      <c r="D15" s="32"/>
    </row>
    <row r="16" spans="1:34" ht="15.75" customHeight="1" x14ac:dyDescent="0.3">
      <c r="A16" s="10"/>
      <c r="B16" s="5"/>
      <c r="C16" s="5"/>
      <c r="D16" s="30"/>
      <c r="E16" s="5"/>
      <c r="F16" s="5"/>
      <c r="G16" s="5"/>
    </row>
    <row r="17" spans="1:7" ht="15.75" customHeight="1" x14ac:dyDescent="0.3">
      <c r="A17" s="10"/>
      <c r="C17" s="5"/>
      <c r="D17" s="30"/>
      <c r="E17" s="5"/>
      <c r="F17" s="5"/>
      <c r="G17" s="5"/>
    </row>
    <row r="18" spans="1:7" ht="15.75" customHeight="1" x14ac:dyDescent="0.3">
      <c r="A18" s="10"/>
      <c r="B18" s="5"/>
      <c r="C18" s="5"/>
      <c r="D18" s="30"/>
      <c r="E18" s="5"/>
      <c r="F18" s="5"/>
      <c r="G18" s="5"/>
    </row>
    <row r="19" spans="1:7" ht="15.75" customHeight="1" x14ac:dyDescent="0.3">
      <c r="A19" s="10"/>
      <c r="C19" s="5"/>
      <c r="D19" s="30"/>
      <c r="E19" s="5"/>
      <c r="F19" s="5"/>
      <c r="G19" s="5"/>
    </row>
    <row r="20" spans="1:7" ht="15.75" customHeight="1" x14ac:dyDescent="0.3">
      <c r="A20" s="10"/>
      <c r="B20" s="5"/>
      <c r="C20" s="5"/>
      <c r="D20" s="30"/>
      <c r="E20" s="5"/>
      <c r="F20" s="5"/>
      <c r="G20" s="5"/>
    </row>
    <row r="21" spans="1:7" ht="15.75" customHeight="1" x14ac:dyDescent="0.3">
      <c r="A21" s="10"/>
      <c r="B21" s="5"/>
      <c r="C21" s="5"/>
      <c r="D21" s="30"/>
      <c r="E21" s="5"/>
      <c r="F21" s="5"/>
      <c r="G21" s="5"/>
    </row>
    <row r="22" spans="1:7" ht="15.75" customHeight="1" x14ac:dyDescent="0.3">
      <c r="A22" s="10"/>
      <c r="B22" s="5"/>
      <c r="C22" s="5"/>
      <c r="D22" s="30"/>
      <c r="E22" s="5"/>
      <c r="F22" s="5"/>
      <c r="G22" s="5"/>
    </row>
    <row r="23" spans="1:7" ht="15.75" customHeight="1" x14ac:dyDescent="0.3">
      <c r="A23" s="10"/>
      <c r="B23" s="5"/>
      <c r="C23" s="5"/>
      <c r="D23" s="30"/>
      <c r="E23" s="5"/>
      <c r="F23" s="5"/>
      <c r="G23" s="5"/>
    </row>
    <row r="24" spans="1:7" ht="15.75" customHeight="1" x14ac:dyDescent="0.3">
      <c r="A24" s="10"/>
      <c r="B24" s="5"/>
      <c r="C24" s="5"/>
      <c r="D24" s="30"/>
      <c r="E24" s="5"/>
      <c r="F24" s="5"/>
      <c r="G24" s="5"/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5:W10">
    <sortCondition ref="V5"/>
  </sortState>
  <hyperlinks>
    <hyperlink ref="B2" location="'Index'!A3" tooltip="Go to the Index sheet" display="`" xr:uid="{4E79E64C-8B3E-4501-A82B-F348FECD8A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105" customFormat="1" ht="18" x14ac:dyDescent="0.35">
      <c r="A1" s="111"/>
      <c r="B1" s="105" t="s">
        <v>34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3"/>
    </row>
    <row r="3" spans="1:34" s="2" customFormat="1" ht="15.75" customHeight="1" x14ac:dyDescent="0.3">
      <c r="A3" s="1"/>
      <c r="B3" s="2" t="s">
        <v>0</v>
      </c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4"/>
    </row>
    <row r="5" spans="1:34" ht="15.75" customHeight="1" x14ac:dyDescent="0.3">
      <c r="A5" s="142">
        <v>1</v>
      </c>
      <c r="B5" s="149" t="s">
        <v>105</v>
      </c>
      <c r="C5" s="149" t="s">
        <v>106</v>
      </c>
      <c r="D5" s="143"/>
      <c r="E5" s="143"/>
      <c r="F5" s="143">
        <f>SUM(D5:E5)</f>
        <v>0</v>
      </c>
      <c r="G5" s="143"/>
      <c r="H5" s="144"/>
      <c r="I5" s="145"/>
      <c r="J5" s="5"/>
      <c r="K5" s="4"/>
      <c r="V5" s="3"/>
      <c r="W5" s="3"/>
    </row>
    <row r="6" spans="1:34" ht="15.75" customHeight="1" x14ac:dyDescent="0.3">
      <c r="A6" s="136">
        <v>2</v>
      </c>
      <c r="B6" s="150" t="s">
        <v>257</v>
      </c>
      <c r="C6" s="150" t="s">
        <v>53</v>
      </c>
      <c r="D6" s="134"/>
      <c r="E6" s="134"/>
      <c r="F6" s="134">
        <f t="shared" ref="F6:F11" si="0">SUM(D6:E6)</f>
        <v>0</v>
      </c>
      <c r="G6" s="134"/>
      <c r="H6" s="134"/>
      <c r="I6" s="138"/>
      <c r="K6" s="4"/>
    </row>
    <row r="7" spans="1:34" ht="15.75" customHeight="1" x14ac:dyDescent="0.3">
      <c r="A7" s="136">
        <v>3</v>
      </c>
      <c r="B7" s="150" t="s">
        <v>258</v>
      </c>
      <c r="C7" s="150" t="s">
        <v>53</v>
      </c>
      <c r="D7" s="134"/>
      <c r="E7" s="134"/>
      <c r="F7" s="134">
        <f t="shared" si="0"/>
        <v>0</v>
      </c>
      <c r="G7" s="134"/>
      <c r="H7" s="134"/>
      <c r="I7" s="138"/>
      <c r="J7" s="13"/>
      <c r="K7" s="4"/>
      <c r="V7" s="3"/>
      <c r="W7" s="3"/>
    </row>
    <row r="8" spans="1:34" ht="15.75" customHeight="1" x14ac:dyDescent="0.3">
      <c r="A8" s="136">
        <v>4</v>
      </c>
      <c r="B8" s="150" t="s">
        <v>66</v>
      </c>
      <c r="C8" s="150" t="s">
        <v>67</v>
      </c>
      <c r="D8" s="134"/>
      <c r="E8" s="134"/>
      <c r="F8" s="134">
        <f t="shared" si="0"/>
        <v>0</v>
      </c>
      <c r="G8" s="134"/>
      <c r="H8" s="134"/>
      <c r="I8" s="138"/>
      <c r="K8" s="4"/>
      <c r="L8" s="5"/>
      <c r="M8" s="5"/>
      <c r="N8" s="5"/>
      <c r="O8" s="5"/>
    </row>
    <row r="9" spans="1:34" s="3" customFormat="1" ht="15.75" customHeight="1" x14ac:dyDescent="0.3">
      <c r="A9" s="136">
        <v>5</v>
      </c>
      <c r="B9" s="150" t="s">
        <v>52</v>
      </c>
      <c r="C9" s="150" t="s">
        <v>53</v>
      </c>
      <c r="D9" s="134"/>
      <c r="E9" s="134"/>
      <c r="F9" s="134">
        <f t="shared" si="0"/>
        <v>0</v>
      </c>
      <c r="G9" s="134"/>
      <c r="H9" s="134"/>
      <c r="I9" s="138"/>
      <c r="J9" s="4"/>
      <c r="V9" s="4"/>
      <c r="W9" s="4"/>
    </row>
    <row r="10" spans="1:34" s="3" customFormat="1" ht="15.75" customHeight="1" x14ac:dyDescent="0.3">
      <c r="A10" s="136">
        <v>6</v>
      </c>
      <c r="B10" s="150" t="s">
        <v>90</v>
      </c>
      <c r="C10" s="150" t="s">
        <v>86</v>
      </c>
      <c r="D10" s="134"/>
      <c r="E10" s="134"/>
      <c r="F10" s="134">
        <f t="shared" si="0"/>
        <v>0</v>
      </c>
      <c r="G10" s="134"/>
      <c r="H10" s="134"/>
      <c r="I10" s="138"/>
      <c r="J10" s="4"/>
      <c r="V10" s="4"/>
      <c r="W10" s="4"/>
    </row>
    <row r="11" spans="1:34" s="3" customFormat="1" ht="15.75" customHeight="1" x14ac:dyDescent="0.3">
      <c r="A11" s="139">
        <v>7</v>
      </c>
      <c r="B11" s="151" t="s">
        <v>102</v>
      </c>
      <c r="C11" s="151" t="s">
        <v>67</v>
      </c>
      <c r="D11" s="140"/>
      <c r="E11" s="140"/>
      <c r="F11" s="140">
        <f t="shared" si="0"/>
        <v>0</v>
      </c>
      <c r="G11" s="140"/>
      <c r="H11" s="140"/>
      <c r="I11" s="141"/>
      <c r="J11" s="4"/>
    </row>
    <row r="12" spans="1:34" s="3" customFormat="1" ht="15.75" customHeigh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34" s="3" customFormat="1" ht="15.75" customHeight="1" x14ac:dyDescent="0.3">
      <c r="A13" s="1"/>
      <c r="B13" s="2" t="s">
        <v>64</v>
      </c>
      <c r="C13" s="2"/>
      <c r="D13" s="2"/>
      <c r="E13" s="2"/>
      <c r="F13" s="2"/>
      <c r="G13" s="2"/>
      <c r="H13" s="2"/>
      <c r="I13" s="2"/>
      <c r="J13" s="4"/>
    </row>
    <row r="14" spans="1:34" s="3" customFormat="1" ht="15.75" customHeight="1" x14ac:dyDescent="0.3">
      <c r="A14" s="177">
        <v>2</v>
      </c>
      <c r="B14" s="147" t="s">
        <v>1</v>
      </c>
      <c r="C14" s="178" t="s">
        <v>2</v>
      </c>
      <c r="D14" s="16"/>
      <c r="E14" s="67"/>
      <c r="F14" s="148" t="s">
        <v>3</v>
      </c>
      <c r="G14" s="148" t="s">
        <v>4</v>
      </c>
      <c r="H14" s="148" t="s">
        <v>5</v>
      </c>
      <c r="I14" s="69" t="s">
        <v>6</v>
      </c>
      <c r="J14" s="4"/>
    </row>
    <row r="15" spans="1:34" s="3" customFormat="1" ht="15.75" customHeight="1" x14ac:dyDescent="0.3">
      <c r="A15" s="142">
        <v>1</v>
      </c>
      <c r="B15" s="149" t="s">
        <v>116</v>
      </c>
      <c r="C15" s="149" t="s">
        <v>67</v>
      </c>
      <c r="D15" s="143"/>
      <c r="E15" s="143"/>
      <c r="F15" s="143">
        <f>SUM(D15:E15)</f>
        <v>0</v>
      </c>
      <c r="G15" s="143"/>
      <c r="H15" s="144"/>
      <c r="I15" s="145"/>
      <c r="J15" s="4"/>
      <c r="V15" s="4"/>
      <c r="W15" s="4"/>
    </row>
    <row r="16" spans="1:34" s="3" customFormat="1" ht="15.75" customHeight="1" x14ac:dyDescent="0.3">
      <c r="A16" s="136">
        <v>2</v>
      </c>
      <c r="B16" s="150" t="s">
        <v>259</v>
      </c>
      <c r="C16" s="150" t="s">
        <v>260</v>
      </c>
      <c r="D16" s="134"/>
      <c r="E16" s="134"/>
      <c r="F16" s="134">
        <f t="shared" ref="F16:F21" si="1">SUM(D16:E16)</f>
        <v>0</v>
      </c>
      <c r="G16" s="134"/>
      <c r="H16" s="134"/>
      <c r="I16" s="138"/>
      <c r="J16" s="4"/>
    </row>
    <row r="17" spans="1:23" s="3" customFormat="1" ht="15.75" customHeight="1" x14ac:dyDescent="0.3">
      <c r="A17" s="136">
        <v>3</v>
      </c>
      <c r="B17" s="150" t="s">
        <v>121</v>
      </c>
      <c r="C17" s="150" t="s">
        <v>122</v>
      </c>
      <c r="D17" s="134"/>
      <c r="E17" s="134"/>
      <c r="F17" s="134">
        <f t="shared" si="1"/>
        <v>0</v>
      </c>
      <c r="G17" s="134"/>
      <c r="H17" s="134"/>
      <c r="I17" s="138"/>
      <c r="J17" s="4"/>
    </row>
    <row r="18" spans="1:23" x14ac:dyDescent="0.3">
      <c r="A18" s="136">
        <v>4</v>
      </c>
      <c r="B18" s="150" t="s">
        <v>227</v>
      </c>
      <c r="C18" s="150" t="s">
        <v>122</v>
      </c>
      <c r="D18" s="134"/>
      <c r="E18" s="134"/>
      <c r="F18" s="134">
        <f t="shared" si="1"/>
        <v>0</v>
      </c>
      <c r="G18" s="134"/>
      <c r="H18" s="134"/>
      <c r="I18" s="138"/>
    </row>
    <row r="19" spans="1:23" ht="15.75" customHeight="1" x14ac:dyDescent="0.3">
      <c r="A19" s="136">
        <v>5</v>
      </c>
      <c r="B19" s="150" t="s">
        <v>261</v>
      </c>
      <c r="C19" s="150" t="s">
        <v>154</v>
      </c>
      <c r="D19" s="134"/>
      <c r="E19" s="134"/>
      <c r="F19" s="134">
        <f t="shared" si="1"/>
        <v>0</v>
      </c>
      <c r="G19" s="134"/>
      <c r="H19" s="134"/>
      <c r="I19" s="138"/>
    </row>
    <row r="20" spans="1:23" ht="15.75" customHeight="1" x14ac:dyDescent="0.3">
      <c r="A20" s="136">
        <v>6</v>
      </c>
      <c r="B20" s="150" t="s">
        <v>126</v>
      </c>
      <c r="C20" s="150" t="s">
        <v>122</v>
      </c>
      <c r="D20" s="134"/>
      <c r="E20" s="134"/>
      <c r="F20" s="134">
        <f t="shared" si="1"/>
        <v>0</v>
      </c>
      <c r="G20" s="134"/>
      <c r="H20" s="134"/>
      <c r="I20" s="138"/>
    </row>
    <row r="21" spans="1:23" ht="15.75" customHeight="1" x14ac:dyDescent="0.3">
      <c r="A21" s="139">
        <v>7</v>
      </c>
      <c r="B21" s="151" t="s">
        <v>109</v>
      </c>
      <c r="C21" s="151" t="s">
        <v>86</v>
      </c>
      <c r="D21" s="140"/>
      <c r="E21" s="140"/>
      <c r="F21" s="140">
        <f t="shared" si="1"/>
        <v>0</v>
      </c>
      <c r="G21" s="140"/>
      <c r="H21" s="140"/>
      <c r="I21" s="141"/>
      <c r="V21" s="3"/>
      <c r="W21" s="3"/>
    </row>
    <row r="22" spans="1:23" ht="15.75" customHeight="1" x14ac:dyDescent="0.3"/>
    <row r="23" spans="1:23" ht="15.75" customHeight="1" x14ac:dyDescent="0.3">
      <c r="A23" s="1"/>
      <c r="B23" s="2" t="s">
        <v>81</v>
      </c>
      <c r="C23" s="2"/>
      <c r="D23" s="2"/>
      <c r="E23" s="2"/>
      <c r="F23" s="2"/>
      <c r="G23" s="2"/>
      <c r="H23" s="2"/>
      <c r="I23" s="2"/>
    </row>
    <row r="24" spans="1:23" ht="15.75" customHeight="1" x14ac:dyDescent="0.3">
      <c r="A24" s="177">
        <v>2</v>
      </c>
      <c r="B24" s="147" t="s">
        <v>1</v>
      </c>
      <c r="C24" s="178" t="s">
        <v>2</v>
      </c>
      <c r="D24" s="16"/>
      <c r="E24" s="67"/>
      <c r="F24" s="148" t="s">
        <v>3</v>
      </c>
      <c r="G24" s="148" t="s">
        <v>4</v>
      </c>
      <c r="H24" s="148" t="s">
        <v>5</v>
      </c>
      <c r="I24" s="69" t="s">
        <v>6</v>
      </c>
    </row>
    <row r="25" spans="1:23" ht="15.75" customHeight="1" x14ac:dyDescent="0.3">
      <c r="A25" s="142">
        <v>1</v>
      </c>
      <c r="B25" s="149" t="s">
        <v>262</v>
      </c>
      <c r="C25" s="149" t="s">
        <v>154</v>
      </c>
      <c r="D25" s="143"/>
      <c r="E25" s="143"/>
      <c r="F25" s="143">
        <f>SUM(D25:E25)</f>
        <v>0</v>
      </c>
      <c r="G25" s="143"/>
      <c r="H25" s="144"/>
      <c r="I25" s="145"/>
    </row>
    <row r="26" spans="1:23" ht="15.75" customHeight="1" x14ac:dyDescent="0.3">
      <c r="A26" s="136">
        <v>2</v>
      </c>
      <c r="B26" s="150" t="s">
        <v>266</v>
      </c>
      <c r="C26" s="150" t="s">
        <v>86</v>
      </c>
      <c r="D26" s="134"/>
      <c r="E26" s="134"/>
      <c r="F26" s="134">
        <f t="shared" ref="F26:F30" si="2">SUM(D26:E26)</f>
        <v>0</v>
      </c>
      <c r="G26" s="134"/>
      <c r="H26" s="134"/>
      <c r="I26" s="138"/>
    </row>
    <row r="27" spans="1:23" ht="15.75" customHeight="1" x14ac:dyDescent="0.3">
      <c r="A27" s="136">
        <v>3</v>
      </c>
      <c r="B27" s="150" t="s">
        <v>162</v>
      </c>
      <c r="C27" s="150" t="s">
        <v>113</v>
      </c>
      <c r="D27" s="134"/>
      <c r="E27" s="134"/>
      <c r="F27" s="134">
        <f t="shared" si="2"/>
        <v>0</v>
      </c>
      <c r="G27" s="134"/>
      <c r="H27" s="134"/>
      <c r="I27" s="138"/>
    </row>
    <row r="28" spans="1:23" ht="15.75" customHeight="1" x14ac:dyDescent="0.3">
      <c r="A28" s="136">
        <v>4</v>
      </c>
      <c r="B28" s="150" t="s">
        <v>263</v>
      </c>
      <c r="C28" s="150" t="s">
        <v>264</v>
      </c>
      <c r="D28" s="134"/>
      <c r="E28" s="134"/>
      <c r="F28" s="134">
        <f t="shared" si="2"/>
        <v>0</v>
      </c>
      <c r="G28" s="134"/>
      <c r="H28" s="134"/>
      <c r="I28" s="138"/>
    </row>
    <row r="29" spans="1:23" ht="15.75" customHeight="1" x14ac:dyDescent="0.3">
      <c r="A29" s="136">
        <v>5</v>
      </c>
      <c r="B29" s="150" t="s">
        <v>265</v>
      </c>
      <c r="C29" s="150" t="s">
        <v>134</v>
      </c>
      <c r="D29" s="134"/>
      <c r="E29" s="134"/>
      <c r="F29" s="134">
        <f t="shared" si="2"/>
        <v>0</v>
      </c>
      <c r="G29" s="134"/>
      <c r="H29" s="134"/>
      <c r="I29" s="138"/>
    </row>
    <row r="30" spans="1:23" ht="15.75" customHeight="1" x14ac:dyDescent="0.3">
      <c r="A30" s="139">
        <v>6</v>
      </c>
      <c r="B30" s="151" t="s">
        <v>151</v>
      </c>
      <c r="C30" s="151" t="s">
        <v>106</v>
      </c>
      <c r="D30" s="140"/>
      <c r="E30" s="140"/>
      <c r="F30" s="140">
        <f t="shared" si="2"/>
        <v>0</v>
      </c>
      <c r="G30" s="140"/>
      <c r="H30" s="140"/>
      <c r="I30" s="141"/>
    </row>
    <row r="31" spans="1:23" ht="15.75" customHeight="1" x14ac:dyDescent="0.3"/>
    <row r="32" spans="1:23" ht="15.75" customHeight="1" x14ac:dyDescent="0.3">
      <c r="B32" s="12" t="s">
        <v>44</v>
      </c>
      <c r="F32" s="118" t="s">
        <v>27</v>
      </c>
    </row>
    <row r="33" spans="2:7" ht="15.75" customHeight="1" x14ac:dyDescent="0.3">
      <c r="B33" s="12" t="s">
        <v>45</v>
      </c>
      <c r="D33" s="5"/>
      <c r="E33" s="5"/>
      <c r="F33" s="5"/>
      <c r="G33" s="5"/>
    </row>
    <row r="34" spans="2:7" ht="15.75" customHeight="1" x14ac:dyDescent="0.3"/>
    <row r="35" spans="2:7" ht="15.75" customHeight="1" x14ac:dyDescent="0.3"/>
    <row r="36" spans="2:7" ht="15.75" customHeight="1" x14ac:dyDescent="0.3"/>
    <row r="37" spans="2:7" ht="15.75" customHeight="1" x14ac:dyDescent="0.3"/>
    <row r="38" spans="2:7" ht="15.75" customHeight="1" x14ac:dyDescent="0.3"/>
    <row r="39" spans="2:7" ht="15.75" customHeight="1" x14ac:dyDescent="0.3"/>
    <row r="40" spans="2:7" ht="15.75" customHeight="1" x14ac:dyDescent="0.3"/>
    <row r="41" spans="2:7" ht="15.75" customHeight="1" x14ac:dyDescent="0.3"/>
    <row r="42" spans="2:7" ht="15.75" customHeight="1" x14ac:dyDescent="0.3"/>
    <row r="43" spans="2:7" ht="15.75" customHeight="1" x14ac:dyDescent="0.3"/>
    <row r="44" spans="2:7" ht="15.75" customHeight="1" x14ac:dyDescent="0.3"/>
    <row r="45" spans="2:7" ht="15.75" customHeight="1" x14ac:dyDescent="0.3"/>
    <row r="46" spans="2:7" ht="15.75" customHeight="1" x14ac:dyDescent="0.3"/>
    <row r="47" spans="2:7" ht="15.75" customHeight="1" x14ac:dyDescent="0.3"/>
    <row r="48" spans="2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V25:W30">
    <sortCondition ref="V25"/>
  </sortState>
  <hyperlinks>
    <hyperlink ref="B2" location="'Index'!A3" tooltip="Go to the Index sheet" display="`" xr:uid="{04167ADC-66D6-4658-ABA3-0DA7BFCD0F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05" customFormat="1" ht="18" x14ac:dyDescent="0.35">
      <c r="A1" s="105" t="s">
        <v>25</v>
      </c>
      <c r="D1" s="102"/>
      <c r="E1" s="102"/>
      <c r="F1" s="102"/>
      <c r="G1" s="102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.75" customHeight="1" x14ac:dyDescent="0.3"/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4"/>
    </row>
    <row r="5" spans="1:23" ht="15.75" customHeight="1" x14ac:dyDescent="0.3">
      <c r="A5" s="78"/>
      <c r="B5" s="41"/>
      <c r="C5" s="42"/>
      <c r="D5" s="71"/>
      <c r="E5" s="71"/>
      <c r="F5" s="79">
        <f>SUM(D5:E5)</f>
        <v>0</v>
      </c>
      <c r="G5" s="4"/>
    </row>
    <row r="6" spans="1:23" ht="15.75" customHeight="1" x14ac:dyDescent="0.3">
      <c r="A6" s="80"/>
      <c r="B6" s="33"/>
      <c r="C6" s="6"/>
      <c r="D6" s="8"/>
      <c r="E6" s="8"/>
      <c r="F6" s="23">
        <f>SUM(D6:E6)</f>
        <v>0</v>
      </c>
      <c r="G6" s="4"/>
    </row>
    <row r="7" spans="1:23" ht="15.75" customHeight="1" x14ac:dyDescent="0.3">
      <c r="A7" s="81"/>
      <c r="B7" s="34"/>
      <c r="C7" s="35"/>
      <c r="D7" s="25"/>
      <c r="E7" s="25"/>
      <c r="F7" s="26">
        <f>SUM(D7:E7)</f>
        <v>0</v>
      </c>
      <c r="G7" s="4"/>
    </row>
    <row r="8" spans="1:23" ht="15.75" customHeight="1" x14ac:dyDescent="0.3">
      <c r="G8" s="4"/>
      <c r="N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A15" s="5"/>
      <c r="B15" s="5"/>
      <c r="C15" s="5"/>
      <c r="D15" s="5"/>
      <c r="E15" s="5"/>
      <c r="F15" s="5"/>
      <c r="G15" s="10"/>
      <c r="H15" s="5"/>
      <c r="I15" s="5"/>
      <c r="J15" s="5"/>
      <c r="K15" s="5"/>
      <c r="L15" s="5"/>
      <c r="M15" s="5"/>
    </row>
    <row r="16" spans="1:23" ht="15.75" customHeight="1" x14ac:dyDescent="0.3">
      <c r="A16" s="5"/>
      <c r="B16" s="5"/>
      <c r="C16" s="5"/>
      <c r="D16" s="5"/>
      <c r="E16" s="5"/>
      <c r="F16" s="5"/>
      <c r="G16" s="10"/>
      <c r="H16" s="5"/>
      <c r="I16" s="5"/>
      <c r="J16" s="5"/>
      <c r="K16" s="5"/>
      <c r="L16" s="5"/>
      <c r="M16" s="5"/>
    </row>
    <row r="17" spans="1:16" ht="15.75" customHeight="1" x14ac:dyDescent="0.3">
      <c r="A17" s="5"/>
      <c r="B17" s="5"/>
      <c r="C17" s="5"/>
      <c r="D17" s="5"/>
      <c r="E17" s="5"/>
      <c r="F17" s="5"/>
      <c r="G17" s="10"/>
      <c r="H17" s="5"/>
      <c r="I17" s="5"/>
      <c r="J17" s="5"/>
      <c r="K17" s="5"/>
      <c r="L17" s="5"/>
      <c r="M17" s="5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A26" s="12"/>
      <c r="H26" s="36"/>
      <c r="I26" s="11"/>
      <c r="J26" s="11"/>
      <c r="K26" s="11"/>
      <c r="L26" s="11"/>
      <c r="M26" s="11"/>
      <c r="N26" s="11"/>
    </row>
    <row r="27" spans="1:16" s="12" customFormat="1" ht="15.75" customHeight="1" x14ac:dyDescent="0.3">
      <c r="A27" s="12" t="s">
        <v>46</v>
      </c>
      <c r="E27" s="54"/>
      <c r="G27" s="119" t="s">
        <v>27</v>
      </c>
      <c r="P27" s="47"/>
    </row>
    <row r="28" spans="1:16" s="12" customFormat="1" ht="15.75" customHeight="1" x14ac:dyDescent="0.3">
      <c r="A28" s="12" t="s">
        <v>45</v>
      </c>
      <c r="G28" s="54"/>
    </row>
    <row r="29" spans="1:16" ht="15.75" customHeight="1" x14ac:dyDescent="0.3"/>
    <row r="30" spans="1:16" ht="15.75" customHeight="1" x14ac:dyDescent="0.3">
      <c r="A30" s="5"/>
      <c r="B30" s="5"/>
      <c r="C30" s="5"/>
    </row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105" customFormat="1" ht="18" x14ac:dyDescent="0.35">
      <c r="A1" s="111"/>
      <c r="B1" s="105" t="s">
        <v>14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3"/>
    </row>
    <row r="3" spans="1:34" s="2" customFormat="1" ht="15.75" customHeight="1" x14ac:dyDescent="0.3">
      <c r="A3" s="1"/>
      <c r="B3" s="2" t="s">
        <v>0</v>
      </c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</row>
    <row r="5" spans="1:34" ht="15.75" customHeight="1" x14ac:dyDescent="0.3">
      <c r="A5" s="142">
        <v>1</v>
      </c>
      <c r="B5" s="149" t="s">
        <v>176</v>
      </c>
      <c r="C5" s="149" t="s">
        <v>51</v>
      </c>
      <c r="D5" s="143"/>
      <c r="E5" s="143"/>
      <c r="F5" s="144"/>
      <c r="G5" s="145"/>
    </row>
    <row r="6" spans="1:34" ht="15.75" customHeight="1" x14ac:dyDescent="0.3">
      <c r="A6" s="136">
        <v>2</v>
      </c>
      <c r="B6" s="150" t="s">
        <v>175</v>
      </c>
      <c r="C6" s="150" t="s">
        <v>122</v>
      </c>
      <c r="D6" s="134"/>
      <c r="E6" s="134"/>
      <c r="F6" s="134"/>
      <c r="G6" s="138"/>
      <c r="I6" s="5"/>
      <c r="J6" s="5"/>
      <c r="K6" s="5"/>
      <c r="L6" s="5"/>
      <c r="M6" s="5"/>
      <c r="N6" s="5"/>
    </row>
    <row r="7" spans="1:34" ht="15.75" customHeight="1" x14ac:dyDescent="0.3">
      <c r="A7" s="136">
        <v>3</v>
      </c>
      <c r="B7" s="150" t="s">
        <v>101</v>
      </c>
      <c r="C7" s="150" t="s">
        <v>75</v>
      </c>
      <c r="D7" s="134"/>
      <c r="E7" s="134"/>
      <c r="F7" s="134"/>
      <c r="G7" s="138"/>
      <c r="J7" s="13"/>
    </row>
    <row r="8" spans="1:34" ht="15.75" customHeight="1" x14ac:dyDescent="0.3">
      <c r="A8" s="136">
        <v>4</v>
      </c>
      <c r="B8" s="150" t="s">
        <v>232</v>
      </c>
      <c r="C8" s="150" t="s">
        <v>84</v>
      </c>
      <c r="D8" s="134"/>
      <c r="E8" s="134"/>
      <c r="F8" s="134"/>
      <c r="G8" s="138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145</v>
      </c>
      <c r="C9" s="150" t="s">
        <v>134</v>
      </c>
      <c r="D9" s="134"/>
      <c r="E9" s="134"/>
      <c r="F9" s="134"/>
      <c r="G9" s="138"/>
    </row>
    <row r="10" spans="1:34" ht="15.75" customHeight="1" x14ac:dyDescent="0.3">
      <c r="A10" s="136">
        <v>6</v>
      </c>
      <c r="B10" s="150" t="s">
        <v>233</v>
      </c>
      <c r="C10" s="150" t="s">
        <v>75</v>
      </c>
      <c r="D10" s="134"/>
      <c r="E10" s="134"/>
      <c r="F10" s="134"/>
      <c r="G10" s="138"/>
    </row>
    <row r="11" spans="1:34" ht="15.75" customHeight="1" x14ac:dyDescent="0.3">
      <c r="A11" s="136">
        <v>7</v>
      </c>
      <c r="B11" s="150" t="s">
        <v>227</v>
      </c>
      <c r="C11" s="150" t="s">
        <v>122</v>
      </c>
      <c r="D11" s="134"/>
      <c r="E11" s="134"/>
      <c r="F11" s="134"/>
      <c r="G11" s="138"/>
    </row>
    <row r="12" spans="1:34" ht="15.75" customHeight="1" x14ac:dyDescent="0.3">
      <c r="A12" s="136">
        <v>8</v>
      </c>
      <c r="B12" s="150" t="s">
        <v>152</v>
      </c>
      <c r="C12" s="150" t="s">
        <v>134</v>
      </c>
      <c r="D12" s="134"/>
      <c r="E12" s="134"/>
      <c r="F12" s="134"/>
      <c r="G12" s="138"/>
    </row>
    <row r="13" spans="1:34" ht="15.75" customHeight="1" x14ac:dyDescent="0.3">
      <c r="A13" s="139">
        <v>9</v>
      </c>
      <c r="B13" s="151" t="s">
        <v>234</v>
      </c>
      <c r="C13" s="151" t="s">
        <v>75</v>
      </c>
      <c r="D13" s="140"/>
      <c r="E13" s="140"/>
      <c r="F13" s="140"/>
      <c r="G13" s="141"/>
    </row>
    <row r="14" spans="1:34" ht="15.75" customHeight="1" x14ac:dyDescent="0.3"/>
    <row r="15" spans="1:34" ht="15.75" customHeight="1" x14ac:dyDescent="0.3">
      <c r="B15" s="12" t="s">
        <v>44</v>
      </c>
      <c r="F15" s="118" t="s">
        <v>27</v>
      </c>
    </row>
    <row r="16" spans="1:34" ht="15.75" customHeight="1" x14ac:dyDescent="0.3">
      <c r="B16" s="12" t="s">
        <v>45</v>
      </c>
      <c r="D16" s="5"/>
      <c r="E16" s="5"/>
      <c r="F16" s="5"/>
      <c r="G16" s="5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3" customFormat="1" ht="15.75" customHeight="1" x14ac:dyDescent="0.3"/>
    <row r="26" s="3" customFormat="1" ht="15.75" customHeight="1" x14ac:dyDescent="0.3"/>
    <row r="27" s="3" customFormat="1" ht="15.75" customHeight="1" x14ac:dyDescent="0.3"/>
    <row r="28" s="3" customFormat="1" ht="15.75" customHeight="1" x14ac:dyDescent="0.3"/>
    <row r="29" s="3" customFormat="1" ht="15.75" customHeight="1" x14ac:dyDescent="0.3"/>
    <row r="30" s="3" customFormat="1" ht="15.75" customHeight="1" x14ac:dyDescent="0.3"/>
    <row r="31" s="3" customFormat="1" ht="15.75" customHeight="1" x14ac:dyDescent="0.3"/>
    <row r="32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3">
    <sortCondition ref="V5"/>
  </sortState>
  <hyperlinks>
    <hyperlink ref="B2" location="'Index'!A3" tooltip="Go to the Index sheet" display="`" xr:uid="{75959088-70ED-43B5-A603-924D87C94B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5" customFormat="1" ht="18" x14ac:dyDescent="0.35">
      <c r="A1" s="111"/>
      <c r="B1" s="105" t="s">
        <v>15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J3" s="37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4"/>
    </row>
    <row r="5" spans="1:34" ht="15.75" customHeight="1" x14ac:dyDescent="0.3">
      <c r="A5" s="142">
        <v>1</v>
      </c>
      <c r="B5" s="149" t="s">
        <v>339</v>
      </c>
      <c r="C5" s="149" t="s">
        <v>291</v>
      </c>
      <c r="D5" s="143"/>
      <c r="E5" s="143"/>
      <c r="F5" s="143">
        <f>SUM(D5:E5)</f>
        <v>0</v>
      </c>
      <c r="G5" s="143"/>
      <c r="H5" s="144"/>
      <c r="I5" s="145"/>
      <c r="J5" s="5"/>
      <c r="K5" s="4"/>
    </row>
    <row r="6" spans="1:34" ht="15.75" customHeight="1" x14ac:dyDescent="0.3">
      <c r="A6" s="136">
        <v>2</v>
      </c>
      <c r="B6" s="150" t="s">
        <v>261</v>
      </c>
      <c r="C6" s="150" t="s">
        <v>154</v>
      </c>
      <c r="D6" s="134"/>
      <c r="E6" s="134"/>
      <c r="F6" s="134">
        <f t="shared" ref="F6:F12" si="0">SUM(D6:E6)</f>
        <v>0</v>
      </c>
      <c r="G6" s="134"/>
      <c r="H6" s="135"/>
      <c r="I6" s="137"/>
      <c r="J6" s="5"/>
      <c r="K6" s="4"/>
    </row>
    <row r="7" spans="1:34" ht="15.75" customHeight="1" x14ac:dyDescent="0.3">
      <c r="A7" s="136">
        <v>3</v>
      </c>
      <c r="B7" s="150" t="s">
        <v>292</v>
      </c>
      <c r="C7" s="150" t="s">
        <v>282</v>
      </c>
      <c r="D7" s="134"/>
      <c r="E7" s="134"/>
      <c r="F7" s="134">
        <f t="shared" si="0"/>
        <v>0</v>
      </c>
      <c r="G7" s="134"/>
      <c r="H7" s="134"/>
      <c r="I7" s="138"/>
      <c r="J7" s="13"/>
      <c r="K7" s="4"/>
    </row>
    <row r="8" spans="1:34" ht="15.75" customHeight="1" x14ac:dyDescent="0.3">
      <c r="A8" s="136">
        <v>4</v>
      </c>
      <c r="B8" s="150" t="s">
        <v>338</v>
      </c>
      <c r="C8" s="150" t="s">
        <v>282</v>
      </c>
      <c r="D8" s="134"/>
      <c r="E8" s="134"/>
      <c r="F8" s="134">
        <f t="shared" si="0"/>
        <v>0</v>
      </c>
      <c r="G8" s="134"/>
      <c r="H8" s="134"/>
      <c r="I8" s="138"/>
      <c r="K8" s="4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337</v>
      </c>
      <c r="C9" s="150" t="s">
        <v>282</v>
      </c>
      <c r="D9" s="134"/>
      <c r="E9" s="134"/>
      <c r="F9" s="134">
        <f t="shared" si="0"/>
        <v>0</v>
      </c>
      <c r="G9" s="134"/>
      <c r="H9" s="134"/>
      <c r="I9" s="138"/>
    </row>
    <row r="10" spans="1:34" ht="15.75" customHeight="1" x14ac:dyDescent="0.3">
      <c r="A10" s="136">
        <v>6</v>
      </c>
      <c r="B10" s="150" t="s">
        <v>340</v>
      </c>
      <c r="C10" s="150" t="s">
        <v>302</v>
      </c>
      <c r="D10" s="134"/>
      <c r="E10" s="134"/>
      <c r="F10" s="134">
        <f t="shared" si="0"/>
        <v>0</v>
      </c>
      <c r="G10" s="134"/>
      <c r="H10" s="134"/>
      <c r="I10" s="138"/>
    </row>
    <row r="11" spans="1:34" ht="15.75" customHeight="1" x14ac:dyDescent="0.3">
      <c r="A11" s="136">
        <v>7</v>
      </c>
      <c r="B11" s="150" t="s">
        <v>301</v>
      </c>
      <c r="C11" s="150" t="s">
        <v>302</v>
      </c>
      <c r="D11" s="134"/>
      <c r="E11" s="134"/>
      <c r="F11" s="134">
        <f t="shared" si="0"/>
        <v>0</v>
      </c>
      <c r="G11" s="134"/>
      <c r="H11" s="134"/>
      <c r="I11" s="138"/>
    </row>
    <row r="12" spans="1:34" ht="15.75" customHeight="1" x14ac:dyDescent="0.3">
      <c r="A12" s="139">
        <v>8</v>
      </c>
      <c r="B12" s="151" t="s">
        <v>305</v>
      </c>
      <c r="C12" s="151" t="s">
        <v>302</v>
      </c>
      <c r="D12" s="140"/>
      <c r="E12" s="140"/>
      <c r="F12" s="140">
        <f t="shared" si="0"/>
        <v>0</v>
      </c>
      <c r="G12" s="140"/>
      <c r="H12" s="140"/>
      <c r="I12" s="141"/>
    </row>
    <row r="13" spans="1:34" ht="15.75" customHeight="1" x14ac:dyDescent="0.3"/>
    <row r="14" spans="1:34" ht="15.75" customHeight="1" x14ac:dyDescent="0.3">
      <c r="A14" s="1"/>
      <c r="B14" s="2" t="s">
        <v>64</v>
      </c>
      <c r="C14" s="2"/>
      <c r="D14" s="2"/>
      <c r="E14" s="2"/>
      <c r="F14" s="2"/>
      <c r="G14" s="2"/>
      <c r="H14" s="2"/>
      <c r="I14" s="2"/>
    </row>
    <row r="15" spans="1:34" ht="15.75" customHeight="1" x14ac:dyDescent="0.3">
      <c r="A15" s="177">
        <v>2</v>
      </c>
      <c r="B15" s="147" t="s">
        <v>1</v>
      </c>
      <c r="C15" s="178" t="s">
        <v>2</v>
      </c>
      <c r="D15" s="16"/>
      <c r="E15" s="67"/>
      <c r="F15" s="148" t="s">
        <v>3</v>
      </c>
      <c r="G15" s="148" t="s">
        <v>4</v>
      </c>
      <c r="H15" s="148" t="s">
        <v>5</v>
      </c>
      <c r="I15" s="69" t="s">
        <v>6</v>
      </c>
    </row>
    <row r="16" spans="1:34" ht="15.75" customHeight="1" x14ac:dyDescent="0.3">
      <c r="A16" s="142">
        <v>1</v>
      </c>
      <c r="B16" s="149" t="s">
        <v>343</v>
      </c>
      <c r="C16" s="149" t="s">
        <v>271</v>
      </c>
      <c r="D16" s="143"/>
      <c r="E16" s="143"/>
      <c r="F16" s="143">
        <f>SUM(D16:E16)</f>
        <v>0</v>
      </c>
      <c r="G16" s="143"/>
      <c r="H16" s="144"/>
      <c r="I16" s="145"/>
    </row>
    <row r="17" spans="1:9" ht="15.75" customHeight="1" x14ac:dyDescent="0.3">
      <c r="A17" s="136">
        <v>2</v>
      </c>
      <c r="B17" s="150" t="s">
        <v>306</v>
      </c>
      <c r="C17" s="150" t="s">
        <v>284</v>
      </c>
      <c r="D17" s="134"/>
      <c r="E17" s="134"/>
      <c r="F17" s="134">
        <f t="shared" ref="F17:F22" si="1">SUM(D17:E17)</f>
        <v>0</v>
      </c>
      <c r="G17" s="134"/>
      <c r="H17" s="134"/>
      <c r="I17" s="138"/>
    </row>
    <row r="18" spans="1:9" ht="15.75" customHeight="1" x14ac:dyDescent="0.3">
      <c r="A18" s="136">
        <v>3</v>
      </c>
      <c r="B18" s="150" t="s">
        <v>344</v>
      </c>
      <c r="C18" s="150" t="s">
        <v>313</v>
      </c>
      <c r="D18" s="134"/>
      <c r="E18" s="134"/>
      <c r="F18" s="134">
        <f t="shared" si="1"/>
        <v>0</v>
      </c>
      <c r="G18" s="134"/>
      <c r="H18" s="134"/>
      <c r="I18" s="138"/>
    </row>
    <row r="19" spans="1:9" ht="15.75" customHeight="1" x14ac:dyDescent="0.3">
      <c r="A19" s="136">
        <v>4</v>
      </c>
      <c r="B19" s="150" t="s">
        <v>345</v>
      </c>
      <c r="C19" s="150" t="s">
        <v>271</v>
      </c>
      <c r="D19" s="134"/>
      <c r="E19" s="134"/>
      <c r="F19" s="134">
        <f t="shared" si="1"/>
        <v>0</v>
      </c>
      <c r="G19" s="134"/>
      <c r="H19" s="134"/>
      <c r="I19" s="138"/>
    </row>
    <row r="20" spans="1:9" ht="15.75" customHeight="1" x14ac:dyDescent="0.3">
      <c r="A20" s="136">
        <v>5</v>
      </c>
      <c r="B20" s="150" t="s">
        <v>342</v>
      </c>
      <c r="C20" s="150" t="s">
        <v>271</v>
      </c>
      <c r="D20" s="134"/>
      <c r="E20" s="134"/>
      <c r="F20" s="134">
        <f t="shared" si="1"/>
        <v>0</v>
      </c>
      <c r="G20" s="134"/>
      <c r="H20" s="134"/>
      <c r="I20" s="138"/>
    </row>
    <row r="21" spans="1:9" ht="15.75" customHeight="1" x14ac:dyDescent="0.3">
      <c r="A21" s="136">
        <v>6</v>
      </c>
      <c r="B21" s="150" t="s">
        <v>283</v>
      </c>
      <c r="C21" s="150" t="s">
        <v>284</v>
      </c>
      <c r="D21" s="134"/>
      <c r="E21" s="134"/>
      <c r="F21" s="134">
        <f t="shared" si="1"/>
        <v>0</v>
      </c>
      <c r="G21" s="134"/>
      <c r="H21" s="134"/>
      <c r="I21" s="138"/>
    </row>
    <row r="22" spans="1:9" ht="15.75" customHeight="1" x14ac:dyDescent="0.3">
      <c r="A22" s="139">
        <v>7</v>
      </c>
      <c r="B22" s="151" t="s">
        <v>341</v>
      </c>
      <c r="C22" s="151" t="s">
        <v>291</v>
      </c>
      <c r="D22" s="140"/>
      <c r="E22" s="140"/>
      <c r="F22" s="140">
        <f t="shared" si="1"/>
        <v>0</v>
      </c>
      <c r="G22" s="140"/>
      <c r="H22" s="140"/>
      <c r="I22" s="141"/>
    </row>
    <row r="23" spans="1:9" ht="15.75" customHeight="1" x14ac:dyDescent="0.3">
      <c r="B23" s="5"/>
    </row>
    <row r="24" spans="1:9" ht="15.75" customHeight="1" x14ac:dyDescent="0.3">
      <c r="A24" s="1"/>
      <c r="B24" s="2" t="s">
        <v>81</v>
      </c>
      <c r="C24" s="2"/>
      <c r="D24" s="2"/>
      <c r="E24" s="2"/>
      <c r="F24" s="2"/>
      <c r="G24" s="2"/>
      <c r="H24" s="2"/>
      <c r="I24" s="2"/>
    </row>
    <row r="25" spans="1:9" ht="15.75" customHeight="1" x14ac:dyDescent="0.3">
      <c r="A25" s="177">
        <v>2</v>
      </c>
      <c r="B25" s="147" t="s">
        <v>1</v>
      </c>
      <c r="C25" s="178" t="s">
        <v>2</v>
      </c>
      <c r="D25" s="16"/>
      <c r="E25" s="67"/>
      <c r="F25" s="148" t="s">
        <v>3</v>
      </c>
      <c r="G25" s="148" t="s">
        <v>4</v>
      </c>
      <c r="H25" s="148" t="s">
        <v>5</v>
      </c>
      <c r="I25" s="69" t="s">
        <v>6</v>
      </c>
    </row>
    <row r="26" spans="1:9" ht="15.75" customHeight="1" x14ac:dyDescent="0.3">
      <c r="A26" s="142">
        <v>1</v>
      </c>
      <c r="B26" s="149" t="s">
        <v>262</v>
      </c>
      <c r="C26" s="149" t="s">
        <v>154</v>
      </c>
      <c r="D26" s="143"/>
      <c r="E26" s="143"/>
      <c r="F26" s="143">
        <f>SUM(D26:E26)</f>
        <v>0</v>
      </c>
      <c r="G26" s="143"/>
      <c r="H26" s="144"/>
      <c r="I26" s="145"/>
    </row>
    <row r="27" spans="1:9" ht="15.75" customHeight="1" x14ac:dyDescent="0.3">
      <c r="A27" s="136">
        <v>2</v>
      </c>
      <c r="B27" s="150" t="s">
        <v>329</v>
      </c>
      <c r="C27" s="150" t="s">
        <v>291</v>
      </c>
      <c r="D27" s="134"/>
      <c r="E27" s="134"/>
      <c r="F27" s="134">
        <f t="shared" ref="F27:F32" si="2">SUM(D27:E27)</f>
        <v>0</v>
      </c>
      <c r="G27" s="134"/>
      <c r="H27" s="134"/>
      <c r="I27" s="138"/>
    </row>
    <row r="28" spans="1:9" ht="15.75" customHeight="1" x14ac:dyDescent="0.3">
      <c r="A28" s="136">
        <v>3</v>
      </c>
      <c r="B28" s="150" t="s">
        <v>314</v>
      </c>
      <c r="C28" s="150" t="s">
        <v>291</v>
      </c>
      <c r="D28" s="134"/>
      <c r="E28" s="134"/>
      <c r="F28" s="134">
        <f t="shared" si="2"/>
        <v>0</v>
      </c>
      <c r="G28" s="134"/>
      <c r="H28" s="134"/>
      <c r="I28" s="138"/>
    </row>
    <row r="29" spans="1:9" ht="15.75" customHeight="1" x14ac:dyDescent="0.3">
      <c r="A29" s="136">
        <v>4</v>
      </c>
      <c r="B29" s="150" t="s">
        <v>347</v>
      </c>
      <c r="C29" s="150" t="s">
        <v>298</v>
      </c>
      <c r="D29" s="134"/>
      <c r="E29" s="134"/>
      <c r="F29" s="134">
        <f t="shared" si="2"/>
        <v>0</v>
      </c>
      <c r="G29" s="134"/>
      <c r="H29" s="134"/>
      <c r="I29" s="138"/>
    </row>
    <row r="30" spans="1:9" ht="15.75" customHeight="1" x14ac:dyDescent="0.3">
      <c r="A30" s="136">
        <v>5</v>
      </c>
      <c r="B30" s="150" t="s">
        <v>346</v>
      </c>
      <c r="C30" s="150" t="s">
        <v>298</v>
      </c>
      <c r="D30" s="134"/>
      <c r="E30" s="134"/>
      <c r="F30" s="134">
        <f t="shared" si="2"/>
        <v>0</v>
      </c>
      <c r="G30" s="134"/>
      <c r="H30" s="134"/>
      <c r="I30" s="138"/>
    </row>
    <row r="31" spans="1:9" ht="15.75" customHeight="1" x14ac:dyDescent="0.3">
      <c r="A31" s="136">
        <v>6</v>
      </c>
      <c r="B31" s="150" t="s">
        <v>289</v>
      </c>
      <c r="C31" s="150" t="s">
        <v>282</v>
      </c>
      <c r="D31" s="134"/>
      <c r="E31" s="134"/>
      <c r="F31" s="134">
        <f t="shared" si="2"/>
        <v>0</v>
      </c>
      <c r="G31" s="134"/>
      <c r="H31" s="134"/>
      <c r="I31" s="138"/>
    </row>
    <row r="32" spans="1:9" ht="15.75" customHeight="1" x14ac:dyDescent="0.3">
      <c r="A32" s="139">
        <v>7</v>
      </c>
      <c r="B32" s="151" t="s">
        <v>348</v>
      </c>
      <c r="C32" s="151" t="s">
        <v>313</v>
      </c>
      <c r="D32" s="140"/>
      <c r="E32" s="140"/>
      <c r="F32" s="140">
        <f t="shared" si="2"/>
        <v>0</v>
      </c>
      <c r="G32" s="140"/>
      <c r="H32" s="140"/>
      <c r="I32" s="141"/>
    </row>
    <row r="33" spans="2:7" ht="15.75" customHeight="1" x14ac:dyDescent="0.3">
      <c r="B33" s="5"/>
    </row>
    <row r="34" spans="2:7" ht="15.75" customHeight="1" x14ac:dyDescent="0.3">
      <c r="B34" s="37" t="s">
        <v>336</v>
      </c>
    </row>
    <row r="35" spans="2:7" ht="15.75" customHeight="1" x14ac:dyDescent="0.3">
      <c r="B35" s="5"/>
    </row>
    <row r="36" spans="2:7" ht="15.75" customHeight="1" x14ac:dyDescent="0.3">
      <c r="B36" s="12" t="s">
        <v>44</v>
      </c>
      <c r="F36" s="118" t="s">
        <v>27</v>
      </c>
    </row>
    <row r="37" spans="2:7" ht="15.75" customHeight="1" x14ac:dyDescent="0.3">
      <c r="B37" s="12" t="s">
        <v>45</v>
      </c>
      <c r="D37" s="5"/>
      <c r="E37" s="5"/>
      <c r="F37" s="5"/>
      <c r="G37" s="5"/>
    </row>
    <row r="38" spans="2:7" ht="15.75" customHeight="1" x14ac:dyDescent="0.3">
      <c r="B38" s="5"/>
    </row>
    <row r="39" spans="2:7" ht="15.75" customHeight="1" x14ac:dyDescent="0.3">
      <c r="B39" s="5"/>
    </row>
    <row r="40" spans="2:7" ht="15.75" customHeight="1" x14ac:dyDescent="0.3">
      <c r="B40" s="5"/>
    </row>
    <row r="41" spans="2:7" ht="15.75" customHeight="1" x14ac:dyDescent="0.3">
      <c r="B41" s="5"/>
    </row>
    <row r="42" spans="2:7" ht="15.75" customHeight="1" x14ac:dyDescent="0.3">
      <c r="B42" s="5"/>
    </row>
    <row r="43" spans="2:7" ht="15.75" customHeight="1" x14ac:dyDescent="0.3">
      <c r="B43" s="5"/>
    </row>
    <row r="44" spans="2:7" ht="15.75" customHeight="1" x14ac:dyDescent="0.3">
      <c r="B44" s="5"/>
    </row>
    <row r="45" spans="2:7" ht="15.75" customHeight="1" x14ac:dyDescent="0.3">
      <c r="B45" s="5"/>
    </row>
    <row r="46" spans="2:7" ht="15.75" customHeight="1" x14ac:dyDescent="0.3">
      <c r="B46" s="5"/>
    </row>
    <row r="47" spans="2:7" ht="15.75" customHeight="1" x14ac:dyDescent="0.3">
      <c r="B47" s="5"/>
    </row>
    <row r="48" spans="2:7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</sheetData>
  <sortState xmlns:xlrd2="http://schemas.microsoft.com/office/spreadsheetml/2017/richdata2" ref="V26:W32">
    <sortCondition ref="V26"/>
  </sortState>
  <hyperlinks>
    <hyperlink ref="B2" location="'Index'!A3" tooltip="Go to the Index sheet" display="`" xr:uid="{4F76DD1B-8BC7-479B-9DAB-FE33F42F0D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01C9-7F81-46EA-BE57-F58A761AA55B}">
  <sheetPr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5" customFormat="1" ht="18" x14ac:dyDescent="0.35">
      <c r="A1" s="111"/>
      <c r="B1" s="105" t="s">
        <v>15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4"/>
    </row>
    <row r="2" spans="1:34" ht="15.75" customHeight="1" x14ac:dyDescent="0.3">
      <c r="B2" s="219" t="s">
        <v>650</v>
      </c>
      <c r="J2" s="5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"!$B$18"),"")</f>
        <v>J. Brown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"!$C$18"),"")</f>
        <v>Derby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"!$D$18"),"")</f>
        <v/>
      </c>
      <c r="E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"!$E$18"),"")</f>
        <v/>
      </c>
      <c r="F5" s="143">
        <f ca="1">SUM(D5:E5)</f>
        <v>0</v>
      </c>
      <c r="G5" s="143"/>
      <c r="H5" s="14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"!$B$19"),"")</f>
        <v>R. W. Fleming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"!$C$19"),"")</f>
        <v>Furness Marksmen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"!$D$19"),"")</f>
        <v/>
      </c>
      <c r="E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"!$E$19"),"")</f>
        <v/>
      </c>
      <c r="F6" s="134">
        <f t="shared" ref="F6:F10" ca="1" si="0">SUM(D6:E6)</f>
        <v>0</v>
      </c>
      <c r="G6" s="155"/>
      <c r="H6" s="15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"!$B$28"),"")</f>
        <v>A. Hodgson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"!$C$28"),"")</f>
        <v>Market Drayton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"!$D$28"),"")</f>
        <v/>
      </c>
      <c r="E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"!$E$28"),"")</f>
        <v/>
      </c>
      <c r="F7" s="134">
        <f t="shared" ca="1" si="0"/>
        <v>0</v>
      </c>
      <c r="G7" s="155"/>
      <c r="H7" s="15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"!$B$7"),"")</f>
        <v>C. Oswald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"!$C$7"),"")</f>
        <v>J.S.P.C.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"!$D$7"),"")</f>
        <v/>
      </c>
      <c r="E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"!$E$7"),"")</f>
        <v/>
      </c>
      <c r="F8" s="134">
        <f t="shared" ca="1" si="0"/>
        <v>0</v>
      </c>
      <c r="G8" s="155"/>
      <c r="H8" s="15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"!$B$8"),"")</f>
        <v>W. Pow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"!$C$8"),"")</f>
        <v>J.S.P.C.</v>
      </c>
      <c r="D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"!$D$8"),"")</f>
        <v/>
      </c>
      <c r="E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"!$E$8"),"")</f>
        <v/>
      </c>
      <c r="F9" s="134">
        <f t="shared" ca="1" si="0"/>
        <v>0</v>
      </c>
      <c r="G9" s="155"/>
      <c r="H9" s="15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7">
        <v>6</v>
      </c>
      <c r="B10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"!$B$32"),"")</f>
        <v>J. Sinclair</v>
      </c>
      <c r="C10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"!$C$32"),"")</f>
        <v>Derby</v>
      </c>
      <c r="D10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"!$D$32"),"")</f>
        <v/>
      </c>
      <c r="E10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"!$E$32"),"")</f>
        <v/>
      </c>
      <c r="F10" s="140">
        <f t="shared" ca="1" si="0"/>
        <v>0</v>
      </c>
      <c r="G10" s="158"/>
      <c r="H10" s="158"/>
      <c r="I10" s="159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3"/>
      <c r="B12" s="190" t="s">
        <v>336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2" t="s">
        <v>44</v>
      </c>
      <c r="F14" s="118" t="s">
        <v>27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2" t="s">
        <v>45</v>
      </c>
      <c r="D15" s="5"/>
      <c r="E15" s="5"/>
      <c r="F15" s="5"/>
      <c r="G15" s="5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B43" s="5"/>
    </row>
    <row r="44" spans="1:26" ht="15.75" customHeight="1" x14ac:dyDescent="0.3">
      <c r="B44" s="5"/>
    </row>
    <row r="45" spans="1:26" ht="15.75" customHeight="1" x14ac:dyDescent="0.3">
      <c r="B45" s="5"/>
    </row>
    <row r="46" spans="1:26" ht="15.75" customHeight="1" x14ac:dyDescent="0.3">
      <c r="B46" s="5"/>
    </row>
    <row r="47" spans="1:26" ht="15.75" customHeight="1" x14ac:dyDescent="0.3">
      <c r="B47" s="5"/>
    </row>
    <row r="48" spans="1:26" ht="15.75" customHeight="1" x14ac:dyDescent="0.3">
      <c r="B48" s="5"/>
    </row>
    <row r="49" spans="2:2" ht="15.75" customHeight="1" x14ac:dyDescent="0.3">
      <c r="B49" s="5"/>
    </row>
    <row r="50" spans="2:2" ht="15.75" customHeight="1" x14ac:dyDescent="0.3">
      <c r="B50" s="5"/>
    </row>
    <row r="51" spans="2:2" ht="15.75" customHeight="1" x14ac:dyDescent="0.3">
      <c r="B51" s="5"/>
    </row>
    <row r="52" spans="2:2" ht="15.75" customHeight="1" x14ac:dyDescent="0.3">
      <c r="B52" s="5"/>
    </row>
    <row r="53" spans="2:2" ht="15.75" customHeight="1" x14ac:dyDescent="0.3">
      <c r="B53" s="5"/>
    </row>
    <row r="54" spans="2:2" ht="15.75" customHeight="1" x14ac:dyDescent="0.3">
      <c r="B54" s="5"/>
    </row>
    <row r="55" spans="2:2" ht="15.75" customHeight="1" x14ac:dyDescent="0.3">
      <c r="B55" s="5"/>
    </row>
    <row r="56" spans="2:2" ht="15.75" customHeight="1" x14ac:dyDescent="0.3">
      <c r="B56" s="5"/>
    </row>
    <row r="57" spans="2:2" ht="15.75" customHeight="1" x14ac:dyDescent="0.3">
      <c r="B57" s="5"/>
    </row>
    <row r="58" spans="2:2" ht="15.75" customHeight="1" x14ac:dyDescent="0.3">
      <c r="B58" s="5"/>
    </row>
    <row r="59" spans="2:2" ht="15.75" customHeight="1" x14ac:dyDescent="0.3">
      <c r="B59" s="5"/>
    </row>
    <row r="60" spans="2:2" ht="15.75" customHeight="1" x14ac:dyDescent="0.3">
      <c r="B60" s="5"/>
    </row>
    <row r="61" spans="2:2" ht="15.75" customHeight="1" x14ac:dyDescent="0.3">
      <c r="B61" s="5"/>
    </row>
    <row r="62" spans="2:2" ht="15.75" customHeight="1" x14ac:dyDescent="0.3">
      <c r="B62" s="5"/>
    </row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`" xr:uid="{1AC2B87C-0E41-4A53-AAF0-3C56B30E66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5" customFormat="1" ht="18" x14ac:dyDescent="0.35">
      <c r="A1" s="111"/>
      <c r="B1" s="105" t="s">
        <v>16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J3" s="37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4"/>
    </row>
    <row r="5" spans="1:34" ht="15.75" customHeight="1" x14ac:dyDescent="0.3">
      <c r="A5" s="142">
        <v>1</v>
      </c>
      <c r="B5" s="149" t="s">
        <v>306</v>
      </c>
      <c r="C5" s="149" t="s">
        <v>284</v>
      </c>
      <c r="D5" s="143"/>
      <c r="E5" s="143"/>
      <c r="F5" s="143">
        <f>SUM(D5:E5)</f>
        <v>0</v>
      </c>
      <c r="G5" s="143"/>
      <c r="H5" s="144"/>
      <c r="I5" s="145"/>
      <c r="J5" s="5"/>
      <c r="K5" s="4"/>
    </row>
    <row r="6" spans="1:34" ht="15.75" customHeight="1" x14ac:dyDescent="0.3">
      <c r="A6" s="136">
        <v>2</v>
      </c>
      <c r="B6" s="150" t="s">
        <v>299</v>
      </c>
      <c r="C6" s="150" t="s">
        <v>284</v>
      </c>
      <c r="D6" s="134"/>
      <c r="E6" s="134"/>
      <c r="F6" s="134">
        <f t="shared" ref="F6:F13" si="0">SUM(D6:E6)</f>
        <v>0</v>
      </c>
      <c r="G6" s="134"/>
      <c r="H6" s="135"/>
      <c r="I6" s="137"/>
      <c r="J6" s="5"/>
      <c r="K6" s="4"/>
    </row>
    <row r="7" spans="1:34" ht="15.75" customHeight="1" x14ac:dyDescent="0.3">
      <c r="A7" s="136">
        <v>3</v>
      </c>
      <c r="B7" s="150" t="s">
        <v>267</v>
      </c>
      <c r="C7" s="150" t="s">
        <v>53</v>
      </c>
      <c r="D7" s="134"/>
      <c r="E7" s="134"/>
      <c r="F7" s="134">
        <f t="shared" si="0"/>
        <v>0</v>
      </c>
      <c r="G7" s="134"/>
      <c r="H7" s="134"/>
      <c r="I7" s="138"/>
      <c r="J7" s="13"/>
      <c r="K7" s="4"/>
    </row>
    <row r="8" spans="1:34" ht="15.75" customHeight="1" x14ac:dyDescent="0.3">
      <c r="A8" s="136">
        <v>4</v>
      </c>
      <c r="B8" s="150" t="s">
        <v>307</v>
      </c>
      <c r="C8" s="150" t="s">
        <v>291</v>
      </c>
      <c r="D8" s="134"/>
      <c r="E8" s="134"/>
      <c r="F8" s="134">
        <f t="shared" si="0"/>
        <v>0</v>
      </c>
      <c r="G8" s="134"/>
      <c r="H8" s="134"/>
      <c r="I8" s="138"/>
      <c r="K8" s="4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292</v>
      </c>
      <c r="C9" s="150" t="s">
        <v>282</v>
      </c>
      <c r="D9" s="134"/>
      <c r="E9" s="134"/>
      <c r="F9" s="134">
        <f t="shared" si="0"/>
        <v>0</v>
      </c>
      <c r="G9" s="134"/>
      <c r="H9" s="134"/>
      <c r="I9" s="138"/>
    </row>
    <row r="10" spans="1:34" ht="15.75" customHeight="1" x14ac:dyDescent="0.3">
      <c r="A10" s="136">
        <v>6</v>
      </c>
      <c r="B10" s="150" t="s">
        <v>301</v>
      </c>
      <c r="C10" s="150" t="s">
        <v>302</v>
      </c>
      <c r="D10" s="134"/>
      <c r="E10" s="134"/>
      <c r="F10" s="134">
        <f t="shared" si="0"/>
        <v>0</v>
      </c>
      <c r="G10" s="134"/>
      <c r="H10" s="134"/>
      <c r="I10" s="138"/>
    </row>
    <row r="11" spans="1:34" ht="15.75" customHeight="1" x14ac:dyDescent="0.3">
      <c r="A11" s="136">
        <v>7</v>
      </c>
      <c r="B11" s="150" t="s">
        <v>303</v>
      </c>
      <c r="C11" s="150" t="s">
        <v>302</v>
      </c>
      <c r="D11" s="134"/>
      <c r="E11" s="134"/>
      <c r="F11" s="134">
        <f t="shared" si="0"/>
        <v>0</v>
      </c>
      <c r="G11" s="134"/>
      <c r="H11" s="134"/>
      <c r="I11" s="138"/>
    </row>
    <row r="12" spans="1:34" ht="15.75" customHeight="1" x14ac:dyDescent="0.3">
      <c r="A12" s="136">
        <v>8</v>
      </c>
      <c r="B12" s="150" t="s">
        <v>305</v>
      </c>
      <c r="C12" s="150" t="s">
        <v>302</v>
      </c>
      <c r="D12" s="134"/>
      <c r="E12" s="134"/>
      <c r="F12" s="134">
        <f t="shared" si="0"/>
        <v>0</v>
      </c>
      <c r="G12" s="134"/>
      <c r="H12" s="134"/>
      <c r="I12" s="138"/>
    </row>
    <row r="13" spans="1:34" ht="15.75" customHeight="1" x14ac:dyDescent="0.3">
      <c r="A13" s="139">
        <v>9</v>
      </c>
      <c r="B13" s="151" t="s">
        <v>304</v>
      </c>
      <c r="C13" s="151" t="s">
        <v>302</v>
      </c>
      <c r="D13" s="140"/>
      <c r="E13" s="140"/>
      <c r="F13" s="140">
        <f t="shared" si="0"/>
        <v>0</v>
      </c>
      <c r="G13" s="140"/>
      <c r="H13" s="140"/>
      <c r="I13" s="141"/>
    </row>
    <row r="14" spans="1:34" ht="15.75" customHeight="1" x14ac:dyDescent="0.3"/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</row>
    <row r="16" spans="1:34" ht="15.75" customHeight="1" x14ac:dyDescent="0.3">
      <c r="A16" s="177">
        <v>2</v>
      </c>
      <c r="B16" s="147" t="s">
        <v>1</v>
      </c>
      <c r="C16" s="178" t="s">
        <v>2</v>
      </c>
      <c r="D16" s="16"/>
      <c r="E16" s="67"/>
      <c r="F16" s="148" t="s">
        <v>3</v>
      </c>
      <c r="G16" s="148" t="s">
        <v>4</v>
      </c>
      <c r="H16" s="148" t="s">
        <v>5</v>
      </c>
      <c r="I16" s="69" t="s">
        <v>6</v>
      </c>
    </row>
    <row r="17" spans="1:9" ht="15.75" customHeight="1" x14ac:dyDescent="0.3">
      <c r="A17" s="142">
        <v>1</v>
      </c>
      <c r="B17" s="149" t="s">
        <v>310</v>
      </c>
      <c r="C17" s="149" t="s">
        <v>284</v>
      </c>
      <c r="D17" s="143"/>
      <c r="E17" s="143"/>
      <c r="F17" s="143">
        <f>SUM(D17:E17)</f>
        <v>0</v>
      </c>
      <c r="G17" s="143"/>
      <c r="H17" s="144"/>
      <c r="I17" s="145"/>
    </row>
    <row r="18" spans="1:9" ht="15.75" customHeight="1" x14ac:dyDescent="0.3">
      <c r="A18" s="136">
        <v>2</v>
      </c>
      <c r="B18" s="150" t="s">
        <v>311</v>
      </c>
      <c r="C18" s="150" t="s">
        <v>264</v>
      </c>
      <c r="D18" s="134"/>
      <c r="E18" s="134"/>
      <c r="F18" s="134">
        <f t="shared" ref="F18:F25" si="1">SUM(D18:E18)</f>
        <v>0</v>
      </c>
      <c r="G18" s="134"/>
      <c r="H18" s="134"/>
      <c r="I18" s="138"/>
    </row>
    <row r="19" spans="1:9" ht="15.75" customHeight="1" x14ac:dyDescent="0.3">
      <c r="A19" s="136">
        <v>3</v>
      </c>
      <c r="B19" s="150" t="s">
        <v>309</v>
      </c>
      <c r="C19" s="150" t="s">
        <v>282</v>
      </c>
      <c r="D19" s="134"/>
      <c r="E19" s="134"/>
      <c r="F19" s="134">
        <f t="shared" si="1"/>
        <v>0</v>
      </c>
      <c r="G19" s="134"/>
      <c r="H19" s="134"/>
      <c r="I19" s="138"/>
    </row>
    <row r="20" spans="1:9" ht="15.75" customHeight="1" x14ac:dyDescent="0.3">
      <c r="A20" s="136">
        <v>4</v>
      </c>
      <c r="B20" s="150" t="s">
        <v>314</v>
      </c>
      <c r="C20" s="150" t="s">
        <v>291</v>
      </c>
      <c r="D20" s="134"/>
      <c r="E20" s="134"/>
      <c r="F20" s="134">
        <f t="shared" si="1"/>
        <v>0</v>
      </c>
      <c r="G20" s="134"/>
      <c r="H20" s="134"/>
      <c r="I20" s="138"/>
    </row>
    <row r="21" spans="1:9" ht="15.75" customHeight="1" x14ac:dyDescent="0.3">
      <c r="A21" s="136">
        <v>5</v>
      </c>
      <c r="B21" s="150" t="s">
        <v>312</v>
      </c>
      <c r="C21" s="150" t="s">
        <v>313</v>
      </c>
      <c r="D21" s="134"/>
      <c r="E21" s="134"/>
      <c r="F21" s="134">
        <f t="shared" si="1"/>
        <v>0</v>
      </c>
      <c r="G21" s="134"/>
      <c r="H21" s="134"/>
      <c r="I21" s="138"/>
    </row>
    <row r="22" spans="1:9" ht="15.75" customHeight="1" x14ac:dyDescent="0.3">
      <c r="A22" s="136">
        <v>6</v>
      </c>
      <c r="B22" s="150" t="s">
        <v>315</v>
      </c>
      <c r="C22" s="150" t="s">
        <v>291</v>
      </c>
      <c r="D22" s="134"/>
      <c r="E22" s="134"/>
      <c r="F22" s="134">
        <f t="shared" si="1"/>
        <v>0</v>
      </c>
      <c r="G22" s="134"/>
      <c r="H22" s="134"/>
      <c r="I22" s="138"/>
    </row>
    <row r="23" spans="1:9" ht="15.75" customHeight="1" x14ac:dyDescent="0.3">
      <c r="A23" s="136">
        <v>7</v>
      </c>
      <c r="B23" s="150" t="s">
        <v>289</v>
      </c>
      <c r="C23" s="150" t="s">
        <v>282</v>
      </c>
      <c r="D23" s="134"/>
      <c r="E23" s="134"/>
      <c r="F23" s="134">
        <f t="shared" si="1"/>
        <v>0</v>
      </c>
      <c r="G23" s="134"/>
      <c r="H23" s="134"/>
      <c r="I23" s="138"/>
    </row>
    <row r="24" spans="1:9" ht="15.75" customHeight="1" x14ac:dyDescent="0.3">
      <c r="A24" s="136">
        <v>8</v>
      </c>
      <c r="B24" s="150" t="s">
        <v>272</v>
      </c>
      <c r="C24" s="150" t="s">
        <v>53</v>
      </c>
      <c r="D24" s="134"/>
      <c r="E24" s="134"/>
      <c r="F24" s="134">
        <f t="shared" si="1"/>
        <v>0</v>
      </c>
      <c r="G24" s="134"/>
      <c r="H24" s="134"/>
      <c r="I24" s="138"/>
    </row>
    <row r="25" spans="1:9" ht="15.75" customHeight="1" x14ac:dyDescent="0.3">
      <c r="A25" s="139">
        <v>9</v>
      </c>
      <c r="B25" s="151" t="s">
        <v>308</v>
      </c>
      <c r="C25" s="151" t="s">
        <v>154</v>
      </c>
      <c r="D25" s="140"/>
      <c r="E25" s="140"/>
      <c r="F25" s="140">
        <f t="shared" si="1"/>
        <v>0</v>
      </c>
      <c r="G25" s="140"/>
      <c r="H25" s="140"/>
      <c r="I25" s="141"/>
    </row>
    <row r="26" spans="1:9" ht="15.75" customHeight="1" x14ac:dyDescent="0.3"/>
    <row r="27" spans="1:9" ht="15.75" customHeight="1" x14ac:dyDescent="0.3">
      <c r="A27" s="1"/>
      <c r="B27" s="2" t="s">
        <v>81</v>
      </c>
      <c r="C27" s="2"/>
      <c r="D27" s="2"/>
      <c r="E27" s="2"/>
      <c r="F27" s="2"/>
      <c r="G27" s="2"/>
      <c r="H27" s="2"/>
      <c r="I27" s="2"/>
    </row>
    <row r="28" spans="1:9" ht="15.75" customHeight="1" x14ac:dyDescent="0.3">
      <c r="A28" s="177">
        <v>2</v>
      </c>
      <c r="B28" s="147" t="s">
        <v>1</v>
      </c>
      <c r="C28" s="178" t="s">
        <v>2</v>
      </c>
      <c r="D28" s="16"/>
      <c r="E28" s="67"/>
      <c r="F28" s="148" t="s">
        <v>3</v>
      </c>
      <c r="G28" s="148" t="s">
        <v>4</v>
      </c>
      <c r="H28" s="148" t="s">
        <v>5</v>
      </c>
      <c r="I28" s="69" t="s">
        <v>6</v>
      </c>
    </row>
    <row r="29" spans="1:9" ht="15.75" customHeight="1" x14ac:dyDescent="0.3">
      <c r="A29" s="142">
        <v>1</v>
      </c>
      <c r="B29" s="149" t="s">
        <v>287</v>
      </c>
      <c r="C29" s="149" t="s">
        <v>264</v>
      </c>
      <c r="D29" s="143"/>
      <c r="E29" s="143"/>
      <c r="F29" s="143">
        <f>SUM(D29:E29)</f>
        <v>0</v>
      </c>
      <c r="G29" s="143"/>
      <c r="H29" s="144"/>
      <c r="I29" s="145"/>
    </row>
    <row r="30" spans="1:9" ht="15.75" customHeight="1" x14ac:dyDescent="0.3">
      <c r="A30" s="136">
        <v>2</v>
      </c>
      <c r="B30" s="150" t="s">
        <v>318</v>
      </c>
      <c r="C30" s="150" t="s">
        <v>264</v>
      </c>
      <c r="D30" s="134"/>
      <c r="E30" s="134"/>
      <c r="F30" s="134">
        <f t="shared" ref="F30:F37" si="2">SUM(D30:E30)</f>
        <v>0</v>
      </c>
      <c r="G30" s="134"/>
      <c r="H30" s="134"/>
      <c r="I30" s="138"/>
    </row>
    <row r="31" spans="1:9" ht="15.75" customHeight="1" x14ac:dyDescent="0.3">
      <c r="A31" s="136">
        <v>3</v>
      </c>
      <c r="B31" s="150" t="s">
        <v>316</v>
      </c>
      <c r="C31" s="150" t="s">
        <v>264</v>
      </c>
      <c r="D31" s="134"/>
      <c r="E31" s="134"/>
      <c r="F31" s="134">
        <f t="shared" si="2"/>
        <v>0</v>
      </c>
      <c r="G31" s="134"/>
      <c r="H31" s="134"/>
      <c r="I31" s="138"/>
    </row>
    <row r="32" spans="1:9" ht="15.75" customHeight="1" x14ac:dyDescent="0.3">
      <c r="A32" s="136">
        <v>4</v>
      </c>
      <c r="B32" s="150" t="s">
        <v>278</v>
      </c>
      <c r="C32" s="150" t="s">
        <v>75</v>
      </c>
      <c r="D32" s="134"/>
      <c r="E32" s="134"/>
      <c r="F32" s="134">
        <f t="shared" si="2"/>
        <v>0</v>
      </c>
      <c r="G32" s="134"/>
      <c r="H32" s="134"/>
      <c r="I32" s="138"/>
    </row>
    <row r="33" spans="1:9" ht="15.75" customHeight="1" x14ac:dyDescent="0.3">
      <c r="A33" s="136">
        <v>5</v>
      </c>
      <c r="B33" s="150" t="s">
        <v>297</v>
      </c>
      <c r="C33" s="150" t="s">
        <v>298</v>
      </c>
      <c r="D33" s="134"/>
      <c r="E33" s="134"/>
      <c r="F33" s="134">
        <f t="shared" si="2"/>
        <v>0</v>
      </c>
      <c r="G33" s="134"/>
      <c r="H33" s="134"/>
      <c r="I33" s="138"/>
    </row>
    <row r="34" spans="1:9" ht="15.75" customHeight="1" x14ac:dyDescent="0.3">
      <c r="A34" s="136">
        <v>6</v>
      </c>
      <c r="B34" s="150" t="s">
        <v>319</v>
      </c>
      <c r="C34" s="150" t="s">
        <v>320</v>
      </c>
      <c r="D34" s="134"/>
      <c r="E34" s="134"/>
      <c r="F34" s="134">
        <f t="shared" si="2"/>
        <v>0</v>
      </c>
      <c r="G34" s="134"/>
      <c r="H34" s="134"/>
      <c r="I34" s="138"/>
    </row>
    <row r="35" spans="1:9" ht="15.75" customHeight="1" x14ac:dyDescent="0.3">
      <c r="A35" s="136">
        <v>7</v>
      </c>
      <c r="B35" s="150" t="s">
        <v>285</v>
      </c>
      <c r="C35" s="150" t="s">
        <v>284</v>
      </c>
      <c r="D35" s="134"/>
      <c r="E35" s="134"/>
      <c r="F35" s="134">
        <f t="shared" si="2"/>
        <v>0</v>
      </c>
      <c r="G35" s="134"/>
      <c r="H35" s="134"/>
      <c r="I35" s="138"/>
    </row>
    <row r="36" spans="1:9" ht="15.75" customHeight="1" x14ac:dyDescent="0.3">
      <c r="A36" s="136">
        <v>8</v>
      </c>
      <c r="B36" s="150" t="s">
        <v>317</v>
      </c>
      <c r="C36" s="150" t="s">
        <v>291</v>
      </c>
      <c r="D36" s="134"/>
      <c r="E36" s="134"/>
      <c r="F36" s="134">
        <f t="shared" si="2"/>
        <v>0</v>
      </c>
      <c r="G36" s="134"/>
      <c r="H36" s="134"/>
      <c r="I36" s="138"/>
    </row>
    <row r="37" spans="1:9" ht="15.75" customHeight="1" x14ac:dyDescent="0.3">
      <c r="A37" s="139">
        <v>9</v>
      </c>
      <c r="B37" s="151" t="s">
        <v>321</v>
      </c>
      <c r="C37" s="151" t="s">
        <v>264</v>
      </c>
      <c r="D37" s="140"/>
      <c r="E37" s="140"/>
      <c r="F37" s="140">
        <f t="shared" si="2"/>
        <v>0</v>
      </c>
      <c r="G37" s="140"/>
      <c r="H37" s="140"/>
      <c r="I37" s="141"/>
    </row>
    <row r="38" spans="1:9" ht="15.75" customHeight="1" x14ac:dyDescent="0.3"/>
    <row r="39" spans="1:9" ht="15.75" customHeight="1" x14ac:dyDescent="0.3">
      <c r="A39" s="1"/>
      <c r="B39" s="2" t="s">
        <v>95</v>
      </c>
      <c r="C39" s="2"/>
      <c r="D39" s="2"/>
      <c r="E39" s="2"/>
      <c r="F39" s="2"/>
      <c r="G39" s="2"/>
      <c r="H39" s="2"/>
      <c r="I39" s="2"/>
    </row>
    <row r="40" spans="1:9" ht="15.75" customHeight="1" x14ac:dyDescent="0.3">
      <c r="A40" s="177">
        <v>2</v>
      </c>
      <c r="B40" s="147" t="s">
        <v>1</v>
      </c>
      <c r="C40" s="178" t="s">
        <v>2</v>
      </c>
      <c r="D40" s="16"/>
      <c r="E40" s="67"/>
      <c r="F40" s="148" t="s">
        <v>3</v>
      </c>
      <c r="G40" s="148" t="s">
        <v>4</v>
      </c>
      <c r="H40" s="148" t="s">
        <v>5</v>
      </c>
      <c r="I40" s="69" t="s">
        <v>6</v>
      </c>
    </row>
    <row r="41" spans="1:9" ht="15.75" customHeight="1" x14ac:dyDescent="0.3">
      <c r="A41" s="142">
        <v>1</v>
      </c>
      <c r="B41" s="149" t="s">
        <v>323</v>
      </c>
      <c r="C41" s="149" t="s">
        <v>264</v>
      </c>
      <c r="D41" s="143"/>
      <c r="E41" s="143"/>
      <c r="F41" s="143">
        <f>SUM(D41:E41)</f>
        <v>0</v>
      </c>
      <c r="G41" s="143"/>
      <c r="H41" s="144"/>
      <c r="I41" s="145"/>
    </row>
    <row r="42" spans="1:9" ht="15.75" customHeight="1" x14ac:dyDescent="0.3">
      <c r="A42" s="136">
        <v>2</v>
      </c>
      <c r="B42" s="150" t="s">
        <v>322</v>
      </c>
      <c r="C42" s="150" t="s">
        <v>284</v>
      </c>
      <c r="D42" s="134"/>
      <c r="E42" s="134"/>
      <c r="F42" s="134">
        <f t="shared" ref="F42:F48" si="3">SUM(D42:E42)</f>
        <v>0</v>
      </c>
      <c r="G42" s="134"/>
      <c r="H42" s="134"/>
      <c r="I42" s="138"/>
    </row>
    <row r="43" spans="1:9" ht="15.75" customHeight="1" x14ac:dyDescent="0.3">
      <c r="A43" s="136">
        <v>3</v>
      </c>
      <c r="B43" s="150" t="s">
        <v>327</v>
      </c>
      <c r="C43" s="150" t="s">
        <v>291</v>
      </c>
      <c r="D43" s="134"/>
      <c r="E43" s="134"/>
      <c r="F43" s="134">
        <f t="shared" si="3"/>
        <v>0</v>
      </c>
      <c r="G43" s="134"/>
      <c r="H43" s="134"/>
      <c r="I43" s="138"/>
    </row>
    <row r="44" spans="1:9" ht="15.75" customHeight="1" x14ac:dyDescent="0.3">
      <c r="A44" s="136">
        <v>4</v>
      </c>
      <c r="B44" s="150" t="s">
        <v>300</v>
      </c>
      <c r="C44" s="150" t="s">
        <v>298</v>
      </c>
      <c r="D44" s="134"/>
      <c r="E44" s="134"/>
      <c r="F44" s="134">
        <f t="shared" si="3"/>
        <v>0</v>
      </c>
      <c r="G44" s="134"/>
      <c r="H44" s="134"/>
      <c r="I44" s="138"/>
    </row>
    <row r="45" spans="1:9" ht="15.75" customHeight="1" x14ac:dyDescent="0.3">
      <c r="A45" s="136">
        <v>5</v>
      </c>
      <c r="B45" s="150" t="s">
        <v>293</v>
      </c>
      <c r="C45" s="150" t="s">
        <v>291</v>
      </c>
      <c r="D45" s="134"/>
      <c r="E45" s="134"/>
      <c r="F45" s="134">
        <f t="shared" si="3"/>
        <v>0</v>
      </c>
      <c r="G45" s="134"/>
      <c r="H45" s="134"/>
      <c r="I45" s="138"/>
    </row>
    <row r="46" spans="1:9" ht="15.75" customHeight="1" x14ac:dyDescent="0.3">
      <c r="A46" s="136">
        <v>6</v>
      </c>
      <c r="B46" s="150" t="s">
        <v>325</v>
      </c>
      <c r="C46" s="150" t="s">
        <v>320</v>
      </c>
      <c r="D46" s="134"/>
      <c r="E46" s="134"/>
      <c r="F46" s="134">
        <f t="shared" si="3"/>
        <v>0</v>
      </c>
      <c r="G46" s="134"/>
      <c r="H46" s="134"/>
      <c r="I46" s="138"/>
    </row>
    <row r="47" spans="1:9" ht="15.75" customHeight="1" x14ac:dyDescent="0.3">
      <c r="A47" s="136">
        <v>7</v>
      </c>
      <c r="B47" s="150" t="s">
        <v>324</v>
      </c>
      <c r="C47" s="150" t="s">
        <v>264</v>
      </c>
      <c r="D47" s="134"/>
      <c r="E47" s="134"/>
      <c r="F47" s="134">
        <f t="shared" si="3"/>
        <v>0</v>
      </c>
      <c r="G47" s="134"/>
      <c r="H47" s="134"/>
      <c r="I47" s="138"/>
    </row>
    <row r="48" spans="1:9" ht="15.75" customHeight="1" x14ac:dyDescent="0.3">
      <c r="A48" s="139">
        <v>8</v>
      </c>
      <c r="B48" s="151" t="s">
        <v>326</v>
      </c>
      <c r="C48" s="151" t="s">
        <v>264</v>
      </c>
      <c r="D48" s="140"/>
      <c r="E48" s="140"/>
      <c r="F48" s="140">
        <f t="shared" si="3"/>
        <v>0</v>
      </c>
      <c r="G48" s="140"/>
      <c r="H48" s="140"/>
      <c r="I48" s="141"/>
    </row>
    <row r="49" spans="1:9" ht="15.75" customHeight="1" x14ac:dyDescent="0.3"/>
    <row r="50" spans="1:9" ht="15.75" customHeight="1" x14ac:dyDescent="0.3">
      <c r="A50" s="1"/>
      <c r="B50" s="2" t="s">
        <v>108</v>
      </c>
      <c r="C50" s="2"/>
      <c r="D50" s="2"/>
      <c r="E50" s="2"/>
      <c r="F50" s="2"/>
      <c r="G50" s="2"/>
      <c r="H50" s="2"/>
      <c r="I50" s="2"/>
    </row>
    <row r="51" spans="1:9" ht="15.75" customHeight="1" x14ac:dyDescent="0.3">
      <c r="A51" s="177">
        <v>2</v>
      </c>
      <c r="B51" s="147" t="s">
        <v>1</v>
      </c>
      <c r="C51" s="178" t="s">
        <v>2</v>
      </c>
      <c r="D51" s="16"/>
      <c r="E51" s="67"/>
      <c r="F51" s="148" t="s">
        <v>3</v>
      </c>
      <c r="G51" s="148" t="s">
        <v>4</v>
      </c>
      <c r="H51" s="148" t="s">
        <v>5</v>
      </c>
      <c r="I51" s="69" t="s">
        <v>6</v>
      </c>
    </row>
    <row r="52" spans="1:9" ht="15.75" customHeight="1" x14ac:dyDescent="0.3">
      <c r="A52" s="142">
        <v>1</v>
      </c>
      <c r="B52" s="149" t="s">
        <v>331</v>
      </c>
      <c r="C52" s="149" t="s">
        <v>264</v>
      </c>
      <c r="D52" s="143"/>
      <c r="E52" s="143"/>
      <c r="F52" s="143">
        <f>SUM(D52:E52)</f>
        <v>0</v>
      </c>
      <c r="G52" s="143"/>
      <c r="H52" s="144"/>
      <c r="I52" s="145"/>
    </row>
    <row r="53" spans="1:9" ht="15.75" customHeight="1" x14ac:dyDescent="0.3">
      <c r="A53" s="136">
        <v>2</v>
      </c>
      <c r="B53" s="150" t="s">
        <v>334</v>
      </c>
      <c r="C53" s="150" t="s">
        <v>298</v>
      </c>
      <c r="D53" s="134"/>
      <c r="E53" s="134"/>
      <c r="F53" s="134">
        <f t="shared" ref="F53:F59" si="4">SUM(D53:E53)</f>
        <v>0</v>
      </c>
      <c r="G53" s="134"/>
      <c r="H53" s="134"/>
      <c r="I53" s="138"/>
    </row>
    <row r="54" spans="1:9" ht="15.75" customHeight="1" x14ac:dyDescent="0.3">
      <c r="A54" s="136">
        <v>3</v>
      </c>
      <c r="B54" s="150" t="s">
        <v>333</v>
      </c>
      <c r="C54" s="150" t="s">
        <v>264</v>
      </c>
      <c r="D54" s="134"/>
      <c r="E54" s="134"/>
      <c r="F54" s="134">
        <f t="shared" si="4"/>
        <v>0</v>
      </c>
      <c r="G54" s="134"/>
      <c r="H54" s="134"/>
      <c r="I54" s="138"/>
    </row>
    <row r="55" spans="1:9" ht="15.75" customHeight="1" x14ac:dyDescent="0.3">
      <c r="A55" s="136">
        <v>4</v>
      </c>
      <c r="B55" s="150" t="s">
        <v>329</v>
      </c>
      <c r="C55" s="150" t="s">
        <v>291</v>
      </c>
      <c r="D55" s="134"/>
      <c r="E55" s="134"/>
      <c r="F55" s="134">
        <f t="shared" si="4"/>
        <v>0</v>
      </c>
      <c r="G55" s="134"/>
      <c r="H55" s="134"/>
      <c r="I55" s="138"/>
    </row>
    <row r="56" spans="1:9" ht="15.75" customHeight="1" x14ac:dyDescent="0.3">
      <c r="A56" s="136">
        <v>5</v>
      </c>
      <c r="B56" s="150" t="s">
        <v>328</v>
      </c>
      <c r="C56" s="150" t="s">
        <v>302</v>
      </c>
      <c r="D56" s="134"/>
      <c r="E56" s="134"/>
      <c r="F56" s="134">
        <f t="shared" si="4"/>
        <v>0</v>
      </c>
      <c r="G56" s="134"/>
      <c r="H56" s="134"/>
      <c r="I56" s="138"/>
    </row>
    <row r="57" spans="1:9" ht="15.75" customHeight="1" x14ac:dyDescent="0.3">
      <c r="A57" s="136">
        <v>6</v>
      </c>
      <c r="B57" s="150" t="s">
        <v>335</v>
      </c>
      <c r="C57" s="150" t="s">
        <v>53</v>
      </c>
      <c r="D57" s="134"/>
      <c r="E57" s="134"/>
      <c r="F57" s="134">
        <f t="shared" si="4"/>
        <v>0</v>
      </c>
      <c r="G57" s="134"/>
      <c r="H57" s="134"/>
      <c r="I57" s="138"/>
    </row>
    <row r="58" spans="1:9" ht="15.75" customHeight="1" x14ac:dyDescent="0.3">
      <c r="A58" s="136">
        <v>7</v>
      </c>
      <c r="B58" s="150" t="s">
        <v>330</v>
      </c>
      <c r="C58" s="150" t="s">
        <v>302</v>
      </c>
      <c r="D58" s="134"/>
      <c r="E58" s="134"/>
      <c r="F58" s="134">
        <f t="shared" si="4"/>
        <v>0</v>
      </c>
      <c r="G58" s="134"/>
      <c r="H58" s="134"/>
      <c r="I58" s="138"/>
    </row>
    <row r="59" spans="1:9" ht="15.75" customHeight="1" x14ac:dyDescent="0.3">
      <c r="A59" s="139">
        <v>8</v>
      </c>
      <c r="B59" s="151" t="s">
        <v>332</v>
      </c>
      <c r="C59" s="151" t="s">
        <v>291</v>
      </c>
      <c r="D59" s="140"/>
      <c r="E59" s="140"/>
      <c r="F59" s="140">
        <f t="shared" si="4"/>
        <v>0</v>
      </c>
      <c r="G59" s="140"/>
      <c r="H59" s="140"/>
      <c r="I59" s="141"/>
    </row>
    <row r="60" spans="1:9" ht="15.75" customHeight="1" x14ac:dyDescent="0.3"/>
    <row r="61" spans="1:9" ht="15.75" customHeight="1" x14ac:dyDescent="0.3">
      <c r="B61" s="2" t="s">
        <v>336</v>
      </c>
    </row>
    <row r="62" spans="1:9" ht="15.75" customHeight="1" x14ac:dyDescent="0.3"/>
    <row r="63" spans="1:9" ht="15.75" customHeight="1" x14ac:dyDescent="0.3">
      <c r="B63" s="12" t="s">
        <v>44</v>
      </c>
      <c r="F63" s="118" t="s">
        <v>27</v>
      </c>
    </row>
    <row r="64" spans="1:9" ht="15.75" customHeight="1" x14ac:dyDescent="0.3">
      <c r="B64" s="12" t="s">
        <v>45</v>
      </c>
      <c r="D64" s="5"/>
      <c r="E64" s="5"/>
      <c r="F64" s="5"/>
      <c r="G64" s="5"/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52:W59">
    <sortCondition ref="V52"/>
  </sortState>
  <hyperlinks>
    <hyperlink ref="B2" location="'Index'!A3" tooltip="Go to the Index sheet" display="`" xr:uid="{E796FC33-EFB5-4714-BB2B-489CDD2AAC8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CFD5-DDEF-40EC-BF7F-CB074C9315F7}">
  <sheetPr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5" customFormat="1" ht="18" x14ac:dyDescent="0.35">
      <c r="A1" s="111"/>
      <c r="B1" s="105" t="s">
        <v>16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4"/>
    </row>
    <row r="2" spans="1:34" ht="15.75" customHeight="1" x14ac:dyDescent="0.3">
      <c r="B2" s="219" t="s">
        <v>650</v>
      </c>
      <c r="J2" s="5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"!$B$32"),"")</f>
        <v>T. Creed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"!$C$32"),"")</f>
        <v>St Giles Yarners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"!$D$32"),"")</f>
        <v/>
      </c>
      <c r="E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"!$E$32"),"")</f>
        <v/>
      </c>
      <c r="F5" s="143">
        <f ca="1">SUM(D5:E5)</f>
        <v>0</v>
      </c>
      <c r="G5" s="143"/>
      <c r="H5" s="14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"!$B$19"),"")</f>
        <v>D. Green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"!$C$19"),"")</f>
        <v>J.S.P.C.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"!$D$19"),"")</f>
        <v/>
      </c>
      <c r="E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"!$E$19"),"")</f>
        <v/>
      </c>
      <c r="F6" s="134">
        <f t="shared" ref="F6:F12" ca="1" si="0">SUM(D6:E6)</f>
        <v>0</v>
      </c>
      <c r="G6" s="155"/>
      <c r="H6" s="15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"!$B$20"),"")</f>
        <v>A. Hodgson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"!$C$20"),"")</f>
        <v>Market Drayton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"!$D$20"),"")</f>
        <v/>
      </c>
      <c r="E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"!$E$20"),"")</f>
        <v/>
      </c>
      <c r="F7" s="134">
        <f t="shared" ca="1" si="0"/>
        <v>0</v>
      </c>
      <c r="G7" s="155"/>
      <c r="H7" s="15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"!$B$21"),"")</f>
        <v>R. Ker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"!$C$21"),"")</f>
        <v>Derby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"!$D$21"),"")</f>
        <v/>
      </c>
      <c r="E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"!$E$21"),"")</f>
        <v/>
      </c>
      <c r="F8" s="134">
        <f t="shared" ca="1" si="0"/>
        <v>0</v>
      </c>
      <c r="G8" s="155"/>
      <c r="H8" s="15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"!$B$47"),"")</f>
        <v>G. Newsholme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"!$C$47"),"")</f>
        <v>Warrington</v>
      </c>
      <c r="D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"!$D$47"),"")</f>
        <v/>
      </c>
      <c r="E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"!$E$47"),"")</f>
        <v/>
      </c>
      <c r="F9" s="134">
        <f t="shared" ca="1" si="0"/>
        <v>0</v>
      </c>
      <c r="G9" s="155"/>
      <c r="H9" s="15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"!$B$9"),"")</f>
        <v>C. Oswald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"!$C$9"),"")</f>
        <v>J.S.P.C.</v>
      </c>
      <c r="D1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"!$D$9"),"")</f>
        <v/>
      </c>
      <c r="E1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"!$E$9"),"")</f>
        <v/>
      </c>
      <c r="F10" s="134">
        <f t="shared" ca="1" si="0"/>
        <v>0</v>
      </c>
      <c r="G10" s="155"/>
      <c r="H10" s="155"/>
      <c r="I10" s="156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"!$B$11"),"")</f>
        <v>R. Ward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"!$C$11"),"")</f>
        <v>York RI</v>
      </c>
      <c r="D1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"!$D$11"),"")</f>
        <v/>
      </c>
      <c r="E1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"!$E$11"),"")</f>
        <v/>
      </c>
      <c r="F11" s="134">
        <f t="shared" ca="1" si="0"/>
        <v>0</v>
      </c>
      <c r="G11" s="155"/>
      <c r="H11" s="155"/>
      <c r="I11" s="156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7">
        <v>8</v>
      </c>
      <c r="B12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"!$B$13"),"")</f>
        <v>J. Wood</v>
      </c>
      <c r="C12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"!$C$13"),"")</f>
        <v>York RI</v>
      </c>
      <c r="D12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"!$D$13"),"")</f>
        <v/>
      </c>
      <c r="E12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"!$E$13"),"")</f>
        <v/>
      </c>
      <c r="F12" s="140">
        <f t="shared" ca="1" si="0"/>
        <v>0</v>
      </c>
      <c r="G12" s="158"/>
      <c r="H12" s="158"/>
      <c r="I12" s="159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90" t="s">
        <v>336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2" t="s">
        <v>44</v>
      </c>
      <c r="F16" s="118" t="s">
        <v>27</v>
      </c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2" t="s">
        <v>45</v>
      </c>
      <c r="D17" s="5"/>
      <c r="E17" s="5"/>
      <c r="F17" s="5"/>
      <c r="G17" s="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`" xr:uid="{A928D3A9-4EDA-424C-B1AB-0934858BE1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5" customFormat="1" ht="18" x14ac:dyDescent="0.35">
      <c r="A1" s="111"/>
      <c r="B1" s="105" t="s">
        <v>24</v>
      </c>
      <c r="D1" s="102"/>
      <c r="E1" s="102"/>
      <c r="F1" s="102"/>
      <c r="G1" s="102"/>
      <c r="H1" s="102"/>
      <c r="I1" s="102"/>
      <c r="J1" s="102" t="s">
        <v>32</v>
      </c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F2" s="5"/>
      <c r="N2" s="5"/>
      <c r="AG2" s="5"/>
      <c r="AH2" s="3"/>
    </row>
    <row r="3" spans="1:34" s="2" customFormat="1" ht="15.75" customHeight="1" x14ac:dyDescent="0.3">
      <c r="A3" s="1"/>
      <c r="B3" s="2" t="s">
        <v>0</v>
      </c>
      <c r="I3" s="1"/>
      <c r="J3" s="2" t="s">
        <v>64</v>
      </c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5"/>
      <c r="I4" s="146"/>
      <c r="J4" s="147" t="s">
        <v>1</v>
      </c>
      <c r="K4" s="147" t="s">
        <v>2</v>
      </c>
      <c r="L4" s="148" t="s">
        <v>3</v>
      </c>
      <c r="M4" s="148" t="s">
        <v>4</v>
      </c>
      <c r="N4" s="148" t="s">
        <v>5</v>
      </c>
      <c r="O4" s="69" t="s">
        <v>6</v>
      </c>
    </row>
    <row r="5" spans="1:34" ht="15.75" customHeight="1" x14ac:dyDescent="0.3">
      <c r="A5" s="142">
        <v>1</v>
      </c>
      <c r="B5" s="149" t="s">
        <v>63</v>
      </c>
      <c r="C5" s="149" t="s">
        <v>51</v>
      </c>
      <c r="D5" s="143"/>
      <c r="E5" s="143"/>
      <c r="F5" s="144"/>
      <c r="G5" s="145"/>
      <c r="H5" s="5"/>
      <c r="I5" s="142">
        <v>1</v>
      </c>
      <c r="J5" s="149" t="s">
        <v>74</v>
      </c>
      <c r="K5" s="149" t="s">
        <v>75</v>
      </c>
      <c r="L5" s="143"/>
      <c r="M5" s="143"/>
      <c r="N5" s="144"/>
      <c r="O5" s="145"/>
    </row>
    <row r="6" spans="1:34" ht="15.75" customHeight="1" x14ac:dyDescent="0.3">
      <c r="A6" s="136">
        <v>2</v>
      </c>
      <c r="B6" s="150" t="s">
        <v>54</v>
      </c>
      <c r="C6" s="150" t="s">
        <v>55</v>
      </c>
      <c r="D6" s="134"/>
      <c r="E6" s="134"/>
      <c r="F6" s="135"/>
      <c r="G6" s="137"/>
      <c r="H6" s="5"/>
      <c r="I6" s="136">
        <v>2</v>
      </c>
      <c r="J6" s="150" t="s">
        <v>68</v>
      </c>
      <c r="K6" s="150" t="s">
        <v>69</v>
      </c>
      <c r="L6" s="134"/>
      <c r="M6" s="134"/>
      <c r="N6" s="134"/>
      <c r="O6" s="138"/>
    </row>
    <row r="7" spans="1:34" ht="15.75" customHeight="1" x14ac:dyDescent="0.3">
      <c r="A7" s="136">
        <v>3</v>
      </c>
      <c r="B7" s="150" t="s">
        <v>61</v>
      </c>
      <c r="C7" s="150" t="s">
        <v>62</v>
      </c>
      <c r="D7" s="134"/>
      <c r="E7" s="134"/>
      <c r="F7" s="134"/>
      <c r="G7" s="138"/>
      <c r="I7" s="136">
        <v>3</v>
      </c>
      <c r="J7" s="150" t="s">
        <v>76</v>
      </c>
      <c r="K7" s="150" t="s">
        <v>77</v>
      </c>
      <c r="L7" s="134"/>
      <c r="M7" s="134"/>
      <c r="N7" s="134"/>
      <c r="O7" s="138"/>
    </row>
    <row r="8" spans="1:34" ht="15.75" customHeight="1" x14ac:dyDescent="0.3">
      <c r="A8" s="136">
        <v>4</v>
      </c>
      <c r="B8" s="150" t="s">
        <v>48</v>
      </c>
      <c r="C8" s="150" t="s">
        <v>49</v>
      </c>
      <c r="D8" s="134"/>
      <c r="E8" s="134"/>
      <c r="F8" s="134"/>
      <c r="G8" s="138"/>
      <c r="I8" s="136">
        <v>4</v>
      </c>
      <c r="J8" s="150" t="s">
        <v>78</v>
      </c>
      <c r="K8" s="150" t="s">
        <v>79</v>
      </c>
      <c r="L8" s="134"/>
      <c r="M8" s="134"/>
      <c r="N8" s="134"/>
      <c r="O8" s="138"/>
    </row>
    <row r="9" spans="1:34" ht="15.75" customHeight="1" x14ac:dyDescent="0.3">
      <c r="A9" s="136">
        <v>5</v>
      </c>
      <c r="B9" s="150" t="s">
        <v>56</v>
      </c>
      <c r="C9" s="150" t="s">
        <v>51</v>
      </c>
      <c r="D9" s="134"/>
      <c r="E9" s="134"/>
      <c r="F9" s="134"/>
      <c r="G9" s="138"/>
      <c r="I9" s="136">
        <v>5</v>
      </c>
      <c r="J9" s="150" t="s">
        <v>65</v>
      </c>
      <c r="K9" s="150" t="s">
        <v>62</v>
      </c>
      <c r="L9" s="134"/>
      <c r="M9" s="134"/>
      <c r="N9" s="134"/>
      <c r="O9" s="138"/>
    </row>
    <row r="10" spans="1:34" ht="15.75" customHeight="1" x14ac:dyDescent="0.3">
      <c r="A10" s="136">
        <v>6</v>
      </c>
      <c r="B10" s="150" t="s">
        <v>59</v>
      </c>
      <c r="C10" s="150" t="s">
        <v>60</v>
      </c>
      <c r="D10" s="134"/>
      <c r="E10" s="134"/>
      <c r="F10" s="134"/>
      <c r="G10" s="138"/>
      <c r="I10" s="136">
        <v>6</v>
      </c>
      <c r="J10" s="150" t="s">
        <v>80</v>
      </c>
      <c r="K10" s="150" t="s">
        <v>79</v>
      </c>
      <c r="L10" s="134"/>
      <c r="M10" s="134"/>
      <c r="N10" s="134"/>
      <c r="O10" s="138"/>
    </row>
    <row r="11" spans="1:34" ht="15.75" customHeight="1" x14ac:dyDescent="0.3">
      <c r="A11" s="136">
        <v>7</v>
      </c>
      <c r="B11" s="150" t="s">
        <v>52</v>
      </c>
      <c r="C11" s="150" t="s">
        <v>53</v>
      </c>
      <c r="D11" s="134"/>
      <c r="E11" s="134"/>
      <c r="F11" s="134"/>
      <c r="G11" s="138"/>
      <c r="I11" s="136">
        <v>7</v>
      </c>
      <c r="J11" s="150" t="s">
        <v>70</v>
      </c>
      <c r="K11" s="150" t="s">
        <v>71</v>
      </c>
      <c r="L11" s="134"/>
      <c r="M11" s="134"/>
      <c r="N11" s="134"/>
      <c r="O11" s="138"/>
    </row>
    <row r="12" spans="1:34" ht="15.75" customHeight="1" x14ac:dyDescent="0.3">
      <c r="A12" s="136">
        <v>8</v>
      </c>
      <c r="B12" s="150" t="s">
        <v>50</v>
      </c>
      <c r="C12" s="150" t="s">
        <v>51</v>
      </c>
      <c r="D12" s="134"/>
      <c r="E12" s="134"/>
      <c r="F12" s="134"/>
      <c r="G12" s="138"/>
      <c r="I12" s="136">
        <v>8</v>
      </c>
      <c r="J12" s="150" t="s">
        <v>66</v>
      </c>
      <c r="K12" s="150" t="s">
        <v>67</v>
      </c>
      <c r="L12" s="134"/>
      <c r="M12" s="134"/>
      <c r="N12" s="134"/>
      <c r="O12" s="138"/>
    </row>
    <row r="13" spans="1:34" ht="15.75" customHeight="1" x14ac:dyDescent="0.3">
      <c r="A13" s="139">
        <v>9</v>
      </c>
      <c r="B13" s="151" t="s">
        <v>57</v>
      </c>
      <c r="C13" s="151" t="s">
        <v>58</v>
      </c>
      <c r="D13" s="140"/>
      <c r="E13" s="140"/>
      <c r="F13" s="140"/>
      <c r="G13" s="141"/>
      <c r="I13" s="139">
        <v>9</v>
      </c>
      <c r="J13" s="151" t="s">
        <v>72</v>
      </c>
      <c r="K13" s="151" t="s">
        <v>73</v>
      </c>
      <c r="L13" s="140"/>
      <c r="M13" s="140"/>
      <c r="N13" s="140"/>
      <c r="O13" s="141"/>
    </row>
    <row r="14" spans="1:34" ht="15.75" customHeight="1" x14ac:dyDescent="0.3"/>
    <row r="15" spans="1:34" ht="15.75" customHeight="1" x14ac:dyDescent="0.3">
      <c r="A15" s="1"/>
      <c r="B15" s="2" t="s">
        <v>81</v>
      </c>
      <c r="C15" s="2"/>
      <c r="D15" s="2"/>
      <c r="E15" s="2"/>
      <c r="F15" s="2"/>
      <c r="G15" s="2"/>
      <c r="I15" s="1"/>
      <c r="J15" s="2" t="s">
        <v>95</v>
      </c>
      <c r="K15" s="2"/>
      <c r="L15" s="2"/>
      <c r="M15" s="2"/>
      <c r="N15" s="2"/>
      <c r="O15" s="2"/>
    </row>
    <row r="16" spans="1:34" ht="15.75" customHeight="1" x14ac:dyDescent="0.3">
      <c r="A16" s="146"/>
      <c r="B16" s="147" t="s">
        <v>1</v>
      </c>
      <c r="C16" s="147" t="s">
        <v>2</v>
      </c>
      <c r="D16" s="148" t="s">
        <v>3</v>
      </c>
      <c r="E16" s="148" t="s">
        <v>4</v>
      </c>
      <c r="F16" s="148" t="s">
        <v>5</v>
      </c>
      <c r="G16" s="69" t="s">
        <v>6</v>
      </c>
      <c r="I16" s="146"/>
      <c r="J16" s="147" t="s">
        <v>1</v>
      </c>
      <c r="K16" s="147" t="s">
        <v>2</v>
      </c>
      <c r="L16" s="148" t="s">
        <v>3</v>
      </c>
      <c r="M16" s="148" t="s">
        <v>4</v>
      </c>
      <c r="N16" s="148" t="s">
        <v>5</v>
      </c>
      <c r="O16" s="69" t="s">
        <v>6</v>
      </c>
    </row>
    <row r="17" spans="1:15" ht="15.75" customHeight="1" x14ac:dyDescent="0.3">
      <c r="A17" s="142">
        <v>1</v>
      </c>
      <c r="B17" s="149" t="s">
        <v>91</v>
      </c>
      <c r="C17" s="149" t="s">
        <v>92</v>
      </c>
      <c r="D17" s="143"/>
      <c r="E17" s="143"/>
      <c r="F17" s="144"/>
      <c r="G17" s="145"/>
      <c r="I17" s="142">
        <v>1</v>
      </c>
      <c r="J17" s="149" t="s">
        <v>105</v>
      </c>
      <c r="K17" s="149" t="s">
        <v>106</v>
      </c>
      <c r="L17" s="143"/>
      <c r="M17" s="143"/>
      <c r="N17" s="144"/>
      <c r="O17" s="145"/>
    </row>
    <row r="18" spans="1:15" ht="15.75" customHeight="1" x14ac:dyDescent="0.3">
      <c r="A18" s="136">
        <v>2</v>
      </c>
      <c r="B18" s="150" t="s">
        <v>88</v>
      </c>
      <c r="C18" s="150" t="s">
        <v>89</v>
      </c>
      <c r="D18" s="134"/>
      <c r="E18" s="134"/>
      <c r="F18" s="134"/>
      <c r="G18" s="138"/>
      <c r="I18" s="136">
        <v>2</v>
      </c>
      <c r="J18" s="150" t="s">
        <v>98</v>
      </c>
      <c r="K18" s="150" t="s">
        <v>99</v>
      </c>
      <c r="L18" s="134"/>
      <c r="M18" s="134"/>
      <c r="N18" s="134"/>
      <c r="O18" s="138"/>
    </row>
    <row r="19" spans="1:15" ht="15.75" customHeight="1" x14ac:dyDescent="0.3">
      <c r="A19" s="136">
        <v>3</v>
      </c>
      <c r="B19" s="150" t="s">
        <v>83</v>
      </c>
      <c r="C19" s="150" t="s">
        <v>84</v>
      </c>
      <c r="D19" s="134"/>
      <c r="E19" s="134"/>
      <c r="F19" s="134"/>
      <c r="G19" s="138"/>
      <c r="I19" s="136">
        <v>3</v>
      </c>
      <c r="J19" s="150" t="s">
        <v>96</v>
      </c>
      <c r="K19" s="150" t="s">
        <v>97</v>
      </c>
      <c r="L19" s="134"/>
      <c r="M19" s="134"/>
      <c r="N19" s="134"/>
      <c r="O19" s="138"/>
    </row>
    <row r="20" spans="1:15" ht="15.75" customHeight="1" x14ac:dyDescent="0.3">
      <c r="A20" s="136">
        <v>4</v>
      </c>
      <c r="B20" s="150" t="s">
        <v>94</v>
      </c>
      <c r="C20" s="150" t="s">
        <v>67</v>
      </c>
      <c r="D20" s="134"/>
      <c r="E20" s="134"/>
      <c r="F20" s="134"/>
      <c r="G20" s="138"/>
      <c r="I20" s="136">
        <v>4</v>
      </c>
      <c r="J20" s="150" t="s">
        <v>101</v>
      </c>
      <c r="K20" s="150" t="s">
        <v>75</v>
      </c>
      <c r="L20" s="134"/>
      <c r="M20" s="134"/>
      <c r="N20" s="134"/>
      <c r="O20" s="138"/>
    </row>
    <row r="21" spans="1:15" ht="15.75" customHeight="1" x14ac:dyDescent="0.3">
      <c r="A21" s="136">
        <v>5</v>
      </c>
      <c r="B21" s="150" t="s">
        <v>93</v>
      </c>
      <c r="C21" s="150" t="s">
        <v>58</v>
      </c>
      <c r="D21" s="134"/>
      <c r="E21" s="134"/>
      <c r="F21" s="134"/>
      <c r="G21" s="138"/>
      <c r="I21" s="136">
        <v>5</v>
      </c>
      <c r="J21" s="150" t="s">
        <v>104</v>
      </c>
      <c r="K21" s="150" t="s">
        <v>97</v>
      </c>
      <c r="L21" s="134"/>
      <c r="M21" s="134"/>
      <c r="N21" s="134"/>
      <c r="O21" s="138"/>
    </row>
    <row r="22" spans="1:15" ht="15.75" customHeight="1" x14ac:dyDescent="0.3">
      <c r="A22" s="136">
        <v>6</v>
      </c>
      <c r="B22" s="150" t="s">
        <v>82</v>
      </c>
      <c r="C22" s="150" t="s">
        <v>69</v>
      </c>
      <c r="D22" s="134"/>
      <c r="E22" s="134"/>
      <c r="F22" s="134"/>
      <c r="G22" s="138"/>
      <c r="I22" s="136">
        <v>6</v>
      </c>
      <c r="J22" s="150" t="s">
        <v>100</v>
      </c>
      <c r="K22" s="150" t="s">
        <v>97</v>
      </c>
      <c r="L22" s="134"/>
      <c r="M22" s="134"/>
      <c r="N22" s="134"/>
      <c r="O22" s="138"/>
    </row>
    <row r="23" spans="1:15" ht="15.75" customHeight="1" x14ac:dyDescent="0.3">
      <c r="A23" s="136">
        <v>7</v>
      </c>
      <c r="B23" s="150" t="s">
        <v>85</v>
      </c>
      <c r="C23" s="150" t="s">
        <v>86</v>
      </c>
      <c r="D23" s="134"/>
      <c r="E23" s="134"/>
      <c r="F23" s="134"/>
      <c r="G23" s="138"/>
      <c r="I23" s="136">
        <v>7</v>
      </c>
      <c r="J23" s="150" t="s">
        <v>107</v>
      </c>
      <c r="K23" s="150" t="s">
        <v>58</v>
      </c>
      <c r="L23" s="134"/>
      <c r="M23" s="134"/>
      <c r="N23" s="134"/>
      <c r="O23" s="138"/>
    </row>
    <row r="24" spans="1:15" ht="15.75" customHeight="1" x14ac:dyDescent="0.3">
      <c r="A24" s="136">
        <v>8</v>
      </c>
      <c r="B24" s="150" t="s">
        <v>90</v>
      </c>
      <c r="C24" s="150" t="s">
        <v>86</v>
      </c>
      <c r="D24" s="134"/>
      <c r="E24" s="134"/>
      <c r="F24" s="134"/>
      <c r="G24" s="138"/>
      <c r="I24" s="136">
        <v>8</v>
      </c>
      <c r="J24" s="150" t="s">
        <v>103</v>
      </c>
      <c r="K24" s="150" t="s">
        <v>86</v>
      </c>
      <c r="L24" s="134"/>
      <c r="M24" s="134"/>
      <c r="N24" s="134"/>
      <c r="O24" s="138"/>
    </row>
    <row r="25" spans="1:15" ht="15.75" customHeight="1" x14ac:dyDescent="0.3">
      <c r="A25" s="139">
        <v>9</v>
      </c>
      <c r="B25" s="151" t="s">
        <v>87</v>
      </c>
      <c r="C25" s="151" t="s">
        <v>73</v>
      </c>
      <c r="D25" s="140"/>
      <c r="E25" s="140"/>
      <c r="F25" s="140"/>
      <c r="G25" s="141"/>
      <c r="I25" s="139">
        <v>9</v>
      </c>
      <c r="J25" s="151" t="s">
        <v>102</v>
      </c>
      <c r="K25" s="151" t="s">
        <v>67</v>
      </c>
      <c r="L25" s="140"/>
      <c r="M25" s="140"/>
      <c r="N25" s="140"/>
      <c r="O25" s="141"/>
    </row>
    <row r="26" spans="1:15" ht="15.75" customHeight="1" x14ac:dyDescent="0.3"/>
    <row r="27" spans="1:15" ht="15.75" customHeight="1" x14ac:dyDescent="0.3">
      <c r="A27" s="1"/>
      <c r="B27" s="2" t="s">
        <v>108</v>
      </c>
      <c r="C27" s="2"/>
      <c r="D27" s="2"/>
      <c r="E27" s="2"/>
      <c r="F27" s="2"/>
      <c r="G27" s="2"/>
      <c r="I27" s="1"/>
      <c r="J27" s="2" t="s">
        <v>120</v>
      </c>
      <c r="K27" s="2"/>
      <c r="L27" s="2"/>
      <c r="M27" s="2"/>
      <c r="N27" s="2"/>
      <c r="O27" s="2"/>
    </row>
    <row r="28" spans="1:15" ht="15.75" customHeight="1" x14ac:dyDescent="0.3">
      <c r="A28" s="146"/>
      <c r="B28" s="147" t="s">
        <v>1</v>
      </c>
      <c r="C28" s="147" t="s">
        <v>2</v>
      </c>
      <c r="D28" s="148" t="s">
        <v>3</v>
      </c>
      <c r="E28" s="148" t="s">
        <v>4</v>
      </c>
      <c r="F28" s="148" t="s">
        <v>5</v>
      </c>
      <c r="G28" s="69" t="s">
        <v>6</v>
      </c>
      <c r="I28" s="146"/>
      <c r="J28" s="147" t="s">
        <v>1</v>
      </c>
      <c r="K28" s="147" t="s">
        <v>2</v>
      </c>
      <c r="L28" s="148" t="s">
        <v>3</v>
      </c>
      <c r="M28" s="148" t="s">
        <v>4</v>
      </c>
      <c r="N28" s="148" t="s">
        <v>5</v>
      </c>
      <c r="O28" s="69" t="s">
        <v>6</v>
      </c>
    </row>
    <row r="29" spans="1:15" ht="15.75" customHeight="1" x14ac:dyDescent="0.3">
      <c r="A29" s="142">
        <v>1</v>
      </c>
      <c r="B29" s="149" t="s">
        <v>118</v>
      </c>
      <c r="C29" s="149" t="s">
        <v>75</v>
      </c>
      <c r="D29" s="143"/>
      <c r="E29" s="143"/>
      <c r="F29" s="144"/>
      <c r="G29" s="145"/>
      <c r="I29" s="142">
        <v>1</v>
      </c>
      <c r="J29" s="149" t="s">
        <v>130</v>
      </c>
      <c r="K29" s="149" t="s">
        <v>131</v>
      </c>
      <c r="L29" s="143"/>
      <c r="M29" s="143"/>
      <c r="N29" s="144"/>
      <c r="O29" s="145"/>
    </row>
    <row r="30" spans="1:15" ht="15.75" customHeight="1" x14ac:dyDescent="0.3">
      <c r="A30" s="136">
        <v>2</v>
      </c>
      <c r="B30" s="150" t="s">
        <v>110</v>
      </c>
      <c r="C30" s="150" t="s">
        <v>111</v>
      </c>
      <c r="D30" s="134"/>
      <c r="E30" s="134"/>
      <c r="F30" s="134"/>
      <c r="G30" s="138"/>
      <c r="I30" s="136">
        <v>2</v>
      </c>
      <c r="J30" s="150" t="s">
        <v>124</v>
      </c>
      <c r="K30" s="150" t="s">
        <v>97</v>
      </c>
      <c r="L30" s="134"/>
      <c r="M30" s="134"/>
      <c r="N30" s="134"/>
      <c r="O30" s="138"/>
    </row>
    <row r="31" spans="1:15" ht="15.75" customHeight="1" x14ac:dyDescent="0.3">
      <c r="A31" s="136">
        <v>3</v>
      </c>
      <c r="B31" s="150" t="s">
        <v>117</v>
      </c>
      <c r="C31" s="150" t="s">
        <v>69</v>
      </c>
      <c r="D31" s="134"/>
      <c r="E31" s="134"/>
      <c r="F31" s="134"/>
      <c r="G31" s="138"/>
      <c r="I31" s="136">
        <v>3</v>
      </c>
      <c r="J31" s="150" t="s">
        <v>125</v>
      </c>
      <c r="K31" s="150" t="s">
        <v>111</v>
      </c>
      <c r="L31" s="134"/>
      <c r="M31" s="134"/>
      <c r="N31" s="134"/>
      <c r="O31" s="138"/>
    </row>
    <row r="32" spans="1:15" ht="15.75" customHeight="1" x14ac:dyDescent="0.3">
      <c r="A32" s="136">
        <v>4</v>
      </c>
      <c r="B32" s="150" t="s">
        <v>116</v>
      </c>
      <c r="C32" s="150" t="s">
        <v>67</v>
      </c>
      <c r="D32" s="134"/>
      <c r="E32" s="134"/>
      <c r="F32" s="134"/>
      <c r="G32" s="138"/>
      <c r="I32" s="136">
        <v>4</v>
      </c>
      <c r="J32" s="150" t="s">
        <v>127</v>
      </c>
      <c r="K32" s="150" t="s">
        <v>53</v>
      </c>
      <c r="L32" s="134"/>
      <c r="M32" s="134"/>
      <c r="N32" s="134"/>
      <c r="O32" s="138"/>
    </row>
    <row r="33" spans="1:15" ht="15.75" customHeight="1" x14ac:dyDescent="0.3">
      <c r="A33" s="136">
        <v>5</v>
      </c>
      <c r="B33" s="150" t="s">
        <v>112</v>
      </c>
      <c r="C33" s="150" t="s">
        <v>113</v>
      </c>
      <c r="D33" s="134"/>
      <c r="E33" s="134"/>
      <c r="F33" s="134"/>
      <c r="G33" s="138"/>
      <c r="I33" s="136">
        <v>5</v>
      </c>
      <c r="J33" s="150" t="s">
        <v>121</v>
      </c>
      <c r="K33" s="150" t="s">
        <v>122</v>
      </c>
      <c r="L33" s="134"/>
      <c r="M33" s="134"/>
      <c r="N33" s="134"/>
      <c r="O33" s="138"/>
    </row>
    <row r="34" spans="1:15" ht="15.75" customHeight="1" x14ac:dyDescent="0.3">
      <c r="A34" s="136">
        <v>6</v>
      </c>
      <c r="B34" s="150" t="s">
        <v>119</v>
      </c>
      <c r="C34" s="150" t="s">
        <v>53</v>
      </c>
      <c r="D34" s="134"/>
      <c r="E34" s="134"/>
      <c r="F34" s="134"/>
      <c r="G34" s="138"/>
      <c r="I34" s="136">
        <v>6</v>
      </c>
      <c r="J34" s="150" t="s">
        <v>129</v>
      </c>
      <c r="K34" s="150" t="s">
        <v>49</v>
      </c>
      <c r="L34" s="134"/>
      <c r="M34" s="134"/>
      <c r="N34" s="134"/>
      <c r="O34" s="138"/>
    </row>
    <row r="35" spans="1:15" ht="15.75" customHeight="1" x14ac:dyDescent="0.3">
      <c r="A35" s="136">
        <v>7</v>
      </c>
      <c r="B35" s="150" t="s">
        <v>114</v>
      </c>
      <c r="C35" s="150" t="s">
        <v>86</v>
      </c>
      <c r="D35" s="134"/>
      <c r="E35" s="134"/>
      <c r="F35" s="134"/>
      <c r="G35" s="138"/>
      <c r="I35" s="136">
        <v>7</v>
      </c>
      <c r="J35" s="150" t="s">
        <v>126</v>
      </c>
      <c r="K35" s="150" t="s">
        <v>122</v>
      </c>
      <c r="L35" s="134"/>
      <c r="M35" s="134"/>
      <c r="N35" s="134"/>
      <c r="O35" s="138"/>
    </row>
    <row r="36" spans="1:15" ht="15.75" customHeight="1" x14ac:dyDescent="0.3">
      <c r="A36" s="136">
        <v>8</v>
      </c>
      <c r="B36" s="150" t="s">
        <v>115</v>
      </c>
      <c r="C36" s="150" t="s">
        <v>51</v>
      </c>
      <c r="D36" s="134"/>
      <c r="E36" s="134"/>
      <c r="F36" s="134"/>
      <c r="G36" s="138"/>
      <c r="I36" s="136">
        <v>8</v>
      </c>
      <c r="J36" s="150" t="s">
        <v>128</v>
      </c>
      <c r="K36" s="150" t="s">
        <v>86</v>
      </c>
      <c r="L36" s="134"/>
      <c r="M36" s="134"/>
      <c r="N36" s="134"/>
      <c r="O36" s="138"/>
    </row>
    <row r="37" spans="1:15" ht="15.75" customHeight="1" x14ac:dyDescent="0.3">
      <c r="A37" s="139">
        <v>9</v>
      </c>
      <c r="B37" s="151" t="s">
        <v>109</v>
      </c>
      <c r="C37" s="151" t="s">
        <v>86</v>
      </c>
      <c r="D37" s="140"/>
      <c r="E37" s="140"/>
      <c r="F37" s="140"/>
      <c r="G37" s="141"/>
      <c r="I37" s="139">
        <v>9</v>
      </c>
      <c r="J37" s="151" t="s">
        <v>123</v>
      </c>
      <c r="K37" s="151" t="s">
        <v>58</v>
      </c>
      <c r="L37" s="140"/>
      <c r="M37" s="140"/>
      <c r="N37" s="140"/>
      <c r="O37" s="141"/>
    </row>
    <row r="38" spans="1:15" ht="15.75" customHeight="1" x14ac:dyDescent="0.3"/>
    <row r="39" spans="1:15" ht="15.75" customHeight="1" x14ac:dyDescent="0.3">
      <c r="A39" s="1"/>
      <c r="B39" s="2" t="s">
        <v>132</v>
      </c>
      <c r="C39" s="2"/>
      <c r="D39" s="2"/>
      <c r="E39" s="2"/>
      <c r="F39" s="2"/>
      <c r="G39" s="2"/>
      <c r="I39" s="1"/>
      <c r="J39" s="2" t="s">
        <v>144</v>
      </c>
      <c r="K39" s="2"/>
      <c r="L39" s="2"/>
      <c r="M39" s="2"/>
      <c r="N39" s="2"/>
      <c r="O39" s="2"/>
    </row>
    <row r="40" spans="1:15" ht="15.75" customHeight="1" x14ac:dyDescent="0.3">
      <c r="A40" s="146"/>
      <c r="B40" s="147" t="s">
        <v>1</v>
      </c>
      <c r="C40" s="147" t="s">
        <v>2</v>
      </c>
      <c r="D40" s="148" t="s">
        <v>3</v>
      </c>
      <c r="E40" s="148" t="s">
        <v>4</v>
      </c>
      <c r="F40" s="148" t="s">
        <v>5</v>
      </c>
      <c r="G40" s="69" t="s">
        <v>6</v>
      </c>
      <c r="I40" s="146"/>
      <c r="J40" s="147" t="s">
        <v>1</v>
      </c>
      <c r="K40" s="147" t="s">
        <v>2</v>
      </c>
      <c r="L40" s="148" t="s">
        <v>3</v>
      </c>
      <c r="M40" s="148" t="s">
        <v>4</v>
      </c>
      <c r="N40" s="148" t="s">
        <v>5</v>
      </c>
      <c r="O40" s="69" t="s">
        <v>6</v>
      </c>
    </row>
    <row r="41" spans="1:15" ht="15.75" customHeight="1" x14ac:dyDescent="0.3">
      <c r="A41" s="142">
        <v>1</v>
      </c>
      <c r="B41" s="149" t="s">
        <v>143</v>
      </c>
      <c r="C41" s="149" t="s">
        <v>79</v>
      </c>
      <c r="D41" s="143"/>
      <c r="E41" s="143"/>
      <c r="F41" s="144"/>
      <c r="G41" s="145"/>
      <c r="I41" s="142">
        <v>1</v>
      </c>
      <c r="J41" s="149" t="s">
        <v>153</v>
      </c>
      <c r="K41" s="149" t="s">
        <v>154</v>
      </c>
      <c r="L41" s="143"/>
      <c r="M41" s="143"/>
      <c r="N41" s="144"/>
      <c r="O41" s="145"/>
    </row>
    <row r="42" spans="1:15" ht="15.75" customHeight="1" x14ac:dyDescent="0.3">
      <c r="A42" s="136">
        <v>2</v>
      </c>
      <c r="B42" s="150" t="s">
        <v>137</v>
      </c>
      <c r="C42" s="150" t="s">
        <v>75</v>
      </c>
      <c r="D42" s="134"/>
      <c r="E42" s="134"/>
      <c r="F42" s="134"/>
      <c r="G42" s="138"/>
      <c r="I42" s="136">
        <v>2</v>
      </c>
      <c r="J42" s="150" t="s">
        <v>155</v>
      </c>
      <c r="K42" s="150" t="s">
        <v>89</v>
      </c>
      <c r="L42" s="134"/>
      <c r="M42" s="134"/>
      <c r="N42" s="134"/>
      <c r="O42" s="138"/>
    </row>
    <row r="43" spans="1:15" ht="15.75" customHeight="1" x14ac:dyDescent="0.3">
      <c r="A43" s="136">
        <v>3</v>
      </c>
      <c r="B43" s="150" t="s">
        <v>138</v>
      </c>
      <c r="C43" s="150" t="s">
        <v>139</v>
      </c>
      <c r="D43" s="134"/>
      <c r="E43" s="134"/>
      <c r="F43" s="134"/>
      <c r="G43" s="138"/>
      <c r="I43" s="136">
        <v>3</v>
      </c>
      <c r="J43" s="150" t="s">
        <v>156</v>
      </c>
      <c r="K43" s="150" t="s">
        <v>122</v>
      </c>
      <c r="L43" s="134"/>
      <c r="M43" s="134"/>
      <c r="N43" s="134"/>
      <c r="O43" s="138"/>
    </row>
    <row r="44" spans="1:15" ht="15.75" customHeight="1" x14ac:dyDescent="0.3">
      <c r="A44" s="136">
        <v>4</v>
      </c>
      <c r="B44" s="150" t="s">
        <v>133</v>
      </c>
      <c r="C44" s="150" t="s">
        <v>134</v>
      </c>
      <c r="D44" s="134"/>
      <c r="E44" s="134"/>
      <c r="F44" s="134"/>
      <c r="G44" s="138"/>
      <c r="I44" s="136">
        <v>4</v>
      </c>
      <c r="J44" s="150" t="s">
        <v>149</v>
      </c>
      <c r="K44" s="150" t="s">
        <v>150</v>
      </c>
      <c r="L44" s="134"/>
      <c r="M44" s="134"/>
      <c r="N44" s="134"/>
      <c r="O44" s="138"/>
    </row>
    <row r="45" spans="1:15" ht="15.75" customHeight="1" x14ac:dyDescent="0.3">
      <c r="A45" s="136">
        <v>5</v>
      </c>
      <c r="B45" s="150" t="s">
        <v>140</v>
      </c>
      <c r="C45" s="150" t="s">
        <v>97</v>
      </c>
      <c r="D45" s="134"/>
      <c r="E45" s="134"/>
      <c r="F45" s="134"/>
      <c r="G45" s="138"/>
      <c r="I45" s="136">
        <v>5</v>
      </c>
      <c r="J45" s="150" t="s">
        <v>146</v>
      </c>
      <c r="K45" s="150" t="s">
        <v>97</v>
      </c>
      <c r="L45" s="134"/>
      <c r="M45" s="134"/>
      <c r="N45" s="134"/>
      <c r="O45" s="138"/>
    </row>
    <row r="46" spans="1:15" ht="15.75" customHeight="1" x14ac:dyDescent="0.3">
      <c r="A46" s="136">
        <v>6</v>
      </c>
      <c r="B46" s="150" t="s">
        <v>141</v>
      </c>
      <c r="C46" s="150" t="s">
        <v>111</v>
      </c>
      <c r="D46" s="134"/>
      <c r="E46" s="134"/>
      <c r="F46" s="134"/>
      <c r="G46" s="138"/>
      <c r="I46" s="136">
        <v>6</v>
      </c>
      <c r="J46" s="150" t="s">
        <v>145</v>
      </c>
      <c r="K46" s="150" t="s">
        <v>134</v>
      </c>
      <c r="L46" s="134"/>
      <c r="M46" s="134"/>
      <c r="N46" s="134"/>
      <c r="O46" s="138"/>
    </row>
    <row r="47" spans="1:15" ht="15.75" customHeight="1" x14ac:dyDescent="0.3">
      <c r="A47" s="136">
        <v>7</v>
      </c>
      <c r="B47" s="150" t="s">
        <v>142</v>
      </c>
      <c r="C47" s="150" t="s">
        <v>111</v>
      </c>
      <c r="D47" s="134"/>
      <c r="E47" s="134"/>
      <c r="F47" s="134"/>
      <c r="G47" s="138"/>
      <c r="I47" s="136">
        <v>7</v>
      </c>
      <c r="J47" s="150" t="s">
        <v>147</v>
      </c>
      <c r="K47" s="150" t="s">
        <v>148</v>
      </c>
      <c r="L47" s="134"/>
      <c r="M47" s="134"/>
      <c r="N47" s="134"/>
      <c r="O47" s="138"/>
    </row>
    <row r="48" spans="1:15" ht="15.75" customHeight="1" x14ac:dyDescent="0.3">
      <c r="A48" s="136">
        <v>8</v>
      </c>
      <c r="B48" s="150" t="s">
        <v>135</v>
      </c>
      <c r="C48" s="150" t="s">
        <v>49</v>
      </c>
      <c r="D48" s="134"/>
      <c r="E48" s="134"/>
      <c r="F48" s="134"/>
      <c r="G48" s="138"/>
      <c r="I48" s="136">
        <v>8</v>
      </c>
      <c r="J48" s="150" t="s">
        <v>151</v>
      </c>
      <c r="K48" s="150" t="s">
        <v>106</v>
      </c>
      <c r="L48" s="134"/>
      <c r="M48" s="134"/>
      <c r="N48" s="134"/>
      <c r="O48" s="138"/>
    </row>
    <row r="49" spans="1:15" ht="15.75" customHeight="1" x14ac:dyDescent="0.3">
      <c r="A49" s="139">
        <v>9</v>
      </c>
      <c r="B49" s="151" t="s">
        <v>136</v>
      </c>
      <c r="C49" s="151" t="s">
        <v>111</v>
      </c>
      <c r="D49" s="140"/>
      <c r="E49" s="140"/>
      <c r="F49" s="140"/>
      <c r="G49" s="141"/>
      <c r="I49" s="139">
        <v>9</v>
      </c>
      <c r="J49" s="151" t="s">
        <v>152</v>
      </c>
      <c r="K49" s="151" t="s">
        <v>134</v>
      </c>
      <c r="L49" s="140"/>
      <c r="M49" s="140"/>
      <c r="N49" s="140"/>
      <c r="O49" s="141"/>
    </row>
    <row r="50" spans="1:15" ht="15.75" customHeight="1" x14ac:dyDescent="0.3"/>
    <row r="51" spans="1:15" ht="15.75" customHeight="1" x14ac:dyDescent="0.3">
      <c r="A51" s="1"/>
      <c r="B51" s="2" t="s">
        <v>157</v>
      </c>
      <c r="C51" s="2"/>
      <c r="D51" s="2"/>
      <c r="E51" s="2"/>
      <c r="F51" s="2"/>
      <c r="G51" s="2"/>
      <c r="I51" s="1"/>
      <c r="J51" s="2" t="s">
        <v>167</v>
      </c>
      <c r="K51" s="2"/>
      <c r="L51" s="2"/>
      <c r="M51" s="2"/>
      <c r="N51" s="2"/>
      <c r="O51" s="2"/>
    </row>
    <row r="52" spans="1:15" ht="15.75" customHeight="1" x14ac:dyDescent="0.3">
      <c r="A52" s="146"/>
      <c r="B52" s="147" t="s">
        <v>1</v>
      </c>
      <c r="C52" s="147" t="s">
        <v>2</v>
      </c>
      <c r="D52" s="148" t="s">
        <v>3</v>
      </c>
      <c r="E52" s="148" t="s">
        <v>4</v>
      </c>
      <c r="F52" s="148" t="s">
        <v>5</v>
      </c>
      <c r="G52" s="69" t="s">
        <v>6</v>
      </c>
      <c r="I52" s="146"/>
      <c r="J52" s="147" t="s">
        <v>1</v>
      </c>
      <c r="K52" s="147" t="s">
        <v>2</v>
      </c>
      <c r="L52" s="148" t="s">
        <v>3</v>
      </c>
      <c r="M52" s="148" t="s">
        <v>4</v>
      </c>
      <c r="N52" s="148" t="s">
        <v>5</v>
      </c>
      <c r="O52" s="69" t="s">
        <v>6</v>
      </c>
    </row>
    <row r="53" spans="1:15" x14ac:dyDescent="0.3">
      <c r="A53" s="142">
        <v>1</v>
      </c>
      <c r="B53" s="149" t="s">
        <v>164</v>
      </c>
      <c r="C53" s="149" t="s">
        <v>165</v>
      </c>
      <c r="D53" s="143"/>
      <c r="E53" s="143"/>
      <c r="F53" s="144"/>
      <c r="G53" s="145"/>
      <c r="I53" s="142">
        <v>1</v>
      </c>
      <c r="J53" s="149" t="s">
        <v>176</v>
      </c>
      <c r="K53" s="149" t="s">
        <v>51</v>
      </c>
      <c r="L53" s="143"/>
      <c r="M53" s="143"/>
      <c r="N53" s="144"/>
      <c r="O53" s="145"/>
    </row>
    <row r="54" spans="1:15" x14ac:dyDescent="0.3">
      <c r="A54" s="136">
        <v>2</v>
      </c>
      <c r="B54" s="150" t="s">
        <v>160</v>
      </c>
      <c r="C54" s="150" t="s">
        <v>148</v>
      </c>
      <c r="D54" s="134"/>
      <c r="E54" s="134"/>
      <c r="F54" s="134"/>
      <c r="G54" s="138"/>
      <c r="I54" s="136">
        <v>2</v>
      </c>
      <c r="J54" s="150" t="s">
        <v>170</v>
      </c>
      <c r="K54" s="150" t="s">
        <v>67</v>
      </c>
      <c r="L54" s="134"/>
      <c r="M54" s="134"/>
      <c r="N54" s="134"/>
      <c r="O54" s="138"/>
    </row>
    <row r="55" spans="1:15" x14ac:dyDescent="0.3">
      <c r="A55" s="136">
        <v>3</v>
      </c>
      <c r="B55" s="150" t="s">
        <v>162</v>
      </c>
      <c r="C55" s="150" t="s">
        <v>71</v>
      </c>
      <c r="D55" s="134"/>
      <c r="E55" s="134"/>
      <c r="F55" s="134"/>
      <c r="G55" s="138"/>
      <c r="I55" s="136">
        <v>3</v>
      </c>
      <c r="J55" s="150" t="s">
        <v>175</v>
      </c>
      <c r="K55" s="150" t="s">
        <v>122</v>
      </c>
      <c r="L55" s="134"/>
      <c r="M55" s="134"/>
      <c r="N55" s="134"/>
      <c r="O55" s="138"/>
    </row>
    <row r="56" spans="1:15" x14ac:dyDescent="0.3">
      <c r="A56" s="136">
        <v>4</v>
      </c>
      <c r="B56" s="150" t="s">
        <v>163</v>
      </c>
      <c r="C56" s="150" t="s">
        <v>122</v>
      </c>
      <c r="D56" s="134"/>
      <c r="E56" s="134"/>
      <c r="F56" s="134"/>
      <c r="G56" s="138"/>
      <c r="I56" s="136">
        <v>4</v>
      </c>
      <c r="J56" s="150" t="s">
        <v>172</v>
      </c>
      <c r="K56" s="150" t="s">
        <v>134</v>
      </c>
      <c r="L56" s="134"/>
      <c r="M56" s="134"/>
      <c r="N56" s="134"/>
      <c r="O56" s="138"/>
    </row>
    <row r="57" spans="1:15" x14ac:dyDescent="0.3">
      <c r="A57" s="136">
        <v>5</v>
      </c>
      <c r="B57" s="150" t="s">
        <v>161</v>
      </c>
      <c r="C57" s="150" t="s">
        <v>89</v>
      </c>
      <c r="D57" s="134"/>
      <c r="E57" s="134"/>
      <c r="F57" s="134"/>
      <c r="G57" s="138"/>
      <c r="I57" s="136">
        <v>5</v>
      </c>
      <c r="J57" s="150" t="s">
        <v>168</v>
      </c>
      <c r="K57" s="150" t="s">
        <v>58</v>
      </c>
      <c r="L57" s="134"/>
      <c r="M57" s="134"/>
      <c r="N57" s="134"/>
      <c r="O57" s="138"/>
    </row>
    <row r="58" spans="1:15" x14ac:dyDescent="0.3">
      <c r="A58" s="136">
        <v>6</v>
      </c>
      <c r="B58" s="150" t="s">
        <v>158</v>
      </c>
      <c r="C58" s="150" t="s">
        <v>53</v>
      </c>
      <c r="D58" s="134"/>
      <c r="E58" s="134"/>
      <c r="F58" s="134"/>
      <c r="G58" s="138"/>
      <c r="I58" s="136">
        <v>6</v>
      </c>
      <c r="J58" s="150" t="s">
        <v>169</v>
      </c>
      <c r="K58" s="150" t="s">
        <v>49</v>
      </c>
      <c r="L58" s="134"/>
      <c r="M58" s="134"/>
      <c r="N58" s="134"/>
      <c r="O58" s="138"/>
    </row>
    <row r="59" spans="1:15" x14ac:dyDescent="0.3">
      <c r="A59" s="136">
        <v>7</v>
      </c>
      <c r="B59" s="150" t="s">
        <v>166</v>
      </c>
      <c r="C59" s="150" t="s">
        <v>99</v>
      </c>
      <c r="D59" s="134"/>
      <c r="E59" s="134"/>
      <c r="F59" s="134"/>
      <c r="G59" s="138"/>
      <c r="I59" s="136">
        <v>7</v>
      </c>
      <c r="J59" s="150" t="s">
        <v>171</v>
      </c>
      <c r="K59" s="150" t="s">
        <v>154</v>
      </c>
      <c r="L59" s="134"/>
      <c r="M59" s="134"/>
      <c r="N59" s="134"/>
      <c r="O59" s="138"/>
    </row>
    <row r="60" spans="1:15" x14ac:dyDescent="0.3">
      <c r="A60" s="139">
        <v>8</v>
      </c>
      <c r="B60" s="151" t="s">
        <v>159</v>
      </c>
      <c r="C60" s="151" t="s">
        <v>49</v>
      </c>
      <c r="D60" s="140"/>
      <c r="E60" s="140"/>
      <c r="F60" s="140"/>
      <c r="G60" s="141"/>
      <c r="I60" s="139">
        <v>8</v>
      </c>
      <c r="J60" s="151" t="s">
        <v>173</v>
      </c>
      <c r="K60" s="151" t="s">
        <v>174</v>
      </c>
      <c r="L60" s="140"/>
      <c r="M60" s="140"/>
      <c r="N60" s="140"/>
      <c r="O60" s="141"/>
    </row>
    <row r="62" spans="1:15" x14ac:dyDescent="0.3">
      <c r="B62" s="12" t="s">
        <v>44</v>
      </c>
      <c r="F62" s="118" t="s">
        <v>27</v>
      </c>
    </row>
    <row r="63" spans="1:15" x14ac:dyDescent="0.3">
      <c r="B63" s="12" t="s">
        <v>45</v>
      </c>
      <c r="D63" s="5"/>
      <c r="E63" s="5"/>
      <c r="F63" s="5"/>
      <c r="G63" s="5"/>
    </row>
  </sheetData>
  <sortState xmlns:xlrd2="http://schemas.microsoft.com/office/spreadsheetml/2017/richdata2" ref="AD53:AE60">
    <sortCondition ref="AD53"/>
  </sortState>
  <hyperlinks>
    <hyperlink ref="B2" location="'Index'!A3" tooltip="Go to the Index sheet" display="`" xr:uid="{29D592B7-DF9D-41CF-ACD1-B3DC61371B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5" customFormat="1" ht="18" x14ac:dyDescent="0.35">
      <c r="A1" s="111"/>
      <c r="B1" s="105" t="s">
        <v>36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J3" s="37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4"/>
    </row>
    <row r="5" spans="1:34" ht="15.75" customHeight="1" x14ac:dyDescent="0.3">
      <c r="A5" s="142">
        <v>1</v>
      </c>
      <c r="B5" s="149" t="s">
        <v>257</v>
      </c>
      <c r="C5" s="149" t="s">
        <v>53</v>
      </c>
      <c r="D5" s="143"/>
      <c r="E5" s="143"/>
      <c r="F5" s="143">
        <f>SUM(D5:E5)</f>
        <v>0</v>
      </c>
      <c r="G5" s="143"/>
      <c r="H5" s="144"/>
      <c r="I5" s="145"/>
      <c r="J5" s="5"/>
      <c r="K5" s="4"/>
    </row>
    <row r="6" spans="1:34" ht="15.75" customHeight="1" x14ac:dyDescent="0.3">
      <c r="A6" s="136">
        <v>2</v>
      </c>
      <c r="B6" s="150" t="s">
        <v>259</v>
      </c>
      <c r="C6" s="150" t="s">
        <v>260</v>
      </c>
      <c r="D6" s="134"/>
      <c r="E6" s="134"/>
      <c r="F6" s="134">
        <f t="shared" ref="F6:F11" si="0">SUM(D6:E6)</f>
        <v>0</v>
      </c>
      <c r="G6" s="134"/>
      <c r="H6" s="135"/>
      <c r="I6" s="137"/>
      <c r="J6" s="5"/>
      <c r="K6" s="4"/>
    </row>
    <row r="7" spans="1:34" ht="15.75" customHeight="1" x14ac:dyDescent="0.3">
      <c r="A7" s="136">
        <v>3</v>
      </c>
      <c r="B7" s="150" t="s">
        <v>349</v>
      </c>
      <c r="C7" s="150" t="s">
        <v>298</v>
      </c>
      <c r="D7" s="134"/>
      <c r="E7" s="134"/>
      <c r="F7" s="134">
        <f t="shared" si="0"/>
        <v>0</v>
      </c>
      <c r="G7" s="134"/>
      <c r="H7" s="134"/>
      <c r="I7" s="138"/>
      <c r="J7" s="13"/>
      <c r="K7" s="4"/>
    </row>
    <row r="8" spans="1:34" ht="15.75" customHeight="1" x14ac:dyDescent="0.3">
      <c r="A8" s="136">
        <v>4</v>
      </c>
      <c r="B8" s="150" t="s">
        <v>65</v>
      </c>
      <c r="C8" s="150" t="s">
        <v>62</v>
      </c>
      <c r="D8" s="134"/>
      <c r="E8" s="134"/>
      <c r="F8" s="134">
        <f t="shared" si="0"/>
        <v>0</v>
      </c>
      <c r="G8" s="134"/>
      <c r="H8" s="134"/>
      <c r="I8" s="138"/>
      <c r="K8" s="4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52</v>
      </c>
      <c r="C9" s="150" t="s">
        <v>53</v>
      </c>
      <c r="D9" s="134"/>
      <c r="E9" s="134"/>
      <c r="F9" s="134">
        <f t="shared" si="0"/>
        <v>0</v>
      </c>
      <c r="G9" s="134"/>
      <c r="H9" s="134"/>
      <c r="I9" s="138"/>
    </row>
    <row r="10" spans="1:34" ht="15.75" customHeight="1" x14ac:dyDescent="0.3">
      <c r="A10" s="136">
        <v>6</v>
      </c>
      <c r="B10" s="150" t="s">
        <v>337</v>
      </c>
      <c r="C10" s="150" t="s">
        <v>282</v>
      </c>
      <c r="D10" s="134"/>
      <c r="E10" s="134"/>
      <c r="F10" s="134">
        <f t="shared" si="0"/>
        <v>0</v>
      </c>
      <c r="G10" s="134"/>
      <c r="H10" s="134"/>
      <c r="I10" s="138"/>
    </row>
    <row r="11" spans="1:34" ht="15.75" customHeight="1" x14ac:dyDescent="0.3">
      <c r="A11" s="139">
        <v>7</v>
      </c>
      <c r="B11" s="151" t="s">
        <v>348</v>
      </c>
      <c r="C11" s="151" t="s">
        <v>313</v>
      </c>
      <c r="D11" s="140"/>
      <c r="E11" s="140"/>
      <c r="F11" s="140">
        <f t="shared" si="0"/>
        <v>0</v>
      </c>
      <c r="G11" s="140"/>
      <c r="H11" s="140"/>
      <c r="I11" s="141"/>
    </row>
    <row r="12" spans="1:34" ht="15.75" customHeight="1" x14ac:dyDescent="0.3"/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  <c r="H13" s="2"/>
      <c r="I13" s="2"/>
    </row>
    <row r="14" spans="1:34" ht="15.75" customHeight="1" x14ac:dyDescent="0.3">
      <c r="A14" s="177">
        <v>2</v>
      </c>
      <c r="B14" s="147" t="s">
        <v>1</v>
      </c>
      <c r="C14" s="178" t="s">
        <v>2</v>
      </c>
      <c r="D14" s="16"/>
      <c r="E14" s="67"/>
      <c r="F14" s="148" t="s">
        <v>3</v>
      </c>
      <c r="G14" s="148" t="s">
        <v>4</v>
      </c>
      <c r="H14" s="148" t="s">
        <v>5</v>
      </c>
      <c r="I14" s="69" t="s">
        <v>6</v>
      </c>
    </row>
    <row r="15" spans="1:34" ht="15.75" customHeight="1" x14ac:dyDescent="0.3">
      <c r="A15" s="142">
        <v>1</v>
      </c>
      <c r="B15" s="149" t="s">
        <v>344</v>
      </c>
      <c r="C15" s="149" t="s">
        <v>313</v>
      </c>
      <c r="D15" s="143"/>
      <c r="E15" s="143"/>
      <c r="F15" s="143">
        <f>SUM(D15:E15)</f>
        <v>0</v>
      </c>
      <c r="G15" s="143"/>
      <c r="H15" s="144"/>
      <c r="I15" s="145"/>
    </row>
    <row r="16" spans="1:34" ht="15.75" customHeight="1" x14ac:dyDescent="0.3">
      <c r="A16" s="136">
        <v>2</v>
      </c>
      <c r="B16" s="150" t="s">
        <v>258</v>
      </c>
      <c r="C16" s="150" t="s">
        <v>53</v>
      </c>
      <c r="D16" s="134"/>
      <c r="E16" s="134"/>
      <c r="F16" s="134">
        <f t="shared" ref="F16:F21" si="1">SUM(D16:E16)</f>
        <v>0</v>
      </c>
      <c r="G16" s="134"/>
      <c r="H16" s="134"/>
      <c r="I16" s="138"/>
    </row>
    <row r="17" spans="1:9" ht="15.75" customHeight="1" x14ac:dyDescent="0.3">
      <c r="A17" s="136">
        <v>3</v>
      </c>
      <c r="B17" s="150" t="s">
        <v>329</v>
      </c>
      <c r="C17" s="150" t="s">
        <v>291</v>
      </c>
      <c r="D17" s="134"/>
      <c r="E17" s="134"/>
      <c r="F17" s="134">
        <f t="shared" si="1"/>
        <v>0</v>
      </c>
      <c r="G17" s="134"/>
      <c r="H17" s="134"/>
      <c r="I17" s="138"/>
    </row>
    <row r="18" spans="1:9" ht="15.75" customHeight="1" x14ac:dyDescent="0.3">
      <c r="A18" s="136">
        <v>4</v>
      </c>
      <c r="B18" s="150" t="s">
        <v>309</v>
      </c>
      <c r="C18" s="150" t="s">
        <v>282</v>
      </c>
      <c r="D18" s="134"/>
      <c r="E18" s="134"/>
      <c r="F18" s="134">
        <f t="shared" si="1"/>
        <v>0</v>
      </c>
      <c r="G18" s="134"/>
      <c r="H18" s="134"/>
      <c r="I18" s="138"/>
    </row>
    <row r="19" spans="1:9" ht="15.75" customHeight="1" x14ac:dyDescent="0.3">
      <c r="A19" s="136">
        <v>5</v>
      </c>
      <c r="B19" s="150" t="s">
        <v>163</v>
      </c>
      <c r="C19" s="150" t="s">
        <v>122</v>
      </c>
      <c r="D19" s="134"/>
      <c r="E19" s="134"/>
      <c r="F19" s="134">
        <f t="shared" si="1"/>
        <v>0</v>
      </c>
      <c r="G19" s="134"/>
      <c r="H19" s="134"/>
      <c r="I19" s="138"/>
    </row>
    <row r="20" spans="1:9" ht="15.75" customHeight="1" x14ac:dyDescent="0.3">
      <c r="A20" s="136">
        <v>6</v>
      </c>
      <c r="B20" s="150" t="s">
        <v>296</v>
      </c>
      <c r="C20" s="150" t="s">
        <v>69</v>
      </c>
      <c r="D20" s="134"/>
      <c r="E20" s="134"/>
      <c r="F20" s="134">
        <f t="shared" si="1"/>
        <v>0</v>
      </c>
      <c r="G20" s="134"/>
      <c r="H20" s="134"/>
      <c r="I20" s="138"/>
    </row>
    <row r="21" spans="1:9" ht="15.75" customHeight="1" x14ac:dyDescent="0.3">
      <c r="A21" s="139">
        <v>7</v>
      </c>
      <c r="B21" s="151" t="s">
        <v>350</v>
      </c>
      <c r="C21" s="151" t="s">
        <v>282</v>
      </c>
      <c r="D21" s="140"/>
      <c r="E21" s="140"/>
      <c r="F21" s="140">
        <f t="shared" si="1"/>
        <v>0</v>
      </c>
      <c r="G21" s="140"/>
      <c r="H21" s="140"/>
      <c r="I21" s="141"/>
    </row>
    <row r="22" spans="1:9" ht="15.75" customHeight="1" x14ac:dyDescent="0.3"/>
    <row r="23" spans="1:9" ht="15.75" customHeight="1" x14ac:dyDescent="0.3">
      <c r="A23" s="1"/>
      <c r="B23" s="2" t="s">
        <v>81</v>
      </c>
      <c r="C23" s="2"/>
      <c r="D23" s="2"/>
      <c r="E23" s="2"/>
      <c r="F23" s="2"/>
      <c r="G23" s="2"/>
      <c r="H23" s="2"/>
      <c r="I23" s="2"/>
    </row>
    <row r="24" spans="1:9" ht="15.75" customHeight="1" x14ac:dyDescent="0.3">
      <c r="A24" s="177">
        <v>2</v>
      </c>
      <c r="B24" s="147" t="s">
        <v>1</v>
      </c>
      <c r="C24" s="178" t="s">
        <v>2</v>
      </c>
      <c r="D24" s="16"/>
      <c r="E24" s="67"/>
      <c r="F24" s="148" t="s">
        <v>3</v>
      </c>
      <c r="G24" s="148" t="s">
        <v>4</v>
      </c>
      <c r="H24" s="148" t="s">
        <v>5</v>
      </c>
      <c r="I24" s="69" t="s">
        <v>6</v>
      </c>
    </row>
    <row r="25" spans="1:9" ht="15.75" customHeight="1" x14ac:dyDescent="0.3">
      <c r="A25" s="142">
        <v>1</v>
      </c>
      <c r="B25" s="149" t="s">
        <v>331</v>
      </c>
      <c r="C25" s="149" t="s">
        <v>264</v>
      </c>
      <c r="D25" s="143"/>
      <c r="E25" s="143"/>
      <c r="F25" s="143">
        <f>SUM(D25:E25)</f>
        <v>0</v>
      </c>
      <c r="G25" s="143"/>
      <c r="H25" s="144"/>
      <c r="I25" s="145"/>
    </row>
    <row r="26" spans="1:9" ht="15.75" customHeight="1" x14ac:dyDescent="0.3">
      <c r="A26" s="136">
        <v>2</v>
      </c>
      <c r="B26" s="150" t="s">
        <v>273</v>
      </c>
      <c r="C26" s="150" t="s">
        <v>69</v>
      </c>
      <c r="D26" s="134"/>
      <c r="E26" s="134"/>
      <c r="F26" s="134">
        <f t="shared" ref="F26:F31" si="2">SUM(D26:E26)</f>
        <v>0</v>
      </c>
      <c r="G26" s="134"/>
      <c r="H26" s="134"/>
      <c r="I26" s="138"/>
    </row>
    <row r="27" spans="1:9" ht="15.75" customHeight="1" x14ac:dyDescent="0.3">
      <c r="A27" s="136">
        <v>3</v>
      </c>
      <c r="B27" s="150" t="s">
        <v>351</v>
      </c>
      <c r="C27" s="150" t="s">
        <v>282</v>
      </c>
      <c r="D27" s="134"/>
      <c r="E27" s="134"/>
      <c r="F27" s="134">
        <f t="shared" si="2"/>
        <v>0</v>
      </c>
      <c r="G27" s="134"/>
      <c r="H27" s="134"/>
      <c r="I27" s="138"/>
    </row>
    <row r="28" spans="1:9" ht="15.75" customHeight="1" x14ac:dyDescent="0.3">
      <c r="A28" s="136">
        <v>4</v>
      </c>
      <c r="B28" s="150" t="s">
        <v>324</v>
      </c>
      <c r="C28" s="150" t="s">
        <v>264</v>
      </c>
      <c r="D28" s="134"/>
      <c r="E28" s="134"/>
      <c r="F28" s="134">
        <f t="shared" si="2"/>
        <v>0</v>
      </c>
      <c r="G28" s="134"/>
      <c r="H28" s="134"/>
      <c r="I28" s="138"/>
    </row>
    <row r="29" spans="1:9" ht="15.75" customHeight="1" x14ac:dyDescent="0.3">
      <c r="A29" s="136">
        <v>5</v>
      </c>
      <c r="B29" s="150" t="s">
        <v>292</v>
      </c>
      <c r="C29" s="150" t="s">
        <v>282</v>
      </c>
      <c r="D29" s="134"/>
      <c r="E29" s="134"/>
      <c r="F29" s="134">
        <f t="shared" si="2"/>
        <v>0</v>
      </c>
      <c r="G29" s="134"/>
      <c r="H29" s="134"/>
      <c r="I29" s="138"/>
    </row>
    <row r="30" spans="1:9" ht="15.75" customHeight="1" x14ac:dyDescent="0.3">
      <c r="A30" s="136">
        <v>6</v>
      </c>
      <c r="B30" s="150" t="s">
        <v>338</v>
      </c>
      <c r="C30" s="150" t="s">
        <v>282</v>
      </c>
      <c r="D30" s="134"/>
      <c r="E30" s="134"/>
      <c r="F30" s="134">
        <f t="shared" si="2"/>
        <v>0</v>
      </c>
      <c r="G30" s="134"/>
      <c r="H30" s="134"/>
      <c r="I30" s="138"/>
    </row>
    <row r="31" spans="1:9" ht="15.75" customHeight="1" x14ac:dyDescent="0.3">
      <c r="A31" s="139">
        <v>7</v>
      </c>
      <c r="B31" s="151" t="s">
        <v>321</v>
      </c>
      <c r="C31" s="151" t="s">
        <v>264</v>
      </c>
      <c r="D31" s="140"/>
      <c r="E31" s="140"/>
      <c r="F31" s="140">
        <f t="shared" si="2"/>
        <v>0</v>
      </c>
      <c r="G31" s="140"/>
      <c r="H31" s="140"/>
      <c r="I31" s="141"/>
    </row>
    <row r="32" spans="1:9" ht="15.75" customHeight="1" x14ac:dyDescent="0.3"/>
    <row r="33" spans="2:7" ht="15.75" customHeight="1" x14ac:dyDescent="0.3">
      <c r="B33" s="12" t="s">
        <v>44</v>
      </c>
      <c r="F33" s="118" t="s">
        <v>27</v>
      </c>
    </row>
    <row r="34" spans="2:7" ht="15.75" customHeight="1" x14ac:dyDescent="0.3">
      <c r="B34" s="12" t="s">
        <v>45</v>
      </c>
      <c r="D34" s="5"/>
      <c r="E34" s="5"/>
      <c r="F34" s="5"/>
      <c r="G34" s="5"/>
    </row>
    <row r="35" spans="2:7" ht="15.75" customHeight="1" x14ac:dyDescent="0.3"/>
    <row r="36" spans="2:7" ht="15.75" customHeight="1" x14ac:dyDescent="0.3"/>
    <row r="37" spans="2:7" ht="15.75" customHeight="1" x14ac:dyDescent="0.3"/>
    <row r="38" spans="2:7" ht="15.75" customHeight="1" x14ac:dyDescent="0.3"/>
    <row r="39" spans="2:7" ht="15.75" customHeight="1" x14ac:dyDescent="0.3"/>
    <row r="40" spans="2:7" ht="15.75" customHeight="1" x14ac:dyDescent="0.3"/>
    <row r="41" spans="2:7" ht="15.75" customHeight="1" x14ac:dyDescent="0.3"/>
    <row r="42" spans="2:7" ht="15.75" customHeight="1" x14ac:dyDescent="0.3"/>
    <row r="43" spans="2:7" ht="15.75" customHeight="1" x14ac:dyDescent="0.3"/>
    <row r="44" spans="2:7" ht="15.75" customHeight="1" x14ac:dyDescent="0.3"/>
    <row r="45" spans="2:7" ht="15.75" customHeight="1" x14ac:dyDescent="0.3"/>
    <row r="46" spans="2:7" ht="15.75" customHeight="1" x14ac:dyDescent="0.3"/>
    <row r="47" spans="2:7" ht="15.75" customHeight="1" x14ac:dyDescent="0.3"/>
    <row r="48" spans="2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25:W31">
    <sortCondition ref="V25"/>
  </sortState>
  <hyperlinks>
    <hyperlink ref="B2" location="'Index'!A3" tooltip="Go to the Index sheet" display="`" xr:uid="{7D9543F7-0F05-4F0D-AA2B-1908D23277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C1B7-6462-4518-90BF-8DA38514FA6B}">
  <sheetPr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05" customFormat="1" ht="18" x14ac:dyDescent="0.35">
      <c r="A1" s="111"/>
      <c r="B1" s="105" t="s">
        <v>36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4"/>
    </row>
    <row r="2" spans="1:34" ht="15.75" customHeight="1" x14ac:dyDescent="0.3">
      <c r="B2" s="219" t="s">
        <v>650</v>
      </c>
      <c r="J2" s="5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"!$B$15"),"")</f>
        <v>J. Brown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"!$C$15"),"")</f>
        <v>Derby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"!$D$15"),"")</f>
        <v/>
      </c>
      <c r="E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"!$E$15"),"")</f>
        <v/>
      </c>
      <c r="F5" s="143">
        <f ca="1">SUM(D5:E5)</f>
        <v>0</v>
      </c>
      <c r="G5" s="143"/>
      <c r="H5" s="14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"!$B$18"),"")</f>
        <v>D. Green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"!$C$18"),"")</f>
        <v>J.S.P.C.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"!$D$18"),"")</f>
        <v/>
      </c>
      <c r="E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"!$E$18"),"")</f>
        <v/>
      </c>
      <c r="F6" s="134">
        <f t="shared" ref="F6:F9" ca="1" si="0">SUM(D6:E6)</f>
        <v>0</v>
      </c>
      <c r="G6" s="155"/>
      <c r="H6" s="15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"!$B$29"),"")</f>
        <v>C. Oswald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"!$C$29"),"")</f>
        <v>J.S.P.C.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"!$D$29"),"")</f>
        <v/>
      </c>
      <c r="E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"!$E$29"),"")</f>
        <v/>
      </c>
      <c r="F7" s="134">
        <f t="shared" ca="1" si="0"/>
        <v>0</v>
      </c>
      <c r="G7" s="155"/>
      <c r="H7" s="15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"!$B$30"),"")</f>
        <v>W. Pow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"!$C$30"),"")</f>
        <v>J.S.P.C.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"!$D$30"),"")</f>
        <v/>
      </c>
      <c r="E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"!$E$30"),"")</f>
        <v/>
      </c>
      <c r="F8" s="134">
        <f t="shared" ca="1" si="0"/>
        <v>0</v>
      </c>
      <c r="G8" s="155"/>
      <c r="H8" s="15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9">
        <v>5</v>
      </c>
      <c r="B9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"!$B$11"),"")</f>
        <v>J. Sinclair</v>
      </c>
      <c r="C9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"!$C$11"),"")</f>
        <v>Derby</v>
      </c>
      <c r="D9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"!$D$11"),"")</f>
        <v/>
      </c>
      <c r="E9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"!$E$11"),"")</f>
        <v/>
      </c>
      <c r="F9" s="140">
        <f t="shared" ca="1" si="0"/>
        <v>0</v>
      </c>
      <c r="G9" s="158"/>
      <c r="H9" s="158"/>
      <c r="I9" s="159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53"/>
      <c r="B11" s="12" t="s">
        <v>44</v>
      </c>
      <c r="F11" s="118" t="s">
        <v>27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3"/>
      <c r="B12" s="12" t="s">
        <v>45</v>
      </c>
      <c r="D12" s="5"/>
      <c r="E12" s="5"/>
      <c r="F12" s="5"/>
      <c r="G12" s="5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hyperlinks>
    <hyperlink ref="B2" location="'Index'!A3" tooltip="Go to the Index sheet" display="`" xr:uid="{15B877CB-1A1C-4EDB-B1D1-67307494C39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31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J3" s="37"/>
      <c r="K3" s="5"/>
      <c r="L3" s="5"/>
      <c r="M3" s="5"/>
      <c r="N3" s="5"/>
      <c r="O3" s="5"/>
      <c r="P3" s="5"/>
      <c r="Q3" s="5"/>
      <c r="R3" s="5"/>
      <c r="S3" s="5"/>
      <c r="T3" s="5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4" ht="15.75" customHeight="1" x14ac:dyDescent="0.3">
      <c r="A5" s="142">
        <v>1</v>
      </c>
      <c r="B5" s="149" t="s">
        <v>461</v>
      </c>
      <c r="C5" s="149" t="s">
        <v>320</v>
      </c>
      <c r="D5" s="194"/>
      <c r="E5" s="194"/>
      <c r="F5" s="194">
        <f>SUM(D5:E5)</f>
        <v>0</v>
      </c>
      <c r="G5" s="143"/>
      <c r="H5" s="194"/>
      <c r="I5" s="14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6">
        <v>2</v>
      </c>
      <c r="B6" s="150" t="s">
        <v>462</v>
      </c>
      <c r="C6" s="150" t="s">
        <v>463</v>
      </c>
      <c r="D6" s="192"/>
      <c r="E6" s="192"/>
      <c r="F6" s="192">
        <f t="shared" ref="F6:F13" si="0">SUM(D6:E6)</f>
        <v>0</v>
      </c>
      <c r="G6" s="134"/>
      <c r="H6" s="200"/>
      <c r="I6" s="137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15.75" customHeight="1" x14ac:dyDescent="0.3">
      <c r="A7" s="136">
        <v>3</v>
      </c>
      <c r="B7" s="150" t="s">
        <v>153</v>
      </c>
      <c r="C7" s="150" t="s">
        <v>154</v>
      </c>
      <c r="D7" s="192"/>
      <c r="E7" s="192"/>
      <c r="F7" s="192">
        <f t="shared" si="0"/>
        <v>0</v>
      </c>
      <c r="G7" s="134"/>
      <c r="H7" s="192"/>
      <c r="I7" s="138"/>
      <c r="J7" s="13"/>
      <c r="K7" s="4"/>
    </row>
    <row r="8" spans="1:34" ht="15.75" customHeight="1" x14ac:dyDescent="0.3">
      <c r="A8" s="136">
        <v>4</v>
      </c>
      <c r="B8" s="150" t="s">
        <v>459</v>
      </c>
      <c r="C8" s="150" t="s">
        <v>460</v>
      </c>
      <c r="D8" s="192"/>
      <c r="E8" s="192"/>
      <c r="F8" s="192">
        <f t="shared" si="0"/>
        <v>0</v>
      </c>
      <c r="G8" s="134"/>
      <c r="H8" s="192"/>
      <c r="I8" s="138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6">
        <v>5</v>
      </c>
      <c r="B9" s="150" t="s">
        <v>357</v>
      </c>
      <c r="C9" s="150" t="s">
        <v>154</v>
      </c>
      <c r="D9" s="192"/>
      <c r="E9" s="192"/>
      <c r="F9" s="192">
        <f t="shared" si="0"/>
        <v>0</v>
      </c>
      <c r="G9" s="134"/>
      <c r="H9" s="192"/>
      <c r="I9" s="138"/>
      <c r="K9" s="10"/>
      <c r="N9" s="5"/>
      <c r="O9" s="5"/>
      <c r="P9" s="5"/>
      <c r="Q9" s="5"/>
      <c r="R9" s="5"/>
      <c r="S9" s="5"/>
    </row>
    <row r="10" spans="1:34" ht="15.75" customHeight="1" x14ac:dyDescent="0.3">
      <c r="A10" s="136">
        <v>6</v>
      </c>
      <c r="B10" s="150" t="s">
        <v>324</v>
      </c>
      <c r="C10" s="150" t="s">
        <v>264</v>
      </c>
      <c r="D10" s="192"/>
      <c r="E10" s="192"/>
      <c r="F10" s="192">
        <f t="shared" si="0"/>
        <v>0</v>
      </c>
      <c r="G10" s="134"/>
      <c r="H10" s="192"/>
      <c r="I10" s="138"/>
      <c r="K10" s="10"/>
      <c r="N10" s="5"/>
      <c r="O10" s="5"/>
      <c r="P10" s="5"/>
      <c r="Q10" s="5"/>
      <c r="R10" s="5"/>
      <c r="S10" s="5"/>
    </row>
    <row r="11" spans="1:34" ht="15.75" customHeight="1" x14ac:dyDescent="0.3">
      <c r="A11" s="136">
        <v>7</v>
      </c>
      <c r="B11" s="150" t="s">
        <v>390</v>
      </c>
      <c r="C11" s="150" t="s">
        <v>264</v>
      </c>
      <c r="D11" s="192"/>
      <c r="E11" s="192"/>
      <c r="F11" s="192">
        <f t="shared" si="0"/>
        <v>0</v>
      </c>
      <c r="G11" s="134"/>
      <c r="H11" s="192"/>
      <c r="I11" s="138"/>
      <c r="K11" s="4"/>
    </row>
    <row r="12" spans="1:34" ht="15.75" customHeight="1" x14ac:dyDescent="0.3">
      <c r="A12" s="136">
        <v>8</v>
      </c>
      <c r="B12" s="150" t="s">
        <v>171</v>
      </c>
      <c r="C12" s="150" t="s">
        <v>154</v>
      </c>
      <c r="D12" s="192"/>
      <c r="E12" s="192"/>
      <c r="F12" s="192">
        <f t="shared" si="0"/>
        <v>0</v>
      </c>
      <c r="G12" s="134"/>
      <c r="H12" s="192"/>
      <c r="I12" s="138"/>
      <c r="K12" s="4"/>
    </row>
    <row r="13" spans="1:34" ht="15.75" customHeight="1" x14ac:dyDescent="0.3">
      <c r="A13" s="139">
        <v>9</v>
      </c>
      <c r="B13" s="151" t="s">
        <v>283</v>
      </c>
      <c r="C13" s="151" t="s">
        <v>284</v>
      </c>
      <c r="D13" s="193"/>
      <c r="E13" s="193"/>
      <c r="F13" s="193">
        <f t="shared" si="0"/>
        <v>0</v>
      </c>
      <c r="G13" s="140"/>
      <c r="H13" s="193"/>
      <c r="I13" s="141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  <c r="K15" s="4"/>
    </row>
    <row r="16" spans="1:34" ht="15.75" customHeight="1" x14ac:dyDescent="0.3">
      <c r="A16" s="177">
        <v>2</v>
      </c>
      <c r="B16" s="147" t="s">
        <v>1</v>
      </c>
      <c r="C16" s="178" t="s">
        <v>2</v>
      </c>
      <c r="D16" s="16"/>
      <c r="E16" s="67"/>
      <c r="F16" s="148" t="s">
        <v>3</v>
      </c>
      <c r="G16" s="148" t="s">
        <v>4</v>
      </c>
      <c r="H16" s="148" t="s">
        <v>5</v>
      </c>
      <c r="I16" s="69" t="s">
        <v>6</v>
      </c>
      <c r="K16" s="4"/>
    </row>
    <row r="17" spans="1:11" ht="15.75" customHeight="1" x14ac:dyDescent="0.3">
      <c r="A17" s="142">
        <v>1</v>
      </c>
      <c r="B17" s="149" t="s">
        <v>379</v>
      </c>
      <c r="C17" s="149" t="s">
        <v>380</v>
      </c>
      <c r="D17" s="194"/>
      <c r="E17" s="194"/>
      <c r="F17" s="194">
        <f>SUM(D17:E17)</f>
        <v>0</v>
      </c>
      <c r="G17" s="143"/>
      <c r="H17" s="194"/>
      <c r="I17" s="145"/>
      <c r="K17" s="4"/>
    </row>
    <row r="18" spans="1:11" ht="15.75" customHeight="1" x14ac:dyDescent="0.3">
      <c r="A18" s="136">
        <v>2</v>
      </c>
      <c r="B18" s="150" t="s">
        <v>381</v>
      </c>
      <c r="C18" s="150" t="s">
        <v>154</v>
      </c>
      <c r="D18" s="192"/>
      <c r="E18" s="192"/>
      <c r="F18" s="192">
        <f t="shared" ref="F18:F25" si="1">SUM(D18:E18)</f>
        <v>0</v>
      </c>
      <c r="G18" s="134"/>
      <c r="H18" s="192"/>
      <c r="I18" s="138"/>
      <c r="K18" s="4"/>
    </row>
    <row r="19" spans="1:11" ht="15.75" customHeight="1" x14ac:dyDescent="0.3">
      <c r="A19" s="136">
        <v>3</v>
      </c>
      <c r="B19" s="150" t="s">
        <v>270</v>
      </c>
      <c r="C19" s="150" t="s">
        <v>69</v>
      </c>
      <c r="D19" s="192"/>
      <c r="E19" s="192"/>
      <c r="F19" s="192">
        <f t="shared" si="1"/>
        <v>0</v>
      </c>
      <c r="G19" s="134"/>
      <c r="H19" s="192"/>
      <c r="I19" s="138"/>
      <c r="K19" s="4"/>
    </row>
    <row r="20" spans="1:11" ht="15.75" customHeight="1" x14ac:dyDescent="0.3">
      <c r="A20" s="136">
        <v>4</v>
      </c>
      <c r="B20" s="150" t="s">
        <v>465</v>
      </c>
      <c r="C20" s="150" t="s">
        <v>69</v>
      </c>
      <c r="D20" s="192"/>
      <c r="E20" s="192"/>
      <c r="F20" s="192">
        <f t="shared" si="1"/>
        <v>0</v>
      </c>
      <c r="G20" s="134"/>
      <c r="H20" s="192"/>
      <c r="I20" s="138"/>
      <c r="K20" s="4"/>
    </row>
    <row r="21" spans="1:11" ht="15.75" customHeight="1" x14ac:dyDescent="0.3">
      <c r="A21" s="136">
        <v>5</v>
      </c>
      <c r="B21" s="150" t="s">
        <v>65</v>
      </c>
      <c r="C21" s="150" t="s">
        <v>62</v>
      </c>
      <c r="D21" s="192"/>
      <c r="E21" s="192"/>
      <c r="F21" s="192">
        <f t="shared" si="1"/>
        <v>0</v>
      </c>
      <c r="G21" s="134"/>
      <c r="H21" s="192"/>
      <c r="I21" s="138"/>
      <c r="K21" s="4"/>
    </row>
    <row r="22" spans="1:11" ht="15.75" customHeight="1" x14ac:dyDescent="0.3">
      <c r="A22" s="136">
        <v>6</v>
      </c>
      <c r="B22" s="150" t="s">
        <v>467</v>
      </c>
      <c r="C22" s="150" t="s">
        <v>401</v>
      </c>
      <c r="D22" s="192"/>
      <c r="E22" s="192"/>
      <c r="F22" s="192">
        <f t="shared" si="1"/>
        <v>0</v>
      </c>
      <c r="G22" s="134"/>
      <c r="H22" s="192"/>
      <c r="I22" s="138"/>
      <c r="K22" s="4"/>
    </row>
    <row r="23" spans="1:11" ht="15.75" customHeight="1" x14ac:dyDescent="0.3">
      <c r="A23" s="136">
        <v>7</v>
      </c>
      <c r="B23" s="150" t="s">
        <v>468</v>
      </c>
      <c r="C23" s="150" t="s">
        <v>320</v>
      </c>
      <c r="D23" s="192"/>
      <c r="E23" s="192"/>
      <c r="F23" s="192">
        <f t="shared" si="1"/>
        <v>0</v>
      </c>
      <c r="G23" s="134"/>
      <c r="H23" s="192"/>
      <c r="I23" s="138"/>
      <c r="K23" s="4"/>
    </row>
    <row r="24" spans="1:11" ht="15.75" customHeight="1" x14ac:dyDescent="0.3">
      <c r="A24" s="136">
        <v>8</v>
      </c>
      <c r="B24" s="150" t="s">
        <v>464</v>
      </c>
      <c r="C24" s="150" t="s">
        <v>320</v>
      </c>
      <c r="D24" s="192"/>
      <c r="E24" s="192"/>
      <c r="F24" s="192">
        <f t="shared" si="1"/>
        <v>0</v>
      </c>
      <c r="G24" s="134"/>
      <c r="H24" s="192"/>
      <c r="I24" s="138"/>
      <c r="K24" s="4"/>
    </row>
    <row r="25" spans="1:11" ht="15.75" customHeight="1" x14ac:dyDescent="0.3">
      <c r="A25" s="139">
        <v>9</v>
      </c>
      <c r="B25" s="151" t="s">
        <v>466</v>
      </c>
      <c r="C25" s="151" t="s">
        <v>320</v>
      </c>
      <c r="D25" s="193"/>
      <c r="E25" s="193"/>
      <c r="F25" s="193">
        <f t="shared" si="1"/>
        <v>0</v>
      </c>
      <c r="G25" s="140"/>
      <c r="H25" s="193"/>
      <c r="I25" s="141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81</v>
      </c>
      <c r="C27" s="2"/>
      <c r="D27" s="2"/>
      <c r="E27" s="2"/>
      <c r="F27" s="2"/>
      <c r="G27" s="2"/>
      <c r="H27" s="2"/>
      <c r="I27" s="2"/>
      <c r="K27" s="4"/>
    </row>
    <row r="28" spans="1:11" ht="15.75" customHeight="1" x14ac:dyDescent="0.3">
      <c r="A28" s="177">
        <v>2</v>
      </c>
      <c r="B28" s="147" t="s">
        <v>1</v>
      </c>
      <c r="C28" s="178" t="s">
        <v>2</v>
      </c>
      <c r="D28" s="16"/>
      <c r="E28" s="67"/>
      <c r="F28" s="148" t="s">
        <v>3</v>
      </c>
      <c r="G28" s="148" t="s">
        <v>4</v>
      </c>
      <c r="H28" s="148" t="s">
        <v>5</v>
      </c>
      <c r="I28" s="69" t="s">
        <v>6</v>
      </c>
      <c r="K28" s="4"/>
    </row>
    <row r="29" spans="1:11" ht="15.75" customHeight="1" x14ac:dyDescent="0.3">
      <c r="A29" s="142">
        <v>1</v>
      </c>
      <c r="B29" s="149" t="s">
        <v>471</v>
      </c>
      <c r="C29" s="149" t="s">
        <v>284</v>
      </c>
      <c r="D29" s="194"/>
      <c r="E29" s="194"/>
      <c r="F29" s="194">
        <f>SUM(D29:E29)</f>
        <v>0</v>
      </c>
      <c r="G29" s="143"/>
      <c r="H29" s="194"/>
      <c r="I29" s="145"/>
      <c r="K29" s="4"/>
    </row>
    <row r="30" spans="1:11" ht="15.75" customHeight="1" x14ac:dyDescent="0.3">
      <c r="A30" s="136">
        <v>2</v>
      </c>
      <c r="B30" s="150" t="s">
        <v>344</v>
      </c>
      <c r="C30" s="150" t="s">
        <v>313</v>
      </c>
      <c r="D30" s="192"/>
      <c r="E30" s="192"/>
      <c r="F30" s="192">
        <f t="shared" ref="F30:F37" si="2">SUM(D30:E30)</f>
        <v>0</v>
      </c>
      <c r="G30" s="134"/>
      <c r="H30" s="192"/>
      <c r="I30" s="138"/>
      <c r="K30" s="4"/>
    </row>
    <row r="31" spans="1:11" ht="15.75" customHeight="1" x14ac:dyDescent="0.3">
      <c r="A31" s="136">
        <v>3</v>
      </c>
      <c r="B31" s="150" t="s">
        <v>472</v>
      </c>
      <c r="C31" s="150" t="s">
        <v>460</v>
      </c>
      <c r="D31" s="192"/>
      <c r="E31" s="192"/>
      <c r="F31" s="192">
        <f t="shared" si="2"/>
        <v>0</v>
      </c>
      <c r="G31" s="134"/>
      <c r="H31" s="192"/>
      <c r="I31" s="138"/>
      <c r="K31" s="4"/>
    </row>
    <row r="32" spans="1:11" ht="15.75" customHeight="1" x14ac:dyDescent="0.3">
      <c r="A32" s="136">
        <v>4</v>
      </c>
      <c r="B32" s="150" t="s">
        <v>469</v>
      </c>
      <c r="C32" s="150" t="s">
        <v>460</v>
      </c>
      <c r="D32" s="192"/>
      <c r="E32" s="192"/>
      <c r="F32" s="192">
        <f t="shared" si="2"/>
        <v>0</v>
      </c>
      <c r="G32" s="134"/>
      <c r="H32" s="192"/>
      <c r="I32" s="138"/>
      <c r="K32" s="4"/>
    </row>
    <row r="33" spans="1:11" ht="15.75" customHeight="1" x14ac:dyDescent="0.3">
      <c r="A33" s="136">
        <v>5</v>
      </c>
      <c r="B33" s="150" t="s">
        <v>392</v>
      </c>
      <c r="C33" s="150" t="s">
        <v>393</v>
      </c>
      <c r="D33" s="192"/>
      <c r="E33" s="192"/>
      <c r="F33" s="192">
        <f t="shared" si="2"/>
        <v>0</v>
      </c>
      <c r="G33" s="134"/>
      <c r="H33" s="192"/>
      <c r="I33" s="138"/>
      <c r="K33" s="4"/>
    </row>
    <row r="34" spans="1:11" ht="15.75" customHeight="1" x14ac:dyDescent="0.3">
      <c r="A34" s="136">
        <v>6</v>
      </c>
      <c r="B34" s="150" t="s">
        <v>348</v>
      </c>
      <c r="C34" s="150" t="s">
        <v>313</v>
      </c>
      <c r="D34" s="192"/>
      <c r="E34" s="192"/>
      <c r="F34" s="192">
        <f t="shared" si="2"/>
        <v>0</v>
      </c>
      <c r="G34" s="134"/>
      <c r="H34" s="192"/>
      <c r="I34" s="138"/>
      <c r="K34" s="4"/>
    </row>
    <row r="35" spans="1:11" ht="15.75" customHeight="1" x14ac:dyDescent="0.3">
      <c r="A35" s="136">
        <v>7</v>
      </c>
      <c r="B35" s="150" t="s">
        <v>376</v>
      </c>
      <c r="C35" s="150" t="s">
        <v>460</v>
      </c>
      <c r="D35" s="192"/>
      <c r="E35" s="192"/>
      <c r="F35" s="192">
        <f t="shared" si="2"/>
        <v>0</v>
      </c>
      <c r="G35" s="134"/>
      <c r="H35" s="192"/>
      <c r="I35" s="138"/>
      <c r="K35" s="4"/>
    </row>
    <row r="36" spans="1:11" ht="15.75" customHeight="1" x14ac:dyDescent="0.3">
      <c r="A36" s="136">
        <v>8</v>
      </c>
      <c r="B36" s="150" t="s">
        <v>404</v>
      </c>
      <c r="C36" s="150" t="s">
        <v>401</v>
      </c>
      <c r="D36" s="192"/>
      <c r="E36" s="192"/>
      <c r="F36" s="192">
        <f t="shared" si="2"/>
        <v>0</v>
      </c>
      <c r="G36" s="134"/>
      <c r="H36" s="192"/>
      <c r="I36" s="138"/>
      <c r="K36" s="4"/>
    </row>
    <row r="37" spans="1:11" ht="15.75" customHeight="1" x14ac:dyDescent="0.3">
      <c r="A37" s="139">
        <v>9</v>
      </c>
      <c r="B37" s="151" t="s">
        <v>470</v>
      </c>
      <c r="C37" s="151" t="s">
        <v>284</v>
      </c>
      <c r="D37" s="193"/>
      <c r="E37" s="193"/>
      <c r="F37" s="193">
        <f t="shared" si="2"/>
        <v>0</v>
      </c>
      <c r="G37" s="140"/>
      <c r="H37" s="193"/>
      <c r="I37" s="141"/>
      <c r="K37" s="4"/>
    </row>
    <row r="38" spans="1:11" ht="15.75" customHeight="1" x14ac:dyDescent="0.3">
      <c r="A38" s="4"/>
      <c r="K38" s="4"/>
    </row>
    <row r="39" spans="1:11" ht="15.75" customHeight="1" x14ac:dyDescent="0.3">
      <c r="A39" s="1"/>
      <c r="B39" s="2" t="s">
        <v>95</v>
      </c>
      <c r="C39" s="2"/>
      <c r="D39" s="2"/>
      <c r="E39" s="2"/>
      <c r="F39" s="2"/>
      <c r="G39" s="2"/>
      <c r="H39" s="2"/>
      <c r="I39" s="2"/>
      <c r="K39" s="4"/>
    </row>
    <row r="40" spans="1:11" ht="15.75" customHeight="1" x14ac:dyDescent="0.3">
      <c r="A40" s="177">
        <v>2</v>
      </c>
      <c r="B40" s="147" t="s">
        <v>1</v>
      </c>
      <c r="C40" s="178" t="s">
        <v>2</v>
      </c>
      <c r="D40" s="16"/>
      <c r="E40" s="67"/>
      <c r="F40" s="148" t="s">
        <v>3</v>
      </c>
      <c r="G40" s="148" t="s">
        <v>4</v>
      </c>
      <c r="H40" s="148" t="s">
        <v>5</v>
      </c>
      <c r="I40" s="69" t="s">
        <v>6</v>
      </c>
      <c r="K40" s="4"/>
    </row>
    <row r="41" spans="1:11" ht="15.75" customHeight="1" x14ac:dyDescent="0.3">
      <c r="A41" s="142">
        <v>1</v>
      </c>
      <c r="B41" s="149" t="s">
        <v>476</v>
      </c>
      <c r="C41" s="149" t="s">
        <v>284</v>
      </c>
      <c r="D41" s="194"/>
      <c r="E41" s="194"/>
      <c r="F41" s="194">
        <f>SUM(D41:E41)</f>
        <v>0</v>
      </c>
      <c r="G41" s="143"/>
      <c r="H41" s="194"/>
      <c r="I41" s="145"/>
      <c r="K41" s="4"/>
    </row>
    <row r="42" spans="1:11" ht="15.75" customHeight="1" x14ac:dyDescent="0.3">
      <c r="A42" s="136">
        <v>2</v>
      </c>
      <c r="B42" s="201" t="s">
        <v>478</v>
      </c>
      <c r="C42" s="201" t="s">
        <v>69</v>
      </c>
      <c r="D42" s="192"/>
      <c r="E42" s="192"/>
      <c r="F42" s="192">
        <f t="shared" ref="F42:F48" si="3">SUM(D42:E42)</f>
        <v>0</v>
      </c>
      <c r="G42" s="134"/>
      <c r="H42" s="192"/>
      <c r="I42" s="138"/>
      <c r="K42" s="4"/>
    </row>
    <row r="43" spans="1:11" ht="15.75" customHeight="1" x14ac:dyDescent="0.3">
      <c r="A43" s="136">
        <v>3</v>
      </c>
      <c r="B43" s="150" t="s">
        <v>475</v>
      </c>
      <c r="C43" s="150" t="s">
        <v>69</v>
      </c>
      <c r="D43" s="192"/>
      <c r="E43" s="192"/>
      <c r="F43" s="192">
        <f t="shared" si="3"/>
        <v>0</v>
      </c>
      <c r="G43" s="134"/>
      <c r="H43" s="192"/>
      <c r="I43" s="138"/>
      <c r="K43" s="4"/>
    </row>
    <row r="44" spans="1:11" ht="15.75" customHeight="1" x14ac:dyDescent="0.3">
      <c r="A44" s="136">
        <v>4</v>
      </c>
      <c r="B44" s="150" t="s">
        <v>477</v>
      </c>
      <c r="C44" s="150" t="s">
        <v>313</v>
      </c>
      <c r="D44" s="192"/>
      <c r="E44" s="192"/>
      <c r="F44" s="192">
        <f t="shared" si="3"/>
        <v>0</v>
      </c>
      <c r="G44" s="134"/>
      <c r="H44" s="192"/>
      <c r="I44" s="138"/>
      <c r="K44" s="4"/>
    </row>
    <row r="45" spans="1:11" ht="15.75" customHeight="1" x14ac:dyDescent="0.3">
      <c r="A45" s="136">
        <v>5</v>
      </c>
      <c r="B45" s="150" t="s">
        <v>325</v>
      </c>
      <c r="C45" s="150" t="s">
        <v>320</v>
      </c>
      <c r="D45" s="192"/>
      <c r="E45" s="192"/>
      <c r="F45" s="192">
        <f t="shared" si="3"/>
        <v>0</v>
      </c>
      <c r="G45" s="134"/>
      <c r="H45" s="192"/>
      <c r="I45" s="138"/>
      <c r="K45" s="4"/>
    </row>
    <row r="46" spans="1:11" ht="15.75" customHeight="1" x14ac:dyDescent="0.3">
      <c r="A46" s="136">
        <v>6</v>
      </c>
      <c r="B46" s="150" t="s">
        <v>325</v>
      </c>
      <c r="C46" s="150" t="s">
        <v>473</v>
      </c>
      <c r="D46" s="192"/>
      <c r="E46" s="192"/>
      <c r="F46" s="192">
        <f t="shared" si="3"/>
        <v>0</v>
      </c>
      <c r="G46" s="134"/>
      <c r="H46" s="192"/>
      <c r="I46" s="138"/>
      <c r="K46" s="4"/>
    </row>
    <row r="47" spans="1:11" ht="15.75" customHeight="1" x14ac:dyDescent="0.3">
      <c r="A47" s="136">
        <v>7</v>
      </c>
      <c r="B47" s="150" t="s">
        <v>474</v>
      </c>
      <c r="C47" s="150" t="s">
        <v>62</v>
      </c>
      <c r="D47" s="192"/>
      <c r="E47" s="192"/>
      <c r="F47" s="192">
        <f t="shared" si="3"/>
        <v>0</v>
      </c>
      <c r="G47" s="134"/>
      <c r="H47" s="192"/>
      <c r="I47" s="138"/>
      <c r="K47" s="4"/>
    </row>
    <row r="48" spans="1:11" ht="15.75" customHeight="1" x14ac:dyDescent="0.3">
      <c r="A48" s="139">
        <v>8</v>
      </c>
      <c r="B48" s="151" t="s">
        <v>285</v>
      </c>
      <c r="C48" s="151" t="s">
        <v>284</v>
      </c>
      <c r="D48" s="193"/>
      <c r="E48" s="193"/>
      <c r="F48" s="193">
        <f t="shared" si="3"/>
        <v>0</v>
      </c>
      <c r="G48" s="140"/>
      <c r="H48" s="193"/>
      <c r="I48" s="141"/>
      <c r="K48" s="4"/>
    </row>
    <row r="49" spans="1:11" ht="15.75" customHeight="1" x14ac:dyDescent="0.3">
      <c r="A49" s="4"/>
      <c r="K49" s="4"/>
    </row>
    <row r="50" spans="1:11" ht="15.75" customHeight="1" x14ac:dyDescent="0.3">
      <c r="A50" s="1"/>
      <c r="B50" s="2" t="s">
        <v>108</v>
      </c>
      <c r="C50" s="2"/>
      <c r="D50" s="2"/>
      <c r="E50" s="2"/>
      <c r="F50" s="2"/>
      <c r="G50" s="2"/>
      <c r="H50" s="2"/>
      <c r="I50" s="2"/>
      <c r="K50" s="4"/>
    </row>
    <row r="51" spans="1:11" ht="15.75" customHeight="1" x14ac:dyDescent="0.3">
      <c r="A51" s="177">
        <v>2</v>
      </c>
      <c r="B51" s="147" t="s">
        <v>1</v>
      </c>
      <c r="C51" s="178" t="s">
        <v>2</v>
      </c>
      <c r="D51" s="16"/>
      <c r="E51" s="67"/>
      <c r="F51" s="148" t="s">
        <v>3</v>
      </c>
      <c r="G51" s="148" t="s">
        <v>4</v>
      </c>
      <c r="H51" s="148" t="s">
        <v>5</v>
      </c>
      <c r="I51" s="69" t="s">
        <v>6</v>
      </c>
      <c r="K51" s="4"/>
    </row>
    <row r="52" spans="1:11" ht="15.75" customHeight="1" x14ac:dyDescent="0.3">
      <c r="A52" s="142">
        <v>1</v>
      </c>
      <c r="B52" s="149" t="s">
        <v>299</v>
      </c>
      <c r="C52" s="149" t="s">
        <v>284</v>
      </c>
      <c r="D52" s="194"/>
      <c r="E52" s="194"/>
      <c r="F52" s="194">
        <f>SUM(D52:E52)</f>
        <v>0</v>
      </c>
      <c r="G52" s="143"/>
      <c r="H52" s="194"/>
      <c r="I52" s="145"/>
      <c r="K52" s="4"/>
    </row>
    <row r="53" spans="1:11" ht="15.75" customHeight="1" x14ac:dyDescent="0.3">
      <c r="A53" s="136">
        <v>2</v>
      </c>
      <c r="B53" s="201" t="s">
        <v>483</v>
      </c>
      <c r="C53" s="201" t="s">
        <v>69</v>
      </c>
      <c r="D53" s="192"/>
      <c r="E53" s="192"/>
      <c r="F53" s="192">
        <f t="shared" ref="F53:F59" si="4">SUM(D53:E53)</f>
        <v>0</v>
      </c>
      <c r="G53" s="134"/>
      <c r="H53" s="192"/>
      <c r="I53" s="138"/>
      <c r="K53" s="4"/>
    </row>
    <row r="54" spans="1:11" ht="15.75" customHeight="1" x14ac:dyDescent="0.3">
      <c r="A54" s="136">
        <v>3</v>
      </c>
      <c r="B54" s="150" t="s">
        <v>481</v>
      </c>
      <c r="C54" s="150" t="s">
        <v>393</v>
      </c>
      <c r="D54" s="192"/>
      <c r="E54" s="192"/>
      <c r="F54" s="192">
        <f t="shared" si="4"/>
        <v>0</v>
      </c>
      <c r="G54" s="134"/>
      <c r="H54" s="192"/>
      <c r="I54" s="138"/>
      <c r="K54" s="4"/>
    </row>
    <row r="55" spans="1:11" ht="15.75" customHeight="1" x14ac:dyDescent="0.3">
      <c r="A55" s="136">
        <v>4</v>
      </c>
      <c r="B55" s="150" t="s">
        <v>480</v>
      </c>
      <c r="C55" s="150" t="s">
        <v>69</v>
      </c>
      <c r="D55" s="192"/>
      <c r="E55" s="192"/>
      <c r="F55" s="192">
        <f t="shared" si="4"/>
        <v>0</v>
      </c>
      <c r="G55" s="134"/>
      <c r="H55" s="192"/>
      <c r="I55" s="138"/>
      <c r="K55" s="4"/>
    </row>
    <row r="56" spans="1:11" ht="15.75" customHeight="1" x14ac:dyDescent="0.3">
      <c r="A56" s="136">
        <v>5</v>
      </c>
      <c r="B56" s="150" t="s">
        <v>484</v>
      </c>
      <c r="C56" s="150" t="s">
        <v>154</v>
      </c>
      <c r="D56" s="192"/>
      <c r="E56" s="192"/>
      <c r="F56" s="192">
        <f t="shared" si="4"/>
        <v>0</v>
      </c>
      <c r="G56" s="134"/>
      <c r="H56" s="192"/>
      <c r="I56" s="138"/>
      <c r="K56" s="4"/>
    </row>
    <row r="57" spans="1:11" ht="15.75" customHeight="1" x14ac:dyDescent="0.3">
      <c r="A57" s="136">
        <v>6</v>
      </c>
      <c r="B57" s="150" t="s">
        <v>482</v>
      </c>
      <c r="C57" s="150" t="s">
        <v>69</v>
      </c>
      <c r="D57" s="192"/>
      <c r="E57" s="192"/>
      <c r="F57" s="192">
        <f t="shared" si="4"/>
        <v>0</v>
      </c>
      <c r="G57" s="134"/>
      <c r="H57" s="192"/>
      <c r="I57" s="138"/>
      <c r="K57" s="4"/>
    </row>
    <row r="58" spans="1:11" ht="15.75" customHeight="1" x14ac:dyDescent="0.3">
      <c r="A58" s="136">
        <v>7</v>
      </c>
      <c r="B58" s="150" t="s">
        <v>410</v>
      </c>
      <c r="C58" s="150" t="s">
        <v>62</v>
      </c>
      <c r="D58" s="192"/>
      <c r="E58" s="192"/>
      <c r="F58" s="192">
        <f t="shared" si="4"/>
        <v>0</v>
      </c>
      <c r="G58" s="134"/>
      <c r="H58" s="192"/>
      <c r="I58" s="138"/>
      <c r="K58" s="4"/>
    </row>
    <row r="59" spans="1:11" ht="15.75" customHeight="1" x14ac:dyDescent="0.3">
      <c r="A59" s="139">
        <v>8</v>
      </c>
      <c r="B59" s="151" t="s">
        <v>479</v>
      </c>
      <c r="C59" s="151" t="s">
        <v>473</v>
      </c>
      <c r="D59" s="193"/>
      <c r="E59" s="193"/>
      <c r="F59" s="193">
        <f t="shared" si="4"/>
        <v>0</v>
      </c>
      <c r="G59" s="140"/>
      <c r="H59" s="193"/>
      <c r="I59" s="141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B61" s="12" t="s">
        <v>44</v>
      </c>
      <c r="E61" s="118" t="s">
        <v>27</v>
      </c>
      <c r="K61" s="4"/>
    </row>
    <row r="62" spans="1:11" ht="15.75" customHeight="1" x14ac:dyDescent="0.3">
      <c r="A62" s="4"/>
      <c r="B62" s="12" t="s">
        <v>45</v>
      </c>
      <c r="D62" s="5"/>
      <c r="E62" s="5"/>
      <c r="F62" s="5"/>
      <c r="G62" s="5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V52:W59">
    <sortCondition ref="V52"/>
  </sortState>
  <hyperlinks>
    <hyperlink ref="B2" location="'Index'!A3" tooltip="Go to the Index sheet" display="`" xr:uid="{25608838-013A-4D1A-B206-0516125927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3CD0-68C3-46C5-9326-A80661571103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31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4"/>
    </row>
    <row r="2" spans="1:34" ht="15.75" customHeight="1" x14ac:dyDescent="0.3">
      <c r="B2" s="219" t="s">
        <v>650</v>
      </c>
    </row>
    <row r="3" spans="1:34" s="2" customFormat="1" ht="15.75" customHeight="1" x14ac:dyDescent="0.3">
      <c r="A3" s="1"/>
      <c r="B3" s="2" t="s">
        <v>120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">
        <v>487</v>
      </c>
      <c r="C5" s="149" t="s">
        <v>473</v>
      </c>
      <c r="D5" s="194"/>
      <c r="E5" s="194"/>
      <c r="F5" s="194">
        <f>SUM(D5:E5)</f>
        <v>0</v>
      </c>
      <c r="G5" s="143"/>
      <c r="H5" s="19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">
        <v>363</v>
      </c>
      <c r="C6" s="150" t="s">
        <v>302</v>
      </c>
      <c r="D6" s="195"/>
      <c r="E6" s="195"/>
      <c r="F6" s="192">
        <f t="shared" ref="F6:F12" si="0">SUM(D6:E6)</f>
        <v>0</v>
      </c>
      <c r="G6" s="155"/>
      <c r="H6" s="19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201" t="s">
        <v>486</v>
      </c>
      <c r="C7" s="201" t="s">
        <v>313</v>
      </c>
      <c r="D7" s="195"/>
      <c r="E7" s="195"/>
      <c r="F7" s="192">
        <f t="shared" si="0"/>
        <v>0</v>
      </c>
      <c r="G7" s="155"/>
      <c r="H7" s="19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">
        <v>488</v>
      </c>
      <c r="C8" s="150" t="s">
        <v>313</v>
      </c>
      <c r="D8" s="195"/>
      <c r="E8" s="195"/>
      <c r="F8" s="192">
        <f t="shared" si="0"/>
        <v>0</v>
      </c>
      <c r="G8" s="155"/>
      <c r="H8" s="19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">
        <v>485</v>
      </c>
      <c r="C9" s="150" t="s">
        <v>320</v>
      </c>
      <c r="D9" s="195"/>
      <c r="E9" s="195"/>
      <c r="F9" s="192">
        <f t="shared" si="0"/>
        <v>0</v>
      </c>
      <c r="G9" s="155"/>
      <c r="H9" s="19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">
        <v>489</v>
      </c>
      <c r="C10" s="150" t="s">
        <v>320</v>
      </c>
      <c r="D10" s="195"/>
      <c r="E10" s="195"/>
      <c r="F10" s="192">
        <f t="shared" si="0"/>
        <v>0</v>
      </c>
      <c r="G10" s="155"/>
      <c r="H10" s="195"/>
      <c r="I10" s="156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">
        <v>303</v>
      </c>
      <c r="C11" s="150" t="s">
        <v>302</v>
      </c>
      <c r="D11" s="195"/>
      <c r="E11" s="195"/>
      <c r="F11" s="192">
        <f t="shared" si="0"/>
        <v>0</v>
      </c>
      <c r="G11" s="155"/>
      <c r="H11" s="195"/>
      <c r="I11" s="156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7">
        <v>8</v>
      </c>
      <c r="B12" s="151" t="s">
        <v>435</v>
      </c>
      <c r="C12" s="151" t="s">
        <v>302</v>
      </c>
      <c r="D12" s="196"/>
      <c r="E12" s="196"/>
      <c r="F12" s="193">
        <f t="shared" si="0"/>
        <v>0</v>
      </c>
      <c r="G12" s="158"/>
      <c r="H12" s="196"/>
      <c r="I12" s="159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2" t="s">
        <v>44</v>
      </c>
      <c r="E14" s="118" t="s">
        <v>27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2" t="s">
        <v>45</v>
      </c>
      <c r="D15" s="5"/>
      <c r="E15" s="5"/>
      <c r="F15" s="5"/>
      <c r="G15" s="5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V5:W12">
    <sortCondition ref="V5"/>
  </sortState>
  <hyperlinks>
    <hyperlink ref="B2" location="'Index'!A3" tooltip="Go to the Index sheet" display="`" xr:uid="{4760B1FA-4BB4-4C67-BCDB-5F5A2D3AA2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BC5-8130-46F2-905C-FC1435A42D22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31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153"/>
      <c r="AH1" s="153"/>
    </row>
    <row r="2" spans="1:34" ht="15.75" customHeight="1" x14ac:dyDescent="0.3">
      <c r="B2" s="219" t="s">
        <v>650</v>
      </c>
      <c r="AG2" s="153"/>
      <c r="AH2" s="153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"!$B$30"),"")</f>
        <v>J. Brown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"!$C$30"),"")</f>
        <v>Derby</v>
      </c>
      <c r="D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"!$D$30"),"")</f>
        <v/>
      </c>
      <c r="E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"!$E$30"),"")</f>
        <v/>
      </c>
      <c r="F5" s="194">
        <f ca="1">SUM(D5:E5)</f>
        <v>0</v>
      </c>
      <c r="G5" s="143"/>
      <c r="H5" s="19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"!$B$17"),"")</f>
        <v>J. Marsh Brown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"!$C$17"),"")</f>
        <v>Marlow</v>
      </c>
      <c r="D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"!$D$17"),"")</f>
        <v/>
      </c>
      <c r="E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"!$E$17"),"")</f>
        <v/>
      </c>
      <c r="F6" s="192">
        <f t="shared" ref="F6:F15" ca="1" si="0">SUM(D6:E6)</f>
        <v>0</v>
      </c>
      <c r="G6" s="155"/>
      <c r="H6" s="19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"!$B$5"),"")</f>
        <v>P. Davies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"!$C$5"),"")</f>
        <v>Bideford</v>
      </c>
      <c r="D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"!$D$5"),"")</f>
        <v/>
      </c>
      <c r="E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"!$E$5"),"")</f>
        <v/>
      </c>
      <c r="F7" s="192">
        <f t="shared" ca="1" si="0"/>
        <v>0</v>
      </c>
      <c r="G7" s="155"/>
      <c r="H7" s="19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"!$B$7"),"")</f>
        <v>D. Harlow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"!$C$7"),"")</f>
        <v>Derby</v>
      </c>
      <c r="D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"!$D$7"),"")</f>
        <v/>
      </c>
      <c r="E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"!$E$7"),"")</f>
        <v/>
      </c>
      <c r="F8" s="192">
        <f t="shared" ca="1" si="0"/>
        <v>0</v>
      </c>
      <c r="G8" s="155"/>
      <c r="H8" s="19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"!$B$44"),"")</f>
        <v>M. Harlow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"!$C$44"),"")</f>
        <v>Derby</v>
      </c>
      <c r="D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"!$D$44"),"")</f>
        <v/>
      </c>
      <c r="E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"!$E$44"),"")</f>
        <v/>
      </c>
      <c r="F9" s="192">
        <f t="shared" ca="1" si="0"/>
        <v>0</v>
      </c>
      <c r="G9" s="155"/>
      <c r="H9" s="19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"!$B$8"),"")</f>
        <v>J. Jablonski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"!$C$8"),"")</f>
        <v>Derby</v>
      </c>
      <c r="D1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"!$D$8"),"")</f>
        <v/>
      </c>
      <c r="E1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"!$E$8"),"")</f>
        <v/>
      </c>
      <c r="F10" s="192">
        <f t="shared" ca="1" si="0"/>
        <v>0</v>
      </c>
      <c r="G10" s="155"/>
      <c r="H10" s="195"/>
      <c r="I10" s="156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"!$B$10"),"")</f>
        <v>G. Newsholme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"!$C$10"),"")</f>
        <v>Warrington</v>
      </c>
      <c r="D1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"!$D$10"),"")</f>
        <v/>
      </c>
      <c r="E1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"!$E$10"),"")</f>
        <v/>
      </c>
      <c r="F11" s="192">
        <f t="shared" ca="1" si="0"/>
        <v>0</v>
      </c>
      <c r="G11" s="155"/>
      <c r="H11" s="195"/>
      <c r="I11" s="156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4">
        <v>8</v>
      </c>
      <c r="B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"!$B$11"),"")</f>
        <v>H. Newsholme</v>
      </c>
      <c r="C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"!$C$11"),"")</f>
        <v>Warrington</v>
      </c>
      <c r="D1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"!$D$11"),"")</f>
        <v/>
      </c>
      <c r="E1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"!$E$11"),"")</f>
        <v/>
      </c>
      <c r="F12" s="192">
        <f t="shared" ca="1" si="0"/>
        <v>0</v>
      </c>
      <c r="G12" s="155"/>
      <c r="H12" s="195"/>
      <c r="I12" s="156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36">
        <v>9</v>
      </c>
      <c r="B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"!$B$33"),"")</f>
        <v>M. Phillips</v>
      </c>
      <c r="C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"!$C$33"),"")</f>
        <v>Ross on Wye</v>
      </c>
      <c r="D1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"!$D$33"),"")</f>
        <v/>
      </c>
      <c r="E1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"!$E$33"),"")</f>
        <v/>
      </c>
      <c r="F13" s="192">
        <f t="shared" ca="1" si="0"/>
        <v>0</v>
      </c>
      <c r="G13" s="155"/>
      <c r="H13" s="195"/>
      <c r="I13" s="156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4">
        <v>10</v>
      </c>
      <c r="B1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"!$B$34"),"")</f>
        <v>J. Sinclair</v>
      </c>
      <c r="C1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"!$C$34"),"")</f>
        <v>Derby</v>
      </c>
      <c r="D14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"!$D$34"),"")</f>
        <v/>
      </c>
      <c r="E14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"!$E$34"),"")</f>
        <v/>
      </c>
      <c r="F14" s="192">
        <f t="shared" ca="1" si="0"/>
        <v>0</v>
      </c>
      <c r="G14" s="155"/>
      <c r="H14" s="195"/>
      <c r="I14" s="156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39">
        <v>11</v>
      </c>
      <c r="B15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"!$B$11"),"")</f>
        <v>R. Ward</v>
      </c>
      <c r="C15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"!$C$11"),"")</f>
        <v>York RI</v>
      </c>
      <c r="D15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"!$D$11"),"")</f>
        <v/>
      </c>
      <c r="E15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"!$E$11"),"")</f>
        <v/>
      </c>
      <c r="F15" s="193">
        <f t="shared" ca="1" si="0"/>
        <v>0</v>
      </c>
      <c r="G15" s="158"/>
      <c r="H15" s="196"/>
      <c r="I15" s="159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2" t="s">
        <v>44</v>
      </c>
      <c r="E17" s="118" t="s">
        <v>27</v>
      </c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2" t="s">
        <v>45</v>
      </c>
      <c r="D18" s="5"/>
      <c r="E18" s="5"/>
      <c r="F18" s="5"/>
      <c r="G18" s="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heet="1" objects="1" scenarios="1" selectLockedCells="1"/>
  <sortState xmlns:xlrd2="http://schemas.microsoft.com/office/spreadsheetml/2017/richdata2" ref="V5:W15">
    <sortCondition ref="V5"/>
  </sortState>
  <hyperlinks>
    <hyperlink ref="B2" location="'Index'!A3" tooltip="Go to the Index sheet" display="`" xr:uid="{E51E94A6-7562-487B-ADDF-B8F4498ED8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W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5" customFormat="1" ht="18" x14ac:dyDescent="0.35">
      <c r="A1" s="105" t="s">
        <v>29</v>
      </c>
      <c r="D1" s="102"/>
      <c r="E1" s="102"/>
      <c r="F1" s="102"/>
      <c r="G1" s="102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92"/>
      <c r="B5" s="41"/>
      <c r="C5" s="42"/>
      <c r="D5" s="93"/>
      <c r="E5" s="93"/>
      <c r="F5" s="94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3"/>
      <c r="B6" s="33"/>
      <c r="C6" s="6"/>
      <c r="D6" s="85"/>
      <c r="E6" s="85"/>
      <c r="F6" s="89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4"/>
      <c r="B7" s="34"/>
      <c r="C7" s="35"/>
      <c r="D7" s="95"/>
      <c r="E7" s="95"/>
      <c r="F7" s="96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8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46</v>
      </c>
      <c r="E27" s="119" t="s">
        <v>27</v>
      </c>
      <c r="P27" s="47"/>
    </row>
    <row r="28" spans="1:16" s="12" customFormat="1" ht="15.75" customHeight="1" x14ac:dyDescent="0.3">
      <c r="A28" s="12" t="s">
        <v>45</v>
      </c>
      <c r="G28" s="54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81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Z142"/>
  <sheetViews>
    <sheetView showGridLines="0" zoomScaleNormal="100" workbookViewId="0">
      <selection activeCell="F7" sqref="F7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26" s="113" customFormat="1" ht="18" x14ac:dyDescent="0.35">
      <c r="A1" s="105"/>
      <c r="B1" s="105" t="s">
        <v>22</v>
      </c>
      <c r="C1" s="112"/>
      <c r="D1" s="112"/>
      <c r="E1" s="112"/>
      <c r="F1" s="112"/>
      <c r="G1" s="112"/>
      <c r="H1" s="112"/>
      <c r="I1" s="112"/>
      <c r="J1" s="112" t="s">
        <v>32</v>
      </c>
      <c r="K1" s="112"/>
      <c r="L1" s="112"/>
      <c r="N1" s="112"/>
      <c r="O1" s="112"/>
      <c r="P1" s="112"/>
      <c r="Q1" s="112"/>
      <c r="R1" s="112"/>
      <c r="S1" s="112"/>
      <c r="T1" s="112"/>
      <c r="U1" s="109"/>
      <c r="V1" s="109"/>
      <c r="W1" s="109"/>
      <c r="X1" s="109"/>
      <c r="Y1" s="109"/>
      <c r="Z1" s="109"/>
    </row>
    <row r="2" spans="1:26" ht="15.75" customHeight="1" x14ac:dyDescent="0.3">
      <c r="B2" s="2"/>
      <c r="C2" s="2"/>
      <c r="D2" s="2"/>
      <c r="E2" s="2"/>
      <c r="H2" s="2"/>
    </row>
    <row r="3" spans="1:26" ht="15.75" customHeight="1" x14ac:dyDescent="0.3">
      <c r="B3" s="2" t="s">
        <v>0</v>
      </c>
      <c r="C3" s="2"/>
      <c r="D3" s="2"/>
      <c r="E3" s="2"/>
      <c r="J3" s="47"/>
      <c r="T3" s="47"/>
      <c r="U3" s="47"/>
      <c r="V3" s="47"/>
      <c r="W3" s="47"/>
      <c r="X3" s="47"/>
      <c r="Y3" s="47"/>
      <c r="Z3" s="47"/>
    </row>
    <row r="4" spans="1:26" ht="15.75" customHeight="1" x14ac:dyDescent="0.3">
      <c r="A4" s="99">
        <v>2</v>
      </c>
      <c r="B4" s="67" t="s">
        <v>1</v>
      </c>
      <c r="C4" s="16" t="s">
        <v>2</v>
      </c>
      <c r="D4" s="16"/>
      <c r="E4" s="67"/>
      <c r="F4" s="68" t="s">
        <v>3</v>
      </c>
      <c r="G4" s="68" t="s">
        <v>4</v>
      </c>
      <c r="H4" s="68" t="s">
        <v>5</v>
      </c>
      <c r="I4" s="69" t="s">
        <v>6</v>
      </c>
      <c r="J4" s="47"/>
      <c r="T4" s="47"/>
      <c r="U4" s="47"/>
      <c r="V4" s="47"/>
      <c r="W4" s="47"/>
      <c r="X4" s="47"/>
      <c r="Y4" s="47"/>
      <c r="Z4" s="47"/>
    </row>
    <row r="5" spans="1:26" ht="15.75" customHeight="1" x14ac:dyDescent="0.3">
      <c r="A5" s="70">
        <v>1</v>
      </c>
      <c r="B5" s="20"/>
      <c r="C5" s="20"/>
      <c r="D5" s="20"/>
      <c r="E5" s="20"/>
      <c r="F5" s="20">
        <f>SUM(D5:E5)</f>
        <v>0</v>
      </c>
      <c r="G5" s="20"/>
      <c r="H5" s="66"/>
      <c r="I5" s="72"/>
      <c r="J5" s="47"/>
      <c r="T5" s="47"/>
      <c r="U5" s="47"/>
      <c r="V5" s="47"/>
      <c r="W5" s="47"/>
      <c r="X5" s="47"/>
      <c r="Y5" s="47"/>
      <c r="Z5" s="47"/>
    </row>
    <row r="6" spans="1:26" ht="15.75" customHeight="1" x14ac:dyDescent="0.3"/>
    <row r="7" spans="1:26" ht="15.75" customHeight="1" x14ac:dyDescent="0.3">
      <c r="A7" s="3"/>
      <c r="B7" s="12" t="s">
        <v>44</v>
      </c>
      <c r="F7" s="118" t="s">
        <v>27</v>
      </c>
      <c r="I7" s="3"/>
      <c r="J7" s="13"/>
    </row>
    <row r="8" spans="1:26" ht="15.75" customHeight="1" x14ac:dyDescent="0.3">
      <c r="A8" s="10"/>
      <c r="B8" s="12" t="s">
        <v>45</v>
      </c>
      <c r="D8" s="5"/>
      <c r="E8" s="5"/>
      <c r="F8" s="5"/>
      <c r="G8" s="5"/>
      <c r="H8" s="5"/>
      <c r="I8" s="5"/>
      <c r="K8" s="10"/>
      <c r="L8" s="5"/>
      <c r="M8" s="5"/>
      <c r="N8" s="5"/>
      <c r="O8" s="5"/>
      <c r="P8" s="5"/>
      <c r="Q8" s="5"/>
      <c r="R8" s="5"/>
      <c r="S8" s="5"/>
    </row>
    <row r="9" spans="1:26" ht="15.75" customHeight="1" x14ac:dyDescent="0.3"/>
    <row r="10" spans="1:26" ht="15.75" customHeight="1" x14ac:dyDescent="0.3">
      <c r="B10" s="12"/>
    </row>
    <row r="11" spans="1:26" ht="15.75" customHeight="1" x14ac:dyDescent="0.3"/>
    <row r="12" spans="1:26" ht="15.75" customHeight="1" x14ac:dyDescent="0.3"/>
    <row r="13" spans="1:26" ht="15.75" customHeight="1" x14ac:dyDescent="0.3"/>
    <row r="14" spans="1:26" ht="15.75" customHeight="1" x14ac:dyDescent="0.3"/>
    <row r="15" spans="1:26" ht="15.75" customHeight="1" x14ac:dyDescent="0.3"/>
    <row r="16" spans="1:26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113" customFormat="1" ht="18" x14ac:dyDescent="0.35">
      <c r="A1" s="105" t="s">
        <v>23</v>
      </c>
      <c r="B1" s="105"/>
      <c r="C1" s="112"/>
      <c r="D1" s="112"/>
      <c r="E1" s="112"/>
      <c r="F1" s="112"/>
      <c r="G1" s="114"/>
      <c r="H1" s="112"/>
      <c r="I1" s="112"/>
      <c r="J1" s="112" t="s">
        <v>32</v>
      </c>
      <c r="L1" s="112"/>
      <c r="M1" s="112"/>
      <c r="N1" s="112"/>
      <c r="O1" s="112"/>
      <c r="P1" s="112"/>
      <c r="Q1" s="112"/>
      <c r="R1" s="112"/>
      <c r="S1" s="112"/>
      <c r="T1" s="112"/>
      <c r="U1" s="109"/>
      <c r="V1" s="109"/>
      <c r="W1" s="109"/>
      <c r="X1" s="109"/>
      <c r="Y1" s="109"/>
      <c r="Z1" s="109"/>
    </row>
    <row r="2" spans="1:26" ht="15.75" customHeight="1" x14ac:dyDescent="0.3"/>
    <row r="3" spans="1:26" ht="15.75" customHeight="1" x14ac:dyDescent="0.3">
      <c r="A3" s="37" t="s">
        <v>0</v>
      </c>
      <c r="B3" s="37"/>
      <c r="C3" s="37"/>
      <c r="D3" s="37"/>
      <c r="E3" s="38"/>
      <c r="F3" s="37"/>
      <c r="G3" s="38"/>
      <c r="H3" s="37"/>
      <c r="I3" s="37"/>
      <c r="J3" s="37"/>
      <c r="K3" s="37"/>
      <c r="L3" s="37"/>
      <c r="M3" s="37"/>
      <c r="N3" s="37"/>
      <c r="O3" s="5"/>
      <c r="P3" s="5"/>
      <c r="Q3" s="5"/>
      <c r="R3" s="5"/>
      <c r="S3" s="5"/>
      <c r="T3" s="5"/>
    </row>
    <row r="4" spans="1:26" x14ac:dyDescent="0.3">
      <c r="A4" s="15"/>
      <c r="B4" s="16"/>
      <c r="C4" s="17"/>
      <c r="D4" s="16"/>
      <c r="E4" s="82" t="s">
        <v>6</v>
      </c>
      <c r="F4" s="18">
        <f>SUM(F5:F7)</f>
        <v>0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5"/>
      <c r="V4" s="5"/>
      <c r="W4" s="5"/>
      <c r="X4" s="5"/>
    </row>
    <row r="5" spans="1:26" ht="15.75" customHeight="1" x14ac:dyDescent="0.3">
      <c r="A5" s="40"/>
      <c r="B5" s="41"/>
      <c r="C5" s="42"/>
      <c r="D5" s="20"/>
      <c r="E5" s="20"/>
      <c r="F5" s="21">
        <f>SUM(D5:E5)</f>
        <v>0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5"/>
      <c r="V5" s="5"/>
      <c r="W5" s="5"/>
      <c r="X5" s="5"/>
    </row>
    <row r="6" spans="1:26" ht="15.75" customHeight="1" x14ac:dyDescent="0.3">
      <c r="A6" s="43"/>
      <c r="B6" s="33"/>
      <c r="C6" s="6"/>
      <c r="D6" s="8"/>
      <c r="E6" s="8"/>
      <c r="F6" s="23">
        <f>SUM(D6:E6)</f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5"/>
      <c r="V6" s="5"/>
      <c r="W6" s="5"/>
      <c r="X6" s="5"/>
    </row>
    <row r="7" spans="1:26" ht="15.75" customHeight="1" x14ac:dyDescent="0.3">
      <c r="A7" s="44"/>
      <c r="B7" s="34"/>
      <c r="C7" s="35"/>
      <c r="D7" s="25"/>
      <c r="E7" s="25"/>
      <c r="F7" s="26">
        <f>SUM(D7:E7)</f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5"/>
      <c r="V7" s="5"/>
      <c r="W7" s="5"/>
      <c r="X7" s="5"/>
    </row>
    <row r="8" spans="1:26" ht="15.75" customHeigh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5"/>
      <c r="V8" s="5"/>
      <c r="W8" s="5"/>
      <c r="X8" s="5"/>
    </row>
    <row r="9" spans="1:26" s="39" customFormat="1" ht="15.75" customHeight="1" x14ac:dyDescent="0.3"/>
    <row r="10" spans="1:26" s="39" customFormat="1" ht="15.75" customHeight="1" x14ac:dyDescent="0.3"/>
    <row r="11" spans="1:26" s="39" customFormat="1" ht="15.75" customHeight="1" x14ac:dyDescent="0.3"/>
    <row r="12" spans="1:26" s="39" customFormat="1" ht="15.75" customHeight="1" x14ac:dyDescent="0.3"/>
    <row r="13" spans="1:26" s="39" customFormat="1" ht="15.75" customHeight="1" x14ac:dyDescent="0.3"/>
    <row r="14" spans="1:26" s="39" customFormat="1" ht="15.75" customHeight="1" x14ac:dyDescent="0.3"/>
    <row r="15" spans="1:26" s="39" customFormat="1" ht="15.75" customHeight="1" x14ac:dyDescent="0.3"/>
    <row r="16" spans="1:26" s="39" customFormat="1" ht="15.75" customHeight="1" x14ac:dyDescent="0.3"/>
    <row r="17" spans="1:20" s="39" customFormat="1" ht="15.75" customHeight="1" x14ac:dyDescent="0.3"/>
    <row r="18" spans="1:20" ht="15.75" customHeight="1" x14ac:dyDescent="0.3">
      <c r="A18" s="39"/>
      <c r="B18" s="39"/>
      <c r="C18" s="39"/>
      <c r="D18" s="39"/>
      <c r="E18" s="39"/>
      <c r="F18" s="39"/>
      <c r="G18" s="45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15.75" customHeight="1" x14ac:dyDescent="0.3">
      <c r="E19" s="4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20" ht="15.75" customHeight="1" x14ac:dyDescent="0.3">
      <c r="E20" s="4"/>
      <c r="H20" s="46"/>
      <c r="I20" s="46"/>
      <c r="J20" s="46"/>
      <c r="K20" s="46"/>
      <c r="L20" s="46"/>
      <c r="M20" s="46"/>
      <c r="N20" s="46"/>
      <c r="O20" s="39"/>
      <c r="P20" s="39"/>
    </row>
    <row r="21" spans="1:20" ht="15.75" customHeight="1" x14ac:dyDescent="0.3">
      <c r="E21" s="4"/>
      <c r="H21" s="39"/>
      <c r="I21" s="39"/>
      <c r="J21" s="39"/>
      <c r="K21" s="39"/>
      <c r="L21" s="39"/>
      <c r="M21" s="39"/>
      <c r="N21" s="39"/>
      <c r="O21" s="39"/>
      <c r="P21" s="39"/>
    </row>
    <row r="22" spans="1:20" ht="15.75" customHeight="1" x14ac:dyDescent="0.3">
      <c r="E22" s="4"/>
      <c r="H22" s="39"/>
      <c r="I22" s="39"/>
      <c r="J22" s="39"/>
      <c r="K22" s="39"/>
      <c r="L22" s="39"/>
      <c r="M22" s="39"/>
      <c r="N22" s="39"/>
      <c r="O22" s="39"/>
      <c r="P22" s="39"/>
    </row>
    <row r="23" spans="1:20" ht="15.75" customHeight="1" x14ac:dyDescent="0.3">
      <c r="E23" s="4"/>
      <c r="H23" s="39"/>
      <c r="I23" s="39"/>
      <c r="J23" s="39"/>
      <c r="K23" s="39"/>
      <c r="L23" s="39"/>
      <c r="M23" s="39"/>
      <c r="N23" s="39"/>
      <c r="O23" s="39"/>
      <c r="P23" s="39"/>
    </row>
    <row r="24" spans="1:20" ht="15.75" customHeight="1" x14ac:dyDescent="0.3"/>
    <row r="25" spans="1:20" ht="15.75" customHeight="1" x14ac:dyDescent="0.3">
      <c r="G25" s="4"/>
      <c r="P25" s="39"/>
    </row>
    <row r="26" spans="1:20" ht="15.75" customHeight="1" x14ac:dyDescent="0.3">
      <c r="A26" s="12"/>
      <c r="G26" s="4"/>
      <c r="P26" s="5"/>
    </row>
    <row r="27" spans="1:20" s="12" customFormat="1" ht="15.75" customHeight="1" x14ac:dyDescent="0.3">
      <c r="A27" s="12" t="s">
        <v>46</v>
      </c>
      <c r="E27" s="54"/>
      <c r="G27" s="119" t="s">
        <v>27</v>
      </c>
      <c r="P27" s="47"/>
    </row>
    <row r="28" spans="1:20" s="12" customFormat="1" ht="15.75" customHeight="1" x14ac:dyDescent="0.3">
      <c r="A28" s="12" t="s">
        <v>45</v>
      </c>
      <c r="G28" s="54"/>
    </row>
    <row r="29" spans="1:20" ht="15.75" customHeight="1" x14ac:dyDescent="0.3"/>
    <row r="30" spans="1:20" ht="15.75" customHeight="1" x14ac:dyDescent="0.3"/>
    <row r="31" spans="1:20" ht="15.75" customHeight="1" x14ac:dyDescent="0.3">
      <c r="A31" s="5"/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F165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4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7" width="4.140625" style="12" customWidth="1"/>
    <col min="28" max="16384" width="10.28515625" style="12"/>
  </cols>
  <sheetData>
    <row r="1" spans="1:32" s="117" customFormat="1" ht="18" x14ac:dyDescent="0.35">
      <c r="A1" s="115"/>
      <c r="B1" s="116" t="s">
        <v>30</v>
      </c>
      <c r="C1" s="112"/>
      <c r="D1" s="112"/>
      <c r="E1" s="112"/>
      <c r="F1" s="112"/>
      <c r="G1" s="112"/>
      <c r="H1" s="112"/>
      <c r="I1" s="112"/>
      <c r="J1" s="112" t="s">
        <v>32</v>
      </c>
      <c r="K1" s="112"/>
      <c r="L1" s="112"/>
      <c r="N1" s="112"/>
      <c r="O1" s="112"/>
      <c r="P1" s="112"/>
      <c r="Q1" s="112"/>
      <c r="R1" s="112"/>
      <c r="S1" s="112"/>
      <c r="T1" s="112"/>
      <c r="U1" s="109"/>
      <c r="V1" s="109"/>
      <c r="W1" s="109"/>
      <c r="X1" s="109"/>
      <c r="Y1" s="109"/>
      <c r="Z1" s="109"/>
    </row>
    <row r="2" spans="1:32" ht="15.75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50"/>
    </row>
    <row r="3" spans="1:32" s="52" customFormat="1" ht="15.75" customHeight="1" x14ac:dyDescent="0.3">
      <c r="A3" s="51"/>
      <c r="B3" s="52" t="s">
        <v>0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B3" s="53"/>
      <c r="AC3" s="53"/>
      <c r="AD3" s="53"/>
      <c r="AE3" s="53"/>
      <c r="AF3" s="53"/>
    </row>
    <row r="4" spans="1:32" ht="15.75" customHeight="1" x14ac:dyDescent="0.3">
      <c r="A4" s="99">
        <v>2</v>
      </c>
      <c r="B4" s="67" t="s">
        <v>1</v>
      </c>
      <c r="C4" s="16" t="s">
        <v>2</v>
      </c>
      <c r="D4" s="16"/>
      <c r="E4" s="67"/>
      <c r="F4" s="68" t="s">
        <v>3</v>
      </c>
      <c r="G4" s="68" t="s">
        <v>4</v>
      </c>
      <c r="H4" s="68" t="s">
        <v>5</v>
      </c>
      <c r="I4" s="69" t="s">
        <v>6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32" ht="15.75" customHeight="1" x14ac:dyDescent="0.3">
      <c r="A5" s="70">
        <v>1</v>
      </c>
      <c r="B5" s="20"/>
      <c r="C5" s="20"/>
      <c r="D5" s="20"/>
      <c r="E5" s="20"/>
      <c r="F5" s="20">
        <f>SUM(D5:E5)</f>
        <v>0</v>
      </c>
      <c r="G5" s="20"/>
      <c r="H5" s="66"/>
      <c r="I5" s="72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32" ht="15.75" customHeight="1" x14ac:dyDescent="0.3">
      <c r="A6" s="12"/>
    </row>
    <row r="7" spans="1:32" s="4" customFormat="1" ht="15.75" customHeight="1" x14ac:dyDescent="0.3">
      <c r="A7" s="3"/>
      <c r="B7" s="12" t="s">
        <v>44</v>
      </c>
      <c r="F7" s="118" t="s">
        <v>27</v>
      </c>
      <c r="I7" s="3"/>
      <c r="J7" s="13"/>
    </row>
    <row r="8" spans="1:32" s="4" customFormat="1" ht="15.75" customHeight="1" x14ac:dyDescent="0.3">
      <c r="A8" s="10"/>
      <c r="B8" s="12" t="s">
        <v>45</v>
      </c>
      <c r="D8" s="5"/>
      <c r="E8" s="5"/>
      <c r="F8" s="5"/>
      <c r="G8" s="5"/>
      <c r="H8" s="5"/>
      <c r="I8" s="5"/>
      <c r="K8" s="10"/>
      <c r="L8" s="5"/>
      <c r="M8" s="5"/>
      <c r="N8" s="5"/>
      <c r="O8" s="5"/>
      <c r="P8" s="5"/>
      <c r="Q8" s="5"/>
      <c r="R8" s="5"/>
      <c r="S8" s="5"/>
    </row>
    <row r="9" spans="1:32" ht="15.75" customHeight="1" x14ac:dyDescent="0.3">
      <c r="A9" s="12"/>
      <c r="B9" s="4"/>
      <c r="C9" s="4"/>
    </row>
    <row r="10" spans="1:32" ht="15.75" customHeight="1" x14ac:dyDescent="0.3">
      <c r="A10" s="12"/>
      <c r="C10" s="4"/>
    </row>
    <row r="11" spans="1:32" ht="15.75" customHeight="1" x14ac:dyDescent="0.3">
      <c r="A11" s="12"/>
    </row>
    <row r="12" spans="1:32" ht="15.75" customHeight="1" x14ac:dyDescent="0.3">
      <c r="A12" s="12"/>
    </row>
    <row r="13" spans="1:32" ht="15.75" customHeight="1" x14ac:dyDescent="0.3">
      <c r="A13" s="12"/>
    </row>
    <row r="14" spans="1:32" ht="15.75" customHeight="1" x14ac:dyDescent="0.3">
      <c r="A14" s="12"/>
    </row>
    <row r="15" spans="1:32" ht="15.75" customHeight="1" x14ac:dyDescent="0.3">
      <c r="A15" s="12"/>
    </row>
    <row r="16" spans="1:32" ht="15.75" customHeight="1" x14ac:dyDescent="0.3">
      <c r="A16" s="12"/>
    </row>
    <row r="17" spans="1:1" ht="15.75" customHeight="1" x14ac:dyDescent="0.3">
      <c r="A17" s="12"/>
    </row>
    <row r="18" spans="1:1" ht="15.75" customHeight="1" x14ac:dyDescent="0.3">
      <c r="A18" s="12"/>
    </row>
    <row r="19" spans="1:1" ht="15.75" customHeight="1" x14ac:dyDescent="0.3">
      <c r="A19" s="12"/>
    </row>
    <row r="20" spans="1:1" ht="15.75" customHeight="1" x14ac:dyDescent="0.3">
      <c r="A20" s="12"/>
    </row>
    <row r="21" spans="1:1" ht="15.75" customHeight="1" x14ac:dyDescent="0.3">
      <c r="A21" s="12"/>
    </row>
    <row r="22" spans="1:1" ht="15.75" customHeight="1" x14ac:dyDescent="0.3">
      <c r="A22" s="12"/>
    </row>
    <row r="23" spans="1:1" ht="15.75" customHeight="1" x14ac:dyDescent="0.3">
      <c r="A23" s="12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rgb="FF1F4E78"/>
    <pageSetUpPr fitToPage="1"/>
  </sheetPr>
  <dimension ref="A1:W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3" customWidth="1"/>
    <col min="2" max="3" width="20.7109375" style="53" customWidth="1"/>
    <col min="4" max="7" width="5" style="53" customWidth="1"/>
    <col min="8" max="8" width="1.7109375" style="53" customWidth="1"/>
    <col min="9" max="9" width="2.7109375" style="53" customWidth="1"/>
    <col min="10" max="11" width="20.7109375" style="53" customWidth="1"/>
    <col min="12" max="15" width="5" style="53" customWidth="1"/>
    <col min="16" max="16384" width="11.7109375" style="53"/>
  </cols>
  <sheetData>
    <row r="1" spans="1:23" s="121" customFormat="1" ht="18" x14ac:dyDescent="0.35">
      <c r="B1" s="121" t="s">
        <v>47</v>
      </c>
      <c r="D1" s="112"/>
      <c r="E1" s="112"/>
      <c r="F1" s="112"/>
      <c r="G1" s="112"/>
      <c r="H1" s="112"/>
      <c r="I1" s="112"/>
      <c r="J1" s="112" t="s">
        <v>32</v>
      </c>
      <c r="K1" s="112"/>
      <c r="L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5.75" customHeight="1" x14ac:dyDescent="0.3"/>
    <row r="3" spans="1:23" s="52" customFormat="1" ht="15.75" customHeight="1" x14ac:dyDescent="0.3">
      <c r="B3" s="52" t="s">
        <v>0</v>
      </c>
      <c r="I3" s="53"/>
      <c r="J3" s="53"/>
      <c r="K3" s="53"/>
      <c r="L3" s="53"/>
      <c r="M3" s="53"/>
      <c r="N3" s="53"/>
      <c r="O3" s="53"/>
      <c r="P3" s="53"/>
    </row>
    <row r="4" spans="1:23" ht="15.75" customHeight="1" x14ac:dyDescent="0.3">
      <c r="A4" s="122"/>
      <c r="B4" s="123" t="s">
        <v>1</v>
      </c>
      <c r="C4" s="123" t="s">
        <v>2</v>
      </c>
      <c r="D4" s="124" t="s">
        <v>3</v>
      </c>
      <c r="E4" s="125" t="s">
        <v>4</v>
      </c>
      <c r="F4" s="125" t="s">
        <v>5</v>
      </c>
      <c r="G4" s="126" t="s">
        <v>6</v>
      </c>
    </row>
    <row r="5" spans="1:23" ht="15.75" customHeight="1" x14ac:dyDescent="0.3">
      <c r="A5" s="127">
        <v>1</v>
      </c>
      <c r="B5" s="128"/>
      <c r="C5" s="128"/>
      <c r="D5" s="129"/>
      <c r="E5" s="130"/>
      <c r="F5" s="131"/>
      <c r="G5" s="132"/>
    </row>
    <row r="6" spans="1:23" ht="15.75" customHeight="1" x14ac:dyDescent="0.3"/>
    <row r="7" spans="1:23" s="12" customFormat="1" ht="15.75" customHeight="1" x14ac:dyDescent="0.3">
      <c r="A7" s="54"/>
      <c r="B7" s="12" t="s">
        <v>44</v>
      </c>
      <c r="F7" s="133" t="s">
        <v>27</v>
      </c>
      <c r="I7" s="54"/>
      <c r="J7" s="120"/>
    </row>
    <row r="8" spans="1:23" s="12" customFormat="1" ht="15.75" customHeight="1" x14ac:dyDescent="0.3">
      <c r="A8" s="54"/>
      <c r="B8" s="12" t="s">
        <v>45</v>
      </c>
      <c r="K8" s="54"/>
    </row>
    <row r="9" spans="1:23" ht="15.75" customHeight="1" x14ac:dyDescent="0.3">
      <c r="B9" s="12"/>
      <c r="C9" s="12"/>
    </row>
    <row r="10" spans="1:23" ht="15.75" customHeight="1" x14ac:dyDescent="0.3">
      <c r="B10" s="12"/>
      <c r="C10" s="12"/>
    </row>
    <row r="11" spans="1:23" ht="15.75" customHeight="1" x14ac:dyDescent="0.3"/>
    <row r="12" spans="1:23" ht="15.75" customHeight="1" x14ac:dyDescent="0.3"/>
    <row r="13" spans="1:23" ht="15.75" customHeight="1" x14ac:dyDescent="0.3"/>
    <row r="14" spans="1:23" ht="15.75" customHeight="1" x14ac:dyDescent="0.3"/>
    <row r="15" spans="1:23" ht="15.75" customHeight="1" x14ac:dyDescent="0.3"/>
    <row r="16" spans="1:23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printOptions horizontalCentered="1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2DF6-BA46-4FAA-8780-2A1BEBF94DFD}">
  <sheetPr>
    <tabColor theme="9"/>
    <pageSetUpPr fitToPage="1"/>
  </sheetPr>
  <dimension ref="A1:AH70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5" customFormat="1" ht="18" x14ac:dyDescent="0.35">
      <c r="A1" s="111"/>
      <c r="B1" s="105" t="s">
        <v>24</v>
      </c>
      <c r="D1" s="102"/>
      <c r="E1" s="102"/>
      <c r="F1" s="102"/>
      <c r="G1" s="102"/>
      <c r="H1" s="102"/>
      <c r="I1" s="102"/>
      <c r="J1" s="102" t="s">
        <v>32</v>
      </c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F2" s="5"/>
      <c r="N2" s="5"/>
      <c r="AH2" s="3"/>
    </row>
    <row r="3" spans="1:34" s="2" customFormat="1" ht="15.75" customHeight="1" x14ac:dyDescent="0.3">
      <c r="A3" s="1"/>
      <c r="B3" s="2" t="s">
        <v>177</v>
      </c>
      <c r="H3" s="153"/>
      <c r="I3" s="1"/>
      <c r="J3" s="2" t="s">
        <v>187</v>
      </c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153"/>
      <c r="I4" s="146"/>
      <c r="J4" s="147" t="s">
        <v>1</v>
      </c>
      <c r="K4" s="147" t="s">
        <v>2</v>
      </c>
      <c r="L4" s="148" t="s">
        <v>3</v>
      </c>
      <c r="M4" s="148" t="s">
        <v>4</v>
      </c>
      <c r="N4" s="148" t="s">
        <v>5</v>
      </c>
      <c r="O4" s="69" t="s">
        <v>6</v>
      </c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">
        <v>180</v>
      </c>
      <c r="C5" s="149" t="s">
        <v>97</v>
      </c>
      <c r="D5" s="143"/>
      <c r="E5" s="143"/>
      <c r="F5" s="144"/>
      <c r="G5" s="145"/>
      <c r="H5" s="153"/>
      <c r="I5" s="142">
        <v>1</v>
      </c>
      <c r="J5" s="149" t="s">
        <v>188</v>
      </c>
      <c r="K5" s="149" t="s">
        <v>89</v>
      </c>
      <c r="L5" s="143"/>
      <c r="M5" s="143"/>
      <c r="N5" s="144"/>
      <c r="O5" s="145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">
        <v>183</v>
      </c>
      <c r="C6" s="150" t="s">
        <v>111</v>
      </c>
      <c r="D6" s="155"/>
      <c r="E6" s="155"/>
      <c r="F6" s="155"/>
      <c r="G6" s="156"/>
      <c r="H6" s="153"/>
      <c r="I6" s="154">
        <v>2</v>
      </c>
      <c r="J6" s="150" t="s">
        <v>193</v>
      </c>
      <c r="K6" s="150" t="s">
        <v>154</v>
      </c>
      <c r="L6" s="155"/>
      <c r="M6" s="155"/>
      <c r="N6" s="155"/>
      <c r="O6" s="156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">
        <v>181</v>
      </c>
      <c r="C7" s="150" t="s">
        <v>84</v>
      </c>
      <c r="D7" s="155"/>
      <c r="E7" s="155"/>
      <c r="F7" s="155"/>
      <c r="G7" s="156"/>
      <c r="H7" s="153"/>
      <c r="I7" s="136">
        <v>3</v>
      </c>
      <c r="J7" s="150" t="s">
        <v>190</v>
      </c>
      <c r="K7" s="150" t="s">
        <v>131</v>
      </c>
      <c r="L7" s="155"/>
      <c r="M7" s="155"/>
      <c r="N7" s="155"/>
      <c r="O7" s="156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">
        <v>182</v>
      </c>
      <c r="C8" s="150" t="s">
        <v>58</v>
      </c>
      <c r="D8" s="155"/>
      <c r="E8" s="155"/>
      <c r="F8" s="155"/>
      <c r="G8" s="156"/>
      <c r="H8" s="153"/>
      <c r="I8" s="154">
        <v>4</v>
      </c>
      <c r="J8" s="150" t="s">
        <v>189</v>
      </c>
      <c r="K8" s="150" t="s">
        <v>86</v>
      </c>
      <c r="L8" s="155"/>
      <c r="M8" s="155"/>
      <c r="N8" s="155"/>
      <c r="O8" s="156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">
        <v>185</v>
      </c>
      <c r="C9" s="150" t="s">
        <v>131</v>
      </c>
      <c r="D9" s="155"/>
      <c r="E9" s="155"/>
      <c r="F9" s="155"/>
      <c r="G9" s="156"/>
      <c r="H9" s="153"/>
      <c r="I9" s="136">
        <v>5</v>
      </c>
      <c r="J9" s="150" t="s">
        <v>194</v>
      </c>
      <c r="K9" s="150" t="s">
        <v>148</v>
      </c>
      <c r="L9" s="155"/>
      <c r="M9" s="155"/>
      <c r="N9" s="155"/>
      <c r="O9" s="156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">
        <v>186</v>
      </c>
      <c r="C10" s="150" t="s">
        <v>69</v>
      </c>
      <c r="D10" s="155"/>
      <c r="E10" s="155"/>
      <c r="F10" s="155"/>
      <c r="G10" s="156"/>
      <c r="H10" s="153"/>
      <c r="I10" s="154">
        <v>6</v>
      </c>
      <c r="J10" s="150" t="s">
        <v>195</v>
      </c>
      <c r="K10" s="150" t="s">
        <v>67</v>
      </c>
      <c r="L10" s="155"/>
      <c r="M10" s="155"/>
      <c r="N10" s="155"/>
      <c r="O10" s="156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">
        <v>184</v>
      </c>
      <c r="C11" s="150" t="s">
        <v>106</v>
      </c>
      <c r="D11" s="155"/>
      <c r="E11" s="155"/>
      <c r="F11" s="155"/>
      <c r="G11" s="156"/>
      <c r="H11" s="153"/>
      <c r="I11" s="136">
        <v>7</v>
      </c>
      <c r="J11" s="150" t="s">
        <v>192</v>
      </c>
      <c r="K11" s="150" t="s">
        <v>53</v>
      </c>
      <c r="L11" s="155"/>
      <c r="M11" s="155"/>
      <c r="N11" s="155"/>
      <c r="O11" s="156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7">
        <v>8</v>
      </c>
      <c r="B12" s="151" t="s">
        <v>178</v>
      </c>
      <c r="C12" s="151" t="s">
        <v>179</v>
      </c>
      <c r="D12" s="158"/>
      <c r="E12" s="158"/>
      <c r="F12" s="158"/>
      <c r="G12" s="159"/>
      <c r="H12" s="153"/>
      <c r="I12" s="157">
        <v>8</v>
      </c>
      <c r="J12" s="151" t="s">
        <v>191</v>
      </c>
      <c r="K12" s="151" t="s">
        <v>67</v>
      </c>
      <c r="L12" s="158"/>
      <c r="M12" s="158"/>
      <c r="N12" s="158"/>
      <c r="O12" s="159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2" t="s">
        <v>44</v>
      </c>
      <c r="F14" s="118" t="s">
        <v>27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2" t="s">
        <v>45</v>
      </c>
      <c r="D15" s="5"/>
      <c r="E15" s="5"/>
      <c r="F15" s="5"/>
      <c r="G15" s="5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</sheetData>
  <sortState xmlns:xlrd2="http://schemas.microsoft.com/office/spreadsheetml/2017/richdata2" ref="AD5:AE12">
    <sortCondition ref="AD5"/>
  </sortState>
  <hyperlinks>
    <hyperlink ref="B2" location="'Index'!A3" tooltip="Go to the Index sheet" display="`" xr:uid="{43438F5D-1389-4979-B893-46924600EF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6" customWidth="1"/>
    <col min="2" max="3" width="20.7109375" style="56" customWidth="1"/>
    <col min="4" max="7" width="5" style="56" customWidth="1"/>
    <col min="8" max="8" width="1.7109375" style="56" customWidth="1"/>
    <col min="9" max="9" width="2.7109375" style="56" customWidth="1"/>
    <col min="10" max="11" width="20.7109375" style="56" customWidth="1"/>
    <col min="12" max="15" width="5" style="56" customWidth="1"/>
    <col min="16" max="16384" width="11.7109375" style="56"/>
  </cols>
  <sheetData>
    <row r="1" spans="1:34" s="101" customFormat="1" ht="18" x14ac:dyDescent="0.35">
      <c r="B1" s="101" t="s">
        <v>41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55" customFormat="1" ht="15.75" customHeight="1" x14ac:dyDescent="0.3">
      <c r="B3" s="55" t="s">
        <v>0</v>
      </c>
      <c r="I3" s="56"/>
      <c r="J3" s="56"/>
      <c r="K3" s="56"/>
      <c r="L3" s="56"/>
      <c r="M3" s="56"/>
      <c r="N3" s="56"/>
      <c r="O3" s="56"/>
      <c r="P3" s="56"/>
      <c r="AA3" s="56"/>
      <c r="AB3" s="56"/>
      <c r="AC3" s="56"/>
      <c r="AD3" s="56"/>
      <c r="AE3" s="56"/>
      <c r="AF3" s="56"/>
    </row>
    <row r="4" spans="1:34" ht="15.75" customHeight="1" x14ac:dyDescent="0.3">
      <c r="A4" s="191"/>
      <c r="B4" s="188" t="s">
        <v>1</v>
      </c>
      <c r="C4" s="188" t="s">
        <v>2</v>
      </c>
      <c r="D4" s="189" t="s">
        <v>3</v>
      </c>
      <c r="E4" s="189" t="s">
        <v>4</v>
      </c>
      <c r="F4" s="189" t="s">
        <v>5</v>
      </c>
      <c r="G4" s="74" t="s">
        <v>6</v>
      </c>
    </row>
    <row r="5" spans="1:34" ht="15.75" customHeight="1" x14ac:dyDescent="0.3">
      <c r="A5" s="185">
        <v>1</v>
      </c>
      <c r="B5" s="149" t="s">
        <v>287</v>
      </c>
      <c r="C5" s="149" t="s">
        <v>264</v>
      </c>
      <c r="D5" s="186"/>
      <c r="E5" s="186"/>
      <c r="F5" s="144"/>
      <c r="G5" s="145"/>
    </row>
    <row r="6" spans="1:34" ht="15.75" customHeight="1" x14ac:dyDescent="0.3">
      <c r="A6" s="180">
        <v>2</v>
      </c>
      <c r="B6" s="150" t="s">
        <v>288</v>
      </c>
      <c r="C6" s="150" t="s">
        <v>284</v>
      </c>
      <c r="D6" s="179"/>
      <c r="E6" s="179"/>
      <c r="F6" s="179"/>
      <c r="G6" s="181"/>
    </row>
    <row r="7" spans="1:34" s="4" customFormat="1" ht="15.75" customHeight="1" x14ac:dyDescent="0.3">
      <c r="A7" s="180">
        <v>3</v>
      </c>
      <c r="B7" s="150" t="s">
        <v>286</v>
      </c>
      <c r="C7" s="150" t="s">
        <v>89</v>
      </c>
      <c r="D7" s="134"/>
      <c r="E7" s="134"/>
      <c r="F7" s="134"/>
      <c r="G7" s="138"/>
      <c r="J7" s="13"/>
      <c r="V7" s="56"/>
      <c r="W7" s="56"/>
    </row>
    <row r="8" spans="1:34" s="4" customFormat="1" ht="15.75" customHeight="1" x14ac:dyDescent="0.3">
      <c r="A8" s="180">
        <v>4</v>
      </c>
      <c r="B8" s="150" t="s">
        <v>163</v>
      </c>
      <c r="C8" s="150" t="s">
        <v>122</v>
      </c>
      <c r="D8" s="134"/>
      <c r="E8" s="134"/>
      <c r="F8" s="134"/>
      <c r="G8" s="138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80">
        <v>5</v>
      </c>
      <c r="B9" s="150" t="s">
        <v>52</v>
      </c>
      <c r="C9" s="150" t="s">
        <v>53</v>
      </c>
      <c r="D9" s="179"/>
      <c r="E9" s="179"/>
      <c r="F9" s="179"/>
      <c r="G9" s="181"/>
      <c r="V9" s="4"/>
      <c r="W9" s="4"/>
    </row>
    <row r="10" spans="1:34" ht="15.75" customHeight="1" x14ac:dyDescent="0.3">
      <c r="A10" s="180">
        <v>6</v>
      </c>
      <c r="B10" s="150" t="s">
        <v>281</v>
      </c>
      <c r="C10" s="150" t="s">
        <v>282</v>
      </c>
      <c r="D10" s="179"/>
      <c r="E10" s="179"/>
      <c r="F10" s="179"/>
      <c r="G10" s="181"/>
    </row>
    <row r="11" spans="1:34" ht="15.75" customHeight="1" x14ac:dyDescent="0.3">
      <c r="A11" s="180">
        <v>7</v>
      </c>
      <c r="B11" s="150" t="s">
        <v>285</v>
      </c>
      <c r="C11" s="150" t="s">
        <v>284</v>
      </c>
      <c r="D11" s="179"/>
      <c r="E11" s="179"/>
      <c r="F11" s="179"/>
      <c r="G11" s="181"/>
    </row>
    <row r="12" spans="1:34" ht="15.75" customHeight="1" x14ac:dyDescent="0.3">
      <c r="A12" s="182">
        <v>8</v>
      </c>
      <c r="B12" s="151" t="s">
        <v>283</v>
      </c>
      <c r="C12" s="151" t="s">
        <v>284</v>
      </c>
      <c r="D12" s="183"/>
      <c r="E12" s="183"/>
      <c r="F12" s="183"/>
      <c r="G12" s="184"/>
    </row>
    <row r="13" spans="1:34" ht="15.75" customHeight="1" x14ac:dyDescent="0.3"/>
    <row r="14" spans="1:34" ht="15.75" customHeight="1" x14ac:dyDescent="0.3">
      <c r="B14" s="12" t="s">
        <v>44</v>
      </c>
      <c r="C14" s="4"/>
      <c r="D14" s="4"/>
      <c r="E14" s="4"/>
      <c r="F14" s="118" t="s">
        <v>27</v>
      </c>
      <c r="G14" s="4"/>
    </row>
    <row r="15" spans="1:34" ht="15.75" customHeight="1" x14ac:dyDescent="0.3">
      <c r="B15" s="12" t="s">
        <v>45</v>
      </c>
      <c r="C15" s="4"/>
      <c r="D15" s="5"/>
      <c r="E15" s="5"/>
      <c r="F15" s="5"/>
      <c r="G15" s="5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5:W12">
    <sortCondition ref="V5"/>
  </sortState>
  <hyperlinks>
    <hyperlink ref="B2" location="'Index'!A3" tooltip="Go to the Index sheet" display="`" xr:uid="{0363BAB5-2DA5-42A5-9FCF-1DA1C510E0D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6" customWidth="1"/>
    <col min="2" max="3" width="20.7109375" style="56" customWidth="1"/>
    <col min="4" max="7" width="5" style="56" customWidth="1"/>
    <col min="8" max="8" width="1.7109375" style="56" customWidth="1"/>
    <col min="9" max="9" width="2.7109375" style="56" customWidth="1"/>
    <col min="10" max="11" width="20.7109375" style="56" customWidth="1"/>
    <col min="12" max="15" width="5" style="56" customWidth="1"/>
    <col min="16" max="16384" width="11.7109375" style="56"/>
  </cols>
  <sheetData>
    <row r="1" spans="1:34" s="101" customFormat="1" ht="18" x14ac:dyDescent="0.35">
      <c r="B1" s="101" t="s">
        <v>17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55" customFormat="1" ht="15.75" customHeight="1" x14ac:dyDescent="0.3">
      <c r="B3" s="55" t="s">
        <v>0</v>
      </c>
      <c r="I3" s="56"/>
      <c r="J3" s="56"/>
      <c r="K3" s="56"/>
      <c r="L3" s="56"/>
      <c r="M3" s="56"/>
      <c r="N3" s="56"/>
      <c r="O3" s="56"/>
      <c r="P3" s="56"/>
      <c r="AA3" s="56"/>
      <c r="AB3" s="56"/>
      <c r="AC3" s="56"/>
      <c r="AD3" s="56"/>
      <c r="AE3" s="56"/>
      <c r="AF3" s="56"/>
    </row>
    <row r="4" spans="1:34" ht="15.75" customHeight="1" x14ac:dyDescent="0.3">
      <c r="A4" s="191"/>
      <c r="B4" s="188" t="s">
        <v>1</v>
      </c>
      <c r="C4" s="188" t="s">
        <v>2</v>
      </c>
      <c r="D4" s="189" t="s">
        <v>3</v>
      </c>
      <c r="E4" s="189" t="s">
        <v>4</v>
      </c>
      <c r="F4" s="189" t="s">
        <v>5</v>
      </c>
      <c r="G4" s="74" t="s">
        <v>6</v>
      </c>
    </row>
    <row r="5" spans="1:34" ht="15.75" customHeight="1" x14ac:dyDescent="0.3">
      <c r="A5" s="185">
        <v>1</v>
      </c>
      <c r="B5" s="149" t="s">
        <v>293</v>
      </c>
      <c r="C5" s="149" t="s">
        <v>291</v>
      </c>
      <c r="D5" s="186"/>
      <c r="E5" s="186"/>
      <c r="F5" s="144"/>
      <c r="G5" s="145"/>
      <c r="V5" s="4"/>
      <c r="W5" s="4"/>
    </row>
    <row r="6" spans="1:34" ht="15.75" customHeight="1" x14ac:dyDescent="0.3">
      <c r="A6" s="180">
        <v>2</v>
      </c>
      <c r="B6" s="150" t="s">
        <v>290</v>
      </c>
      <c r="C6" s="150" t="s">
        <v>291</v>
      </c>
      <c r="D6" s="179"/>
      <c r="E6" s="179"/>
      <c r="F6" s="179"/>
      <c r="G6" s="181"/>
    </row>
    <row r="7" spans="1:34" s="4" customFormat="1" ht="15.75" customHeight="1" x14ac:dyDescent="0.3">
      <c r="A7" s="180">
        <v>3</v>
      </c>
      <c r="B7" s="150" t="s">
        <v>289</v>
      </c>
      <c r="C7" s="150" t="s">
        <v>282</v>
      </c>
      <c r="D7" s="134"/>
      <c r="E7" s="134"/>
      <c r="F7" s="134"/>
      <c r="G7" s="138"/>
      <c r="J7" s="13"/>
      <c r="V7" s="56"/>
      <c r="W7" s="56"/>
    </row>
    <row r="8" spans="1:34" s="4" customFormat="1" ht="15.75" customHeight="1" x14ac:dyDescent="0.3">
      <c r="A8" s="180">
        <v>4</v>
      </c>
      <c r="B8" s="150" t="s">
        <v>292</v>
      </c>
      <c r="C8" s="150" t="s">
        <v>282</v>
      </c>
      <c r="D8" s="134"/>
      <c r="E8" s="134"/>
      <c r="F8" s="134"/>
      <c r="G8" s="138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80">
        <v>5</v>
      </c>
      <c r="B9" s="150" t="s">
        <v>295</v>
      </c>
      <c r="C9" s="150" t="s">
        <v>69</v>
      </c>
      <c r="D9" s="179"/>
      <c r="E9" s="179"/>
      <c r="F9" s="179"/>
      <c r="G9" s="181"/>
    </row>
    <row r="10" spans="1:34" ht="15.75" customHeight="1" x14ac:dyDescent="0.3">
      <c r="A10" s="182">
        <v>6</v>
      </c>
      <c r="B10" s="151" t="s">
        <v>294</v>
      </c>
      <c r="C10" s="151" t="s">
        <v>291</v>
      </c>
      <c r="D10" s="183"/>
      <c r="E10" s="183"/>
      <c r="F10" s="183"/>
      <c r="G10" s="184"/>
    </row>
    <row r="11" spans="1:34" ht="15.75" customHeight="1" x14ac:dyDescent="0.3"/>
    <row r="12" spans="1:34" ht="15.75" customHeight="1" x14ac:dyDescent="0.3">
      <c r="A12" s="55"/>
      <c r="B12" s="55" t="s">
        <v>64</v>
      </c>
      <c r="C12" s="55"/>
      <c r="D12" s="55"/>
      <c r="E12" s="55"/>
      <c r="F12" s="55"/>
      <c r="G12" s="55"/>
    </row>
    <row r="13" spans="1:34" ht="15.75" customHeight="1" x14ac:dyDescent="0.3">
      <c r="A13" s="191"/>
      <c r="B13" s="188" t="s">
        <v>1</v>
      </c>
      <c r="C13" s="188" t="s">
        <v>2</v>
      </c>
      <c r="D13" s="189" t="s">
        <v>3</v>
      </c>
      <c r="E13" s="189" t="s">
        <v>4</v>
      </c>
      <c r="F13" s="189" t="s">
        <v>5</v>
      </c>
      <c r="G13" s="74" t="s">
        <v>6</v>
      </c>
    </row>
    <row r="14" spans="1:34" ht="15.75" customHeight="1" x14ac:dyDescent="0.3">
      <c r="A14" s="185">
        <v>1</v>
      </c>
      <c r="B14" s="149" t="s">
        <v>299</v>
      </c>
      <c r="C14" s="149" t="s">
        <v>284</v>
      </c>
      <c r="D14" s="186"/>
      <c r="E14" s="186"/>
      <c r="F14" s="144"/>
      <c r="G14" s="145"/>
    </row>
    <row r="15" spans="1:34" ht="15.75" customHeight="1" x14ac:dyDescent="0.3">
      <c r="A15" s="180">
        <v>2</v>
      </c>
      <c r="B15" s="150" t="s">
        <v>300</v>
      </c>
      <c r="C15" s="150" t="s">
        <v>298</v>
      </c>
      <c r="D15" s="179"/>
      <c r="E15" s="179"/>
      <c r="F15" s="179"/>
      <c r="G15" s="181"/>
    </row>
    <row r="16" spans="1:34" ht="15.75" customHeight="1" x14ac:dyDescent="0.3">
      <c r="A16" s="180">
        <v>3</v>
      </c>
      <c r="B16" s="150" t="s">
        <v>297</v>
      </c>
      <c r="C16" s="150" t="s">
        <v>298</v>
      </c>
      <c r="D16" s="179"/>
      <c r="E16" s="179"/>
      <c r="F16" s="179"/>
      <c r="G16" s="181"/>
    </row>
    <row r="17" spans="1:7" ht="15.75" customHeight="1" x14ac:dyDescent="0.3">
      <c r="A17" s="180">
        <v>4</v>
      </c>
      <c r="B17" s="150" t="s">
        <v>279</v>
      </c>
      <c r="C17" s="150" t="s">
        <v>69</v>
      </c>
      <c r="D17" s="179"/>
      <c r="E17" s="179"/>
      <c r="F17" s="179"/>
      <c r="G17" s="181"/>
    </row>
    <row r="18" spans="1:7" ht="15.75" customHeight="1" x14ac:dyDescent="0.3">
      <c r="A18" s="182">
        <v>5</v>
      </c>
      <c r="B18" s="151" t="s">
        <v>296</v>
      </c>
      <c r="C18" s="151" t="s">
        <v>69</v>
      </c>
      <c r="D18" s="183"/>
      <c r="E18" s="183"/>
      <c r="F18" s="183"/>
      <c r="G18" s="184"/>
    </row>
    <row r="19" spans="1:7" ht="15.75" customHeight="1" x14ac:dyDescent="0.3"/>
    <row r="20" spans="1:7" ht="15.75" customHeight="1" x14ac:dyDescent="0.3">
      <c r="B20" s="12" t="s">
        <v>44</v>
      </c>
      <c r="C20" s="4"/>
      <c r="D20" s="4"/>
      <c r="E20" s="4"/>
      <c r="F20" s="118" t="s">
        <v>27</v>
      </c>
      <c r="G20" s="4"/>
    </row>
    <row r="21" spans="1:7" ht="15.75" customHeight="1" x14ac:dyDescent="0.3">
      <c r="B21" s="12" t="s">
        <v>45</v>
      </c>
      <c r="C21" s="4"/>
      <c r="D21" s="5"/>
      <c r="E21" s="5"/>
      <c r="F21" s="5"/>
      <c r="G21" s="5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14:W18">
    <sortCondition ref="V14"/>
  </sortState>
  <hyperlinks>
    <hyperlink ref="B2" location="'Index'!A3" tooltip="Go to the Index sheet" display="`" xr:uid="{AEF37353-50B9-44D7-9E1F-21008457003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105" customFormat="1" ht="18" x14ac:dyDescent="0.35">
      <c r="A1" s="111"/>
      <c r="B1" s="105" t="s">
        <v>35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AG1" s="4"/>
      <c r="AH1" s="3"/>
    </row>
    <row r="2" spans="1:34" ht="15.75" customHeight="1" x14ac:dyDescent="0.3">
      <c r="B2" s="219" t="s">
        <v>650</v>
      </c>
      <c r="AG2" s="5"/>
      <c r="AH2" s="31"/>
    </row>
    <row r="3" spans="1:34" s="2" customFormat="1" ht="15.75" customHeight="1" x14ac:dyDescent="0.3">
      <c r="A3" s="1"/>
      <c r="B3" s="2" t="s">
        <v>0</v>
      </c>
      <c r="AA3" s="4"/>
      <c r="AB3" s="4"/>
      <c r="AC3" s="4"/>
      <c r="AD3" s="4"/>
      <c r="AE3" s="4"/>
      <c r="AF3" s="4"/>
    </row>
    <row r="4" spans="1:34" ht="15.75" customHeight="1" x14ac:dyDescent="0.3">
      <c r="A4" s="177">
        <v>4</v>
      </c>
      <c r="B4" s="147" t="s">
        <v>1</v>
      </c>
      <c r="C4" s="178" t="s">
        <v>2</v>
      </c>
      <c r="D4" s="82"/>
      <c r="E4" s="82"/>
      <c r="F4" s="82"/>
      <c r="G4" s="83"/>
      <c r="H4" s="148" t="s">
        <v>3</v>
      </c>
      <c r="I4" s="148" t="s">
        <v>4</v>
      </c>
      <c r="J4" s="148" t="s">
        <v>5</v>
      </c>
      <c r="K4" s="69" t="s">
        <v>6</v>
      </c>
    </row>
    <row r="5" spans="1:34" ht="15.75" customHeight="1" x14ac:dyDescent="0.3">
      <c r="A5" s="142">
        <v>1</v>
      </c>
      <c r="B5" s="149" t="s">
        <v>176</v>
      </c>
      <c r="C5" s="149" t="s">
        <v>51</v>
      </c>
      <c r="D5" s="143"/>
      <c r="E5" s="143"/>
      <c r="F5" s="143"/>
      <c r="G5" s="143"/>
      <c r="H5" s="143">
        <f>SUM(D5:G5)</f>
        <v>0</v>
      </c>
      <c r="I5" s="143"/>
      <c r="J5" s="144"/>
      <c r="K5" s="145"/>
    </row>
    <row r="6" spans="1:34" ht="15.75" customHeight="1" x14ac:dyDescent="0.3">
      <c r="A6" s="136">
        <v>2</v>
      </c>
      <c r="B6" s="150" t="s">
        <v>56</v>
      </c>
      <c r="C6" s="150" t="s">
        <v>51</v>
      </c>
      <c r="D6" s="134"/>
      <c r="E6" s="134"/>
      <c r="F6" s="134"/>
      <c r="G6" s="134"/>
      <c r="H6" s="134">
        <f t="shared" ref="H6:H12" si="0">SUM(D6:G6)</f>
        <v>0</v>
      </c>
      <c r="I6" s="134"/>
      <c r="J6" s="134"/>
      <c r="K6" s="138"/>
    </row>
    <row r="7" spans="1:34" ht="15.75" customHeight="1" x14ac:dyDescent="0.3">
      <c r="A7" s="136">
        <v>3</v>
      </c>
      <c r="B7" s="150" t="s">
        <v>188</v>
      </c>
      <c r="C7" s="150" t="s">
        <v>89</v>
      </c>
      <c r="D7" s="134"/>
      <c r="E7" s="134"/>
      <c r="F7" s="134"/>
      <c r="G7" s="134"/>
      <c r="H7" s="134">
        <f t="shared" si="0"/>
        <v>0</v>
      </c>
      <c r="I7" s="134"/>
      <c r="J7" s="134"/>
      <c r="K7" s="138"/>
    </row>
    <row r="8" spans="1:34" ht="15.75" customHeight="1" x14ac:dyDescent="0.3">
      <c r="A8" s="136">
        <v>4</v>
      </c>
      <c r="B8" s="150" t="s">
        <v>119</v>
      </c>
      <c r="C8" s="150" t="s">
        <v>53</v>
      </c>
      <c r="D8" s="134"/>
      <c r="E8" s="134"/>
      <c r="F8" s="134"/>
      <c r="G8" s="134"/>
      <c r="H8" s="134">
        <f t="shared" si="0"/>
        <v>0</v>
      </c>
      <c r="I8" s="134"/>
      <c r="J8" s="134"/>
      <c r="K8" s="138"/>
    </row>
    <row r="9" spans="1:34" ht="15.75" customHeight="1" x14ac:dyDescent="0.3">
      <c r="A9" s="136">
        <v>5</v>
      </c>
      <c r="B9" s="150" t="s">
        <v>158</v>
      </c>
      <c r="C9" s="150" t="s">
        <v>53</v>
      </c>
      <c r="D9" s="134"/>
      <c r="E9" s="134"/>
      <c r="F9" s="134"/>
      <c r="G9" s="134"/>
      <c r="H9" s="134">
        <f t="shared" si="0"/>
        <v>0</v>
      </c>
      <c r="I9" s="134"/>
      <c r="J9" s="134"/>
      <c r="K9" s="138"/>
    </row>
    <row r="10" spans="1:34" ht="15.75" customHeight="1" x14ac:dyDescent="0.3">
      <c r="A10" s="136">
        <v>6</v>
      </c>
      <c r="B10" s="150" t="s">
        <v>66</v>
      </c>
      <c r="C10" s="150" t="s">
        <v>67</v>
      </c>
      <c r="D10" s="134"/>
      <c r="E10" s="134"/>
      <c r="F10" s="134"/>
      <c r="G10" s="134"/>
      <c r="H10" s="134">
        <f t="shared" si="0"/>
        <v>0</v>
      </c>
      <c r="I10" s="134"/>
      <c r="J10" s="134"/>
      <c r="K10" s="138"/>
    </row>
    <row r="11" spans="1:34" ht="15.75" customHeight="1" x14ac:dyDescent="0.3">
      <c r="A11" s="136">
        <v>7</v>
      </c>
      <c r="B11" s="150" t="s">
        <v>109</v>
      </c>
      <c r="C11" s="150" t="s">
        <v>86</v>
      </c>
      <c r="D11" s="134"/>
      <c r="E11" s="134"/>
      <c r="F11" s="134"/>
      <c r="G11" s="134"/>
      <c r="H11" s="134">
        <f t="shared" si="0"/>
        <v>0</v>
      </c>
      <c r="I11" s="134"/>
      <c r="J11" s="134"/>
      <c r="K11" s="138"/>
    </row>
    <row r="12" spans="1:34" ht="15.75" customHeight="1" x14ac:dyDescent="0.3">
      <c r="A12" s="139">
        <v>8</v>
      </c>
      <c r="B12" s="151" t="s">
        <v>102</v>
      </c>
      <c r="C12" s="151" t="s">
        <v>67</v>
      </c>
      <c r="D12" s="140"/>
      <c r="E12" s="140"/>
      <c r="F12" s="140"/>
      <c r="G12" s="140"/>
      <c r="H12" s="140">
        <f t="shared" si="0"/>
        <v>0</v>
      </c>
      <c r="I12" s="140"/>
      <c r="J12" s="140"/>
      <c r="K12" s="141"/>
    </row>
    <row r="13" spans="1:34" ht="15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34" ht="15.75" customHeight="1" x14ac:dyDescent="0.3">
      <c r="A14" s="5"/>
      <c r="B14" s="37" t="s">
        <v>231</v>
      </c>
      <c r="C14" s="5"/>
      <c r="D14" s="5"/>
      <c r="E14" s="5"/>
      <c r="F14" s="5"/>
      <c r="G14" s="5"/>
      <c r="H14" s="5"/>
      <c r="I14" s="5"/>
      <c r="J14" s="5"/>
      <c r="K14" s="5"/>
    </row>
    <row r="15" spans="1:3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34" ht="15.75" customHeight="1" x14ac:dyDescent="0.3">
      <c r="A16" s="5"/>
      <c r="B16" s="12" t="s">
        <v>689</v>
      </c>
      <c r="F16" s="118" t="s">
        <v>27</v>
      </c>
      <c r="H16" s="5"/>
      <c r="I16" s="5"/>
      <c r="J16" s="5"/>
      <c r="K16" s="5"/>
    </row>
    <row r="17" spans="1:11" ht="15.75" customHeight="1" x14ac:dyDescent="0.3">
      <c r="A17" s="5"/>
      <c r="B17" s="12" t="s">
        <v>45</v>
      </c>
      <c r="D17" s="5"/>
      <c r="E17" s="5"/>
      <c r="F17" s="5"/>
      <c r="G17" s="5"/>
      <c r="H17" s="5"/>
      <c r="I17" s="5"/>
      <c r="J17" s="5"/>
      <c r="K17" s="5"/>
    </row>
    <row r="18" spans="1:11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sortState xmlns:xlrd2="http://schemas.microsoft.com/office/spreadsheetml/2017/richdata2" ref="V5:W12">
    <sortCondition ref="V5"/>
  </sortState>
  <hyperlinks>
    <hyperlink ref="B2" location="'Index'!A3" tooltip="Go to the Index sheet" display="`" xr:uid="{5A44804E-A6F8-4622-B429-E990DFD0D6F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105" customFormat="1" ht="18" x14ac:dyDescent="0.35">
      <c r="A1" s="111"/>
      <c r="B1" s="105" t="s">
        <v>18</v>
      </c>
      <c r="D1" s="102"/>
      <c r="E1" s="102"/>
      <c r="F1" s="102"/>
      <c r="G1" s="102"/>
      <c r="H1" s="102"/>
      <c r="I1" s="102" t="s">
        <v>32</v>
      </c>
      <c r="J1" s="102"/>
      <c r="K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>
        <v>150</v>
      </c>
      <c r="E4" s="148">
        <v>20</v>
      </c>
      <c r="F4" s="148">
        <v>10</v>
      </c>
      <c r="G4" s="148" t="s">
        <v>3</v>
      </c>
      <c r="H4" s="148" t="s">
        <v>4</v>
      </c>
      <c r="I4" s="148" t="s">
        <v>5</v>
      </c>
      <c r="J4" s="69" t="s">
        <v>6</v>
      </c>
    </row>
    <row r="5" spans="1:34" ht="15.75" customHeight="1" x14ac:dyDescent="0.3">
      <c r="A5" s="142">
        <v>1</v>
      </c>
      <c r="B5" s="149" t="s">
        <v>273</v>
      </c>
      <c r="C5" s="149" t="s">
        <v>69</v>
      </c>
      <c r="D5" s="143"/>
      <c r="E5" s="143"/>
      <c r="F5" s="143"/>
      <c r="G5" s="143">
        <f>SUM(D5:F5)</f>
        <v>0</v>
      </c>
      <c r="H5" s="143"/>
      <c r="I5" s="144"/>
      <c r="J5" s="145"/>
    </row>
    <row r="6" spans="1:34" ht="15.75" customHeight="1" x14ac:dyDescent="0.3">
      <c r="A6" s="136">
        <v>2</v>
      </c>
      <c r="B6" s="150" t="s">
        <v>266</v>
      </c>
      <c r="C6" s="150" t="s">
        <v>271</v>
      </c>
      <c r="D6" s="134"/>
      <c r="E6" s="134"/>
      <c r="F6" s="134"/>
      <c r="G6" s="134">
        <f t="shared" ref="G6:G11" si="0">SUM(D6:F6)</f>
        <v>0</v>
      </c>
      <c r="H6" s="134"/>
      <c r="I6" s="134"/>
      <c r="J6" s="138"/>
    </row>
    <row r="7" spans="1:34" ht="15.75" customHeight="1" x14ac:dyDescent="0.3">
      <c r="A7" s="136">
        <v>3</v>
      </c>
      <c r="B7" s="150" t="s">
        <v>270</v>
      </c>
      <c r="C7" s="150" t="s">
        <v>69</v>
      </c>
      <c r="D7" s="134"/>
      <c r="E7" s="134"/>
      <c r="F7" s="134"/>
      <c r="G7" s="134">
        <f t="shared" si="0"/>
        <v>0</v>
      </c>
      <c r="H7" s="134"/>
      <c r="I7" s="134"/>
      <c r="J7" s="138"/>
    </row>
    <row r="8" spans="1:34" ht="15.75" customHeight="1" x14ac:dyDescent="0.3">
      <c r="A8" s="136">
        <v>4</v>
      </c>
      <c r="B8" s="150" t="s">
        <v>82</v>
      </c>
      <c r="C8" s="150" t="s">
        <v>69</v>
      </c>
      <c r="D8" s="134"/>
      <c r="E8" s="134"/>
      <c r="F8" s="134"/>
      <c r="G8" s="134">
        <f t="shared" si="0"/>
        <v>0</v>
      </c>
      <c r="H8" s="134"/>
      <c r="I8" s="134"/>
      <c r="J8" s="138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6">
        <v>5</v>
      </c>
      <c r="B9" s="150" t="s">
        <v>103</v>
      </c>
      <c r="C9" s="150" t="s">
        <v>86</v>
      </c>
      <c r="D9" s="134"/>
      <c r="E9" s="134"/>
      <c r="F9" s="134"/>
      <c r="G9" s="134">
        <f t="shared" si="0"/>
        <v>0</v>
      </c>
      <c r="H9" s="134"/>
      <c r="I9" s="134"/>
      <c r="J9" s="138"/>
    </row>
    <row r="10" spans="1:34" ht="15.75" customHeight="1" x14ac:dyDescent="0.3">
      <c r="A10" s="136">
        <v>6</v>
      </c>
      <c r="B10" s="150" t="s">
        <v>272</v>
      </c>
      <c r="C10" s="150" t="s">
        <v>53</v>
      </c>
      <c r="D10" s="134"/>
      <c r="E10" s="134"/>
      <c r="F10" s="134"/>
      <c r="G10" s="134">
        <f t="shared" si="0"/>
        <v>0</v>
      </c>
      <c r="H10" s="134"/>
      <c r="I10" s="134"/>
      <c r="J10" s="138"/>
    </row>
    <row r="11" spans="1:34" ht="15.75" customHeight="1" x14ac:dyDescent="0.3">
      <c r="A11" s="139">
        <v>7</v>
      </c>
      <c r="B11" s="151" t="s">
        <v>269</v>
      </c>
      <c r="C11" s="151" t="s">
        <v>86</v>
      </c>
      <c r="D11" s="140"/>
      <c r="E11" s="140"/>
      <c r="F11" s="140"/>
      <c r="G11" s="140">
        <f t="shared" si="0"/>
        <v>0</v>
      </c>
      <c r="H11" s="140"/>
      <c r="I11" s="140"/>
      <c r="J11" s="141"/>
    </row>
    <row r="12" spans="1:34" ht="15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  <c r="H13" s="2"/>
      <c r="I13" s="2"/>
      <c r="J13" s="2"/>
    </row>
    <row r="14" spans="1:34" ht="15.75" customHeight="1" x14ac:dyDescent="0.3">
      <c r="A14" s="146"/>
      <c r="B14" s="147" t="s">
        <v>1</v>
      </c>
      <c r="C14" s="147" t="s">
        <v>2</v>
      </c>
      <c r="D14" s="148">
        <v>150</v>
      </c>
      <c r="E14" s="148">
        <v>20</v>
      </c>
      <c r="F14" s="148">
        <v>10</v>
      </c>
      <c r="G14" s="148" t="s">
        <v>3</v>
      </c>
      <c r="H14" s="148" t="s">
        <v>4</v>
      </c>
      <c r="I14" s="148" t="s">
        <v>5</v>
      </c>
      <c r="J14" s="69" t="s">
        <v>6</v>
      </c>
    </row>
    <row r="15" spans="1:34" ht="15.75" customHeight="1" x14ac:dyDescent="0.3">
      <c r="A15" s="142">
        <v>1</v>
      </c>
      <c r="B15" s="149" t="s">
        <v>277</v>
      </c>
      <c r="C15" s="149" t="s">
        <v>86</v>
      </c>
      <c r="D15" s="143"/>
      <c r="E15" s="143"/>
      <c r="F15" s="143"/>
      <c r="G15" s="143">
        <f>SUM(D15:F15)</f>
        <v>0</v>
      </c>
      <c r="H15" s="143"/>
      <c r="I15" s="144"/>
      <c r="J15" s="145"/>
    </row>
    <row r="16" spans="1:34" ht="15.75" customHeight="1" x14ac:dyDescent="0.3">
      <c r="A16" s="136">
        <v>2</v>
      </c>
      <c r="B16" s="150" t="s">
        <v>278</v>
      </c>
      <c r="C16" s="150" t="s">
        <v>75</v>
      </c>
      <c r="D16" s="134"/>
      <c r="E16" s="134"/>
      <c r="F16" s="134"/>
      <c r="G16" s="134">
        <f t="shared" ref="G16:G20" si="1">SUM(D16:F16)</f>
        <v>0</v>
      </c>
      <c r="H16" s="134"/>
      <c r="I16" s="134"/>
      <c r="J16" s="138"/>
    </row>
    <row r="17" spans="1:10" ht="15.75" customHeight="1" x14ac:dyDescent="0.3">
      <c r="A17" s="136">
        <v>3</v>
      </c>
      <c r="B17" s="150" t="s">
        <v>276</v>
      </c>
      <c r="C17" s="150" t="s">
        <v>86</v>
      </c>
      <c r="D17" s="134"/>
      <c r="E17" s="134"/>
      <c r="F17" s="134"/>
      <c r="G17" s="134">
        <f t="shared" si="1"/>
        <v>0</v>
      </c>
      <c r="H17" s="134"/>
      <c r="I17" s="134"/>
      <c r="J17" s="138"/>
    </row>
    <row r="18" spans="1:10" ht="15.75" customHeight="1" x14ac:dyDescent="0.3">
      <c r="A18" s="136">
        <v>4</v>
      </c>
      <c r="B18" s="150" t="s">
        <v>275</v>
      </c>
      <c r="C18" s="150" t="s">
        <v>86</v>
      </c>
      <c r="D18" s="134"/>
      <c r="E18" s="134"/>
      <c r="F18" s="134"/>
      <c r="G18" s="134">
        <f t="shared" si="1"/>
        <v>0</v>
      </c>
      <c r="H18" s="134"/>
      <c r="I18" s="134"/>
      <c r="J18" s="138"/>
    </row>
    <row r="19" spans="1:10" ht="15.75" customHeight="1" x14ac:dyDescent="0.3">
      <c r="A19" s="136">
        <v>5</v>
      </c>
      <c r="B19" s="150" t="s">
        <v>279</v>
      </c>
      <c r="C19" s="150" t="s">
        <v>69</v>
      </c>
      <c r="D19" s="134"/>
      <c r="E19" s="134"/>
      <c r="F19" s="134"/>
      <c r="G19" s="134">
        <f t="shared" si="1"/>
        <v>0</v>
      </c>
      <c r="H19" s="134"/>
      <c r="I19" s="134"/>
      <c r="J19" s="138"/>
    </row>
    <row r="20" spans="1:10" ht="15.75" customHeight="1" x14ac:dyDescent="0.3">
      <c r="A20" s="139">
        <v>6</v>
      </c>
      <c r="B20" s="151" t="s">
        <v>274</v>
      </c>
      <c r="C20" s="151" t="s">
        <v>69</v>
      </c>
      <c r="D20" s="140"/>
      <c r="E20" s="140"/>
      <c r="F20" s="140"/>
      <c r="G20" s="140">
        <f t="shared" si="1"/>
        <v>0</v>
      </c>
      <c r="H20" s="140"/>
      <c r="I20" s="140"/>
      <c r="J20" s="141"/>
    </row>
    <row r="21" spans="1:10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75" customHeight="1" x14ac:dyDescent="0.3">
      <c r="A22" s="5"/>
      <c r="B22" s="37" t="s">
        <v>280</v>
      </c>
      <c r="C22" s="5"/>
      <c r="D22" s="5"/>
      <c r="E22" s="5"/>
      <c r="F22" s="5"/>
      <c r="G22" s="5"/>
      <c r="H22" s="5"/>
      <c r="I22" s="5"/>
      <c r="J22" s="5"/>
    </row>
    <row r="23" spans="1:10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.75" customHeight="1" x14ac:dyDescent="0.3">
      <c r="A24" s="5"/>
      <c r="B24" s="12" t="s">
        <v>44</v>
      </c>
      <c r="F24" s="118" t="s">
        <v>27</v>
      </c>
      <c r="H24" s="5"/>
      <c r="I24" s="5"/>
      <c r="J24" s="5"/>
    </row>
    <row r="25" spans="1:10" ht="15.75" customHeight="1" x14ac:dyDescent="0.3">
      <c r="A25" s="5"/>
      <c r="B25" s="12" t="s">
        <v>45</v>
      </c>
      <c r="D25" s="5"/>
      <c r="E25" s="5"/>
      <c r="F25" s="5"/>
      <c r="G25" s="5"/>
      <c r="H25" s="5"/>
      <c r="I25" s="5"/>
      <c r="J25" s="5"/>
    </row>
    <row r="26" spans="1:10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</sheetData>
  <sortState xmlns:xlrd2="http://schemas.microsoft.com/office/spreadsheetml/2017/richdata2" ref="V15:W20">
    <sortCondition ref="V15"/>
  </sortState>
  <hyperlinks>
    <hyperlink ref="B2" location="'Index'!A3" tooltip="Go to the Index sheet" display="`" xr:uid="{E7EEC796-E62B-4DA9-8B41-8259168FD4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01C7-22C7-49A6-A3A8-358B2B39595B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105" customFormat="1" ht="18" x14ac:dyDescent="0.35">
      <c r="A1" s="111"/>
      <c r="B1" s="105" t="s">
        <v>18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5"/>
      <c r="AH1" s="5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>
        <v>150</v>
      </c>
      <c r="E4" s="148">
        <v>20</v>
      </c>
      <c r="F4" s="148">
        <v>10</v>
      </c>
      <c r="G4" s="148" t="s">
        <v>3</v>
      </c>
      <c r="H4" s="148" t="s">
        <v>4</v>
      </c>
      <c r="I4" s="148" t="s">
        <v>5</v>
      </c>
      <c r="J4" s="69" t="s">
        <v>6</v>
      </c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"!$B$15")&lt;&gt;"",INDIRECT("'"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"!$B$15"),"")</f>
        <v>K. Aitken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"!$C$15")&lt;&gt;"",INDIRECT("'"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"!$C$15"),"")</f>
        <v>Vickers SC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"!$D$15")&lt;&gt;"",INDIRECT("'"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"!$D$15"),"")</f>
        <v/>
      </c>
      <c r="E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"!$E$15")&lt;&gt;"",INDIRECT("'"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"!$E$15"),"")</f>
        <v/>
      </c>
      <c r="F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"!$F$15")&lt;&gt;"",INDIRECT("'"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"!$F$15"),"")</f>
        <v/>
      </c>
      <c r="G5" s="143">
        <f ca="1">SUM(D5:F5)</f>
        <v>0</v>
      </c>
      <c r="H5" s="143"/>
      <c r="I5" s="144"/>
      <c r="J5" s="145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"!$B$16"),"")</f>
        <v>T. Creed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"!$C$16"),"")</f>
        <v>St Giles Yarners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"!$D$16"),"")</f>
        <v/>
      </c>
      <c r="E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"!$E$16"),"")</f>
        <v/>
      </c>
      <c r="F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"!$F$16"),"")</f>
        <v/>
      </c>
      <c r="G6" s="134">
        <f t="shared" ref="G6:G8" ca="1" si="0">SUM(D6:F6)</f>
        <v>0</v>
      </c>
      <c r="H6" s="155"/>
      <c r="I6" s="155"/>
      <c r="J6" s="156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"!$B$6"),"")</f>
        <v>T. Earnshaw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"!$C$6"),"")</f>
        <v>Furness Marksmen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"!$D$6"),"")</f>
        <v/>
      </c>
      <c r="E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"!$E$6"),"")</f>
        <v/>
      </c>
      <c r="F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"!$F$6")&lt;&gt;"",INDIRECT("'"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"!$F$6"),"")</f>
        <v/>
      </c>
      <c r="G7" s="134">
        <f t="shared" ca="1" si="0"/>
        <v>0</v>
      </c>
      <c r="H7" s="155"/>
      <c r="I7" s="155"/>
      <c r="J7" s="156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7">
        <v>4</v>
      </c>
      <c r="B8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"!$B$18"),"")</f>
        <v>E. Flint</v>
      </c>
      <c r="C8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"!$C$18"),"")</f>
        <v>Vickers SC</v>
      </c>
      <c r="D8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"!$D$18"),"")</f>
        <v/>
      </c>
      <c r="E8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"!$E$18"),"")</f>
        <v/>
      </c>
      <c r="F8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"!$F$18")&lt;&gt;"",INDIRECT("'" &amp; LEFT(CELL("filename",$A$1),FIND("[",CELL("filename",$A$1)) -1) &amp; "[" &amp; MID(CELL("filename",$A$1),FIND("[",CELL("filename",$A$1))+1,FIND("]",CELL("filename",$A$1))-FIND("[",CELL("filename",$A$1))-1) &amp; "]" &amp; "Rapid Fire Rifle" &amp; "'" &amp; "!$F$18"),"")</f>
        <v/>
      </c>
      <c r="G8" s="140">
        <f t="shared" ca="1" si="0"/>
        <v>0</v>
      </c>
      <c r="H8" s="158"/>
      <c r="I8" s="158"/>
      <c r="J8" s="159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3"/>
      <c r="B10" s="190" t="s">
        <v>280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3"/>
      <c r="B12" s="12" t="s">
        <v>44</v>
      </c>
      <c r="F12" s="118" t="s">
        <v>27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2" t="s">
        <v>45</v>
      </c>
      <c r="D13" s="5"/>
      <c r="E13" s="5"/>
      <c r="F13" s="5"/>
      <c r="G13" s="5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26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</sheetData>
  <sheetProtection sheet="1" objects="1" scenarios="1" selectLockedCells="1"/>
  <sortState xmlns:xlrd2="http://schemas.microsoft.com/office/spreadsheetml/2017/richdata2" ref="V5:W8">
    <sortCondition ref="V5"/>
  </sortState>
  <hyperlinks>
    <hyperlink ref="B2" location="'Index'!A3" tooltip="Go to the Index sheet" display="`" xr:uid="{28F4CB6B-BF0E-4EDD-A995-08CC54BAC7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5" customFormat="1" ht="18" x14ac:dyDescent="0.35">
      <c r="A1" s="110"/>
      <c r="B1" s="105" t="s">
        <v>19</v>
      </c>
      <c r="D1" s="102"/>
      <c r="E1" s="102"/>
      <c r="F1" s="102"/>
      <c r="G1" s="102"/>
      <c r="H1" s="102"/>
      <c r="I1" s="102"/>
      <c r="J1" s="102" t="s">
        <v>32</v>
      </c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A2" s="10"/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I3" s="1"/>
      <c r="J3" s="2" t="s">
        <v>64</v>
      </c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5"/>
      <c r="I4" s="146"/>
      <c r="J4" s="147" t="s">
        <v>1</v>
      </c>
      <c r="K4" s="147" t="s">
        <v>2</v>
      </c>
      <c r="L4" s="148" t="s">
        <v>3</v>
      </c>
      <c r="M4" s="148" t="s">
        <v>4</v>
      </c>
      <c r="N4" s="148" t="s">
        <v>5</v>
      </c>
      <c r="O4" s="69" t="s">
        <v>6</v>
      </c>
    </row>
    <row r="5" spans="1:34" ht="15.75" customHeight="1" x14ac:dyDescent="0.3">
      <c r="A5" s="142">
        <v>1</v>
      </c>
      <c r="B5" s="149" t="s">
        <v>517</v>
      </c>
      <c r="C5" s="149" t="s">
        <v>506</v>
      </c>
      <c r="D5" s="143"/>
      <c r="E5" s="143"/>
      <c r="F5" s="144"/>
      <c r="G5" s="145"/>
      <c r="H5" s="5"/>
      <c r="I5" s="142">
        <v>1</v>
      </c>
      <c r="J5" s="149" t="s">
        <v>492</v>
      </c>
      <c r="K5" s="149" t="s">
        <v>179</v>
      </c>
      <c r="L5" s="143"/>
      <c r="M5" s="143"/>
      <c r="N5" s="144"/>
      <c r="O5" s="145"/>
    </row>
    <row r="6" spans="1:34" ht="15.75" customHeight="1" x14ac:dyDescent="0.3">
      <c r="A6" s="136">
        <v>2</v>
      </c>
      <c r="B6" s="150" t="s">
        <v>545</v>
      </c>
      <c r="C6" s="150" t="s">
        <v>491</v>
      </c>
      <c r="D6" s="134"/>
      <c r="E6" s="134"/>
      <c r="F6" s="134"/>
      <c r="G6" s="138"/>
      <c r="H6" s="5"/>
      <c r="I6" s="136">
        <v>2</v>
      </c>
      <c r="J6" s="150" t="s">
        <v>550</v>
      </c>
      <c r="K6" s="150" t="s">
        <v>67</v>
      </c>
      <c r="L6" s="134"/>
      <c r="M6" s="134"/>
      <c r="N6" s="134"/>
      <c r="O6" s="138"/>
    </row>
    <row r="7" spans="1:34" ht="15.75" customHeight="1" x14ac:dyDescent="0.3">
      <c r="A7" s="136">
        <v>3</v>
      </c>
      <c r="B7" s="150" t="s">
        <v>546</v>
      </c>
      <c r="C7" s="150" t="s">
        <v>92</v>
      </c>
      <c r="D7" s="134"/>
      <c r="E7" s="134"/>
      <c r="F7" s="134"/>
      <c r="G7" s="138"/>
      <c r="I7" s="136">
        <v>3</v>
      </c>
      <c r="J7" s="150" t="s">
        <v>551</v>
      </c>
      <c r="K7" s="150" t="s">
        <v>53</v>
      </c>
      <c r="L7" s="134"/>
      <c r="M7" s="134"/>
      <c r="N7" s="134"/>
      <c r="O7" s="138"/>
    </row>
    <row r="8" spans="1:34" ht="15.75" customHeight="1" x14ac:dyDescent="0.3">
      <c r="A8" s="136">
        <v>4</v>
      </c>
      <c r="B8" s="150" t="s">
        <v>547</v>
      </c>
      <c r="C8" s="150" t="s">
        <v>92</v>
      </c>
      <c r="D8" s="134"/>
      <c r="E8" s="134"/>
      <c r="F8" s="134"/>
      <c r="G8" s="138"/>
      <c r="I8" s="136">
        <v>4</v>
      </c>
      <c r="J8" s="150" t="s">
        <v>553</v>
      </c>
      <c r="K8" s="150" t="s">
        <v>554</v>
      </c>
      <c r="L8" s="134"/>
      <c r="M8" s="134"/>
      <c r="N8" s="134"/>
      <c r="O8" s="138"/>
      <c r="P8" s="5"/>
      <c r="Q8" s="5"/>
      <c r="R8" s="5"/>
      <c r="S8" s="5"/>
    </row>
    <row r="9" spans="1:34" ht="15.75" customHeight="1" x14ac:dyDescent="0.3">
      <c r="A9" s="136">
        <v>5</v>
      </c>
      <c r="B9" s="150" t="s">
        <v>259</v>
      </c>
      <c r="C9" s="150" t="s">
        <v>260</v>
      </c>
      <c r="D9" s="134"/>
      <c r="E9" s="134"/>
      <c r="F9" s="134"/>
      <c r="G9" s="138"/>
      <c r="H9" s="5"/>
      <c r="I9" s="136">
        <v>5</v>
      </c>
      <c r="J9" s="150" t="s">
        <v>559</v>
      </c>
      <c r="K9" s="150" t="s">
        <v>86</v>
      </c>
      <c r="L9" s="134"/>
      <c r="M9" s="134"/>
      <c r="N9" s="134"/>
      <c r="O9" s="138"/>
    </row>
    <row r="10" spans="1:34" ht="15.75" customHeight="1" x14ac:dyDescent="0.3">
      <c r="A10" s="136">
        <v>6</v>
      </c>
      <c r="B10" s="150" t="s">
        <v>549</v>
      </c>
      <c r="C10" s="150" t="s">
        <v>53</v>
      </c>
      <c r="D10" s="134"/>
      <c r="E10" s="134"/>
      <c r="F10" s="134"/>
      <c r="G10" s="138"/>
      <c r="H10" s="5"/>
      <c r="I10" s="136">
        <v>6</v>
      </c>
      <c r="J10" s="150" t="s">
        <v>556</v>
      </c>
      <c r="K10" s="150" t="s">
        <v>179</v>
      </c>
      <c r="L10" s="134"/>
      <c r="M10" s="134"/>
      <c r="N10" s="134"/>
      <c r="O10" s="138"/>
    </row>
    <row r="11" spans="1:34" ht="15.75" customHeight="1" x14ac:dyDescent="0.3">
      <c r="A11" s="136">
        <v>7</v>
      </c>
      <c r="B11" s="150" t="s">
        <v>548</v>
      </c>
      <c r="C11" s="150" t="s">
        <v>92</v>
      </c>
      <c r="D11" s="134"/>
      <c r="E11" s="134"/>
      <c r="F11" s="134"/>
      <c r="G11" s="138"/>
      <c r="H11" s="5"/>
      <c r="I11" s="136">
        <v>7</v>
      </c>
      <c r="J11" s="150" t="s">
        <v>552</v>
      </c>
      <c r="K11" s="150" t="s">
        <v>264</v>
      </c>
      <c r="L11" s="134"/>
      <c r="M11" s="134"/>
      <c r="N11" s="134"/>
      <c r="O11" s="138"/>
    </row>
    <row r="12" spans="1:34" ht="15.75" customHeight="1" x14ac:dyDescent="0.3">
      <c r="A12" s="136">
        <v>8</v>
      </c>
      <c r="B12" s="150" t="s">
        <v>544</v>
      </c>
      <c r="C12" s="150" t="s">
        <v>92</v>
      </c>
      <c r="D12" s="134"/>
      <c r="E12" s="134"/>
      <c r="F12" s="134"/>
      <c r="G12" s="138"/>
      <c r="H12" s="5"/>
      <c r="I12" s="136">
        <v>8</v>
      </c>
      <c r="J12" s="150" t="s">
        <v>557</v>
      </c>
      <c r="K12" s="150" t="s">
        <v>558</v>
      </c>
      <c r="L12" s="134"/>
      <c r="M12" s="134"/>
      <c r="N12" s="134"/>
      <c r="O12" s="138"/>
    </row>
    <row r="13" spans="1:34" ht="15.75" customHeight="1" x14ac:dyDescent="0.3">
      <c r="A13" s="139">
        <v>9</v>
      </c>
      <c r="B13" s="151" t="s">
        <v>398</v>
      </c>
      <c r="C13" s="151" t="s">
        <v>506</v>
      </c>
      <c r="D13" s="140"/>
      <c r="E13" s="140"/>
      <c r="F13" s="140"/>
      <c r="G13" s="141"/>
      <c r="H13" s="5"/>
      <c r="I13" s="139">
        <v>9</v>
      </c>
      <c r="J13" s="151" t="s">
        <v>555</v>
      </c>
      <c r="K13" s="151" t="s">
        <v>179</v>
      </c>
      <c r="L13" s="140"/>
      <c r="M13" s="140"/>
      <c r="N13" s="140"/>
      <c r="O13" s="141"/>
    </row>
    <row r="14" spans="1:3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34" ht="15.75" customHeight="1" x14ac:dyDescent="0.3">
      <c r="A15" s="1"/>
      <c r="B15" s="2" t="s">
        <v>81</v>
      </c>
      <c r="C15" s="2"/>
      <c r="D15" s="2"/>
      <c r="E15" s="2"/>
      <c r="F15" s="2"/>
      <c r="G15" s="2"/>
      <c r="H15" s="5"/>
      <c r="I15" s="1"/>
      <c r="J15" s="2" t="s">
        <v>95</v>
      </c>
      <c r="K15" s="2"/>
      <c r="L15" s="2"/>
      <c r="M15" s="2"/>
      <c r="N15" s="2"/>
      <c r="O15" s="2"/>
    </row>
    <row r="16" spans="1:34" ht="15.75" customHeight="1" x14ac:dyDescent="0.3">
      <c r="A16" s="146"/>
      <c r="B16" s="147" t="s">
        <v>1</v>
      </c>
      <c r="C16" s="147" t="s">
        <v>2</v>
      </c>
      <c r="D16" s="148" t="s">
        <v>3</v>
      </c>
      <c r="E16" s="148" t="s">
        <v>4</v>
      </c>
      <c r="F16" s="148" t="s">
        <v>5</v>
      </c>
      <c r="G16" s="69" t="s">
        <v>6</v>
      </c>
      <c r="H16" s="5"/>
      <c r="I16" s="146"/>
      <c r="J16" s="147" t="s">
        <v>1</v>
      </c>
      <c r="K16" s="147" t="s">
        <v>2</v>
      </c>
      <c r="L16" s="148" t="s">
        <v>3</v>
      </c>
      <c r="M16" s="148" t="s">
        <v>4</v>
      </c>
      <c r="N16" s="148" t="s">
        <v>5</v>
      </c>
      <c r="O16" s="69" t="s">
        <v>6</v>
      </c>
    </row>
    <row r="17" spans="1:15" ht="15.75" customHeight="1" x14ac:dyDescent="0.3">
      <c r="A17" s="142">
        <v>1</v>
      </c>
      <c r="B17" s="149" t="s">
        <v>564</v>
      </c>
      <c r="C17" s="149" t="s">
        <v>179</v>
      </c>
      <c r="D17" s="143"/>
      <c r="E17" s="143"/>
      <c r="F17" s="144"/>
      <c r="G17" s="145"/>
      <c r="H17" s="5"/>
      <c r="I17" s="142">
        <v>1</v>
      </c>
      <c r="J17" s="149" t="s">
        <v>570</v>
      </c>
      <c r="K17" s="149" t="s">
        <v>554</v>
      </c>
      <c r="L17" s="143"/>
      <c r="M17" s="143"/>
      <c r="N17" s="144"/>
      <c r="O17" s="145"/>
    </row>
    <row r="18" spans="1:15" ht="15.75" customHeight="1" x14ac:dyDescent="0.3">
      <c r="A18" s="136">
        <v>2</v>
      </c>
      <c r="B18" s="150" t="s">
        <v>560</v>
      </c>
      <c r="C18" s="150" t="s">
        <v>179</v>
      </c>
      <c r="D18" s="134"/>
      <c r="E18" s="134"/>
      <c r="F18" s="134"/>
      <c r="G18" s="138"/>
      <c r="H18" s="5"/>
      <c r="I18" s="136">
        <v>2</v>
      </c>
      <c r="J18" s="150" t="s">
        <v>170</v>
      </c>
      <c r="K18" s="150" t="s">
        <v>67</v>
      </c>
      <c r="L18" s="134"/>
      <c r="M18" s="134"/>
      <c r="N18" s="134"/>
      <c r="O18" s="138"/>
    </row>
    <row r="19" spans="1:15" ht="15.75" customHeight="1" x14ac:dyDescent="0.3">
      <c r="A19" s="136">
        <v>3</v>
      </c>
      <c r="B19" s="150" t="s">
        <v>563</v>
      </c>
      <c r="C19" s="150" t="s">
        <v>58</v>
      </c>
      <c r="D19" s="134"/>
      <c r="E19" s="134"/>
      <c r="F19" s="134"/>
      <c r="G19" s="138"/>
      <c r="H19" s="5"/>
      <c r="I19" s="136">
        <v>3</v>
      </c>
      <c r="J19" s="150" t="s">
        <v>535</v>
      </c>
      <c r="K19" s="150" t="s">
        <v>506</v>
      </c>
      <c r="L19" s="134"/>
      <c r="M19" s="134"/>
      <c r="N19" s="134"/>
      <c r="O19" s="138"/>
    </row>
    <row r="20" spans="1:15" ht="15.75" customHeight="1" x14ac:dyDescent="0.3">
      <c r="A20" s="136">
        <v>4</v>
      </c>
      <c r="B20" s="150" t="s">
        <v>566</v>
      </c>
      <c r="C20" s="150" t="s">
        <v>179</v>
      </c>
      <c r="D20" s="134"/>
      <c r="E20" s="134"/>
      <c r="F20" s="134"/>
      <c r="G20" s="138"/>
      <c r="H20" s="5"/>
      <c r="I20" s="136">
        <v>4</v>
      </c>
      <c r="J20" s="150" t="s">
        <v>537</v>
      </c>
      <c r="K20" s="150" t="s">
        <v>506</v>
      </c>
      <c r="L20" s="134"/>
      <c r="M20" s="134"/>
      <c r="N20" s="134"/>
      <c r="O20" s="138"/>
    </row>
    <row r="21" spans="1:15" ht="15.75" customHeight="1" x14ac:dyDescent="0.3">
      <c r="A21" s="136">
        <v>5</v>
      </c>
      <c r="B21" s="150" t="s">
        <v>567</v>
      </c>
      <c r="C21" s="150" t="s">
        <v>179</v>
      </c>
      <c r="D21" s="134"/>
      <c r="E21" s="134"/>
      <c r="F21" s="134"/>
      <c r="G21" s="138"/>
      <c r="H21" s="5"/>
      <c r="I21" s="136">
        <v>5</v>
      </c>
      <c r="J21" s="150" t="s">
        <v>569</v>
      </c>
      <c r="K21" s="150" t="s">
        <v>92</v>
      </c>
      <c r="L21" s="134"/>
      <c r="M21" s="134"/>
      <c r="N21" s="134"/>
      <c r="O21" s="138"/>
    </row>
    <row r="22" spans="1:15" ht="15.75" customHeight="1" x14ac:dyDescent="0.3">
      <c r="A22" s="136">
        <v>6</v>
      </c>
      <c r="B22" s="150" t="s">
        <v>561</v>
      </c>
      <c r="C22" s="150" t="s">
        <v>67</v>
      </c>
      <c r="D22" s="134"/>
      <c r="E22" s="134"/>
      <c r="F22" s="134"/>
      <c r="G22" s="138"/>
      <c r="H22" s="5"/>
      <c r="I22" s="136">
        <v>6</v>
      </c>
      <c r="J22" s="150" t="s">
        <v>568</v>
      </c>
      <c r="K22" s="150" t="s">
        <v>554</v>
      </c>
      <c r="L22" s="134"/>
      <c r="M22" s="134"/>
      <c r="N22" s="134"/>
      <c r="O22" s="138"/>
    </row>
    <row r="23" spans="1:15" ht="15.75" customHeight="1" x14ac:dyDescent="0.3">
      <c r="A23" s="136">
        <v>7</v>
      </c>
      <c r="B23" s="150" t="s">
        <v>519</v>
      </c>
      <c r="C23" s="150" t="s">
        <v>92</v>
      </c>
      <c r="D23" s="134"/>
      <c r="E23" s="134"/>
      <c r="F23" s="134"/>
      <c r="G23" s="138"/>
      <c r="H23" s="5"/>
      <c r="I23" s="136">
        <v>7</v>
      </c>
      <c r="J23" s="150" t="s">
        <v>188</v>
      </c>
      <c r="K23" s="150" t="s">
        <v>558</v>
      </c>
      <c r="L23" s="134"/>
      <c r="M23" s="134"/>
      <c r="N23" s="134"/>
      <c r="O23" s="138"/>
    </row>
    <row r="24" spans="1:15" ht="15.75" customHeight="1" x14ac:dyDescent="0.3">
      <c r="A24" s="136">
        <v>8</v>
      </c>
      <c r="B24" s="150" t="s">
        <v>562</v>
      </c>
      <c r="C24" s="150" t="s">
        <v>506</v>
      </c>
      <c r="D24" s="134"/>
      <c r="E24" s="134"/>
      <c r="F24" s="134"/>
      <c r="G24" s="138"/>
      <c r="H24" s="5"/>
      <c r="I24" s="136">
        <v>8</v>
      </c>
      <c r="J24" s="150" t="s">
        <v>572</v>
      </c>
      <c r="K24" s="150" t="s">
        <v>92</v>
      </c>
      <c r="L24" s="134"/>
      <c r="M24" s="134"/>
      <c r="N24" s="134"/>
      <c r="O24" s="138"/>
    </row>
    <row r="25" spans="1:15" ht="15.75" customHeight="1" x14ac:dyDescent="0.3">
      <c r="A25" s="139">
        <v>9</v>
      </c>
      <c r="B25" s="151" t="s">
        <v>565</v>
      </c>
      <c r="C25" s="151" t="s">
        <v>179</v>
      </c>
      <c r="D25" s="140"/>
      <c r="E25" s="140"/>
      <c r="F25" s="140"/>
      <c r="G25" s="141"/>
      <c r="H25" s="5"/>
      <c r="I25" s="139">
        <v>9</v>
      </c>
      <c r="J25" s="151" t="s">
        <v>571</v>
      </c>
      <c r="K25" s="151" t="s">
        <v>84</v>
      </c>
      <c r="L25" s="140"/>
      <c r="M25" s="140"/>
      <c r="N25" s="140"/>
      <c r="O25" s="141"/>
    </row>
    <row r="26" spans="1:15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5" ht="15.75" customHeight="1" x14ac:dyDescent="0.3">
      <c r="A27" s="1"/>
      <c r="B27" s="2" t="s">
        <v>108</v>
      </c>
      <c r="C27" s="2"/>
      <c r="D27" s="2"/>
      <c r="E27" s="2"/>
      <c r="F27" s="2"/>
      <c r="G27" s="2"/>
      <c r="H27" s="5"/>
      <c r="I27" s="1"/>
      <c r="J27" s="2" t="s">
        <v>120</v>
      </c>
      <c r="K27" s="2"/>
      <c r="L27" s="2"/>
      <c r="M27" s="2"/>
      <c r="N27" s="2"/>
      <c r="O27" s="2"/>
    </row>
    <row r="28" spans="1:15" ht="15.75" customHeight="1" x14ac:dyDescent="0.3">
      <c r="A28" s="146"/>
      <c r="B28" s="147" t="s">
        <v>1</v>
      </c>
      <c r="C28" s="147" t="s">
        <v>2</v>
      </c>
      <c r="D28" s="148" t="s">
        <v>3</v>
      </c>
      <c r="E28" s="148" t="s">
        <v>4</v>
      </c>
      <c r="F28" s="148" t="s">
        <v>5</v>
      </c>
      <c r="G28" s="69" t="s">
        <v>6</v>
      </c>
      <c r="H28" s="5"/>
      <c r="I28" s="146"/>
      <c r="J28" s="147" t="s">
        <v>1</v>
      </c>
      <c r="K28" s="147" t="s">
        <v>2</v>
      </c>
      <c r="L28" s="148" t="s">
        <v>3</v>
      </c>
      <c r="M28" s="148" t="s">
        <v>4</v>
      </c>
      <c r="N28" s="148" t="s">
        <v>5</v>
      </c>
      <c r="O28" s="69" t="s">
        <v>6</v>
      </c>
    </row>
    <row r="29" spans="1:15" ht="15.75" customHeight="1" x14ac:dyDescent="0.3">
      <c r="A29" s="142">
        <v>1</v>
      </c>
      <c r="B29" s="149" t="s">
        <v>578</v>
      </c>
      <c r="C29" s="149" t="s">
        <v>554</v>
      </c>
      <c r="D29" s="143"/>
      <c r="E29" s="143"/>
      <c r="F29" s="144"/>
      <c r="G29" s="145"/>
      <c r="H29" s="5"/>
      <c r="I29" s="142">
        <v>1</v>
      </c>
      <c r="J29" s="149" t="s">
        <v>589</v>
      </c>
      <c r="K29" s="149" t="s">
        <v>106</v>
      </c>
      <c r="L29" s="143"/>
      <c r="M29" s="143"/>
      <c r="N29" s="144"/>
      <c r="O29" s="145"/>
    </row>
    <row r="30" spans="1:15" ht="15.75" customHeight="1" x14ac:dyDescent="0.3">
      <c r="A30" s="136">
        <v>2</v>
      </c>
      <c r="B30" s="150" t="s">
        <v>576</v>
      </c>
      <c r="C30" s="150" t="s">
        <v>179</v>
      </c>
      <c r="D30" s="134"/>
      <c r="E30" s="134"/>
      <c r="F30" s="134"/>
      <c r="G30" s="138"/>
      <c r="H30" s="5"/>
      <c r="I30" s="136">
        <v>2</v>
      </c>
      <c r="J30" s="150" t="s">
        <v>586</v>
      </c>
      <c r="K30" s="150" t="s">
        <v>179</v>
      </c>
      <c r="L30" s="134"/>
      <c r="M30" s="134"/>
      <c r="N30" s="134"/>
      <c r="O30" s="138"/>
    </row>
    <row r="31" spans="1:15" ht="15.75" customHeight="1" x14ac:dyDescent="0.3">
      <c r="A31" s="136">
        <v>3</v>
      </c>
      <c r="B31" s="150" t="s">
        <v>577</v>
      </c>
      <c r="C31" s="150" t="s">
        <v>92</v>
      </c>
      <c r="D31" s="134"/>
      <c r="E31" s="134"/>
      <c r="F31" s="134"/>
      <c r="G31" s="138"/>
      <c r="H31" s="5"/>
      <c r="I31" s="136">
        <v>3</v>
      </c>
      <c r="J31" s="150" t="s">
        <v>588</v>
      </c>
      <c r="K31" s="150" t="s">
        <v>554</v>
      </c>
      <c r="L31" s="134"/>
      <c r="M31" s="134"/>
      <c r="N31" s="134"/>
      <c r="O31" s="138"/>
    </row>
    <row r="32" spans="1:15" ht="15.75" customHeight="1" x14ac:dyDescent="0.3">
      <c r="A32" s="136">
        <v>4</v>
      </c>
      <c r="B32" s="150" t="s">
        <v>580</v>
      </c>
      <c r="C32" s="150" t="s">
        <v>179</v>
      </c>
      <c r="D32" s="134"/>
      <c r="E32" s="134"/>
      <c r="F32" s="134"/>
      <c r="G32" s="138"/>
      <c r="H32" s="5"/>
      <c r="I32" s="136">
        <v>4</v>
      </c>
      <c r="J32" s="150" t="s">
        <v>581</v>
      </c>
      <c r="K32" s="150" t="s">
        <v>154</v>
      </c>
      <c r="L32" s="134"/>
      <c r="M32" s="134"/>
      <c r="N32" s="134"/>
      <c r="O32" s="138"/>
    </row>
    <row r="33" spans="1:15" ht="15.75" customHeight="1" x14ac:dyDescent="0.3">
      <c r="A33" s="136">
        <v>5</v>
      </c>
      <c r="B33" s="150" t="s">
        <v>573</v>
      </c>
      <c r="C33" s="150" t="s">
        <v>264</v>
      </c>
      <c r="D33" s="134"/>
      <c r="E33" s="134"/>
      <c r="F33" s="134"/>
      <c r="G33" s="138"/>
      <c r="H33" s="5"/>
      <c r="I33" s="136">
        <v>5</v>
      </c>
      <c r="J33" s="150" t="s">
        <v>583</v>
      </c>
      <c r="K33" s="150" t="s">
        <v>179</v>
      </c>
      <c r="L33" s="134"/>
      <c r="M33" s="134"/>
      <c r="N33" s="134"/>
      <c r="O33" s="138"/>
    </row>
    <row r="34" spans="1:15" ht="15.75" customHeight="1" x14ac:dyDescent="0.3">
      <c r="A34" s="136">
        <v>6</v>
      </c>
      <c r="B34" s="150" t="s">
        <v>425</v>
      </c>
      <c r="C34" s="150" t="s">
        <v>131</v>
      </c>
      <c r="D34" s="134"/>
      <c r="E34" s="134"/>
      <c r="F34" s="134"/>
      <c r="G34" s="138"/>
      <c r="H34" s="5"/>
      <c r="I34" s="136">
        <v>6</v>
      </c>
      <c r="J34" s="150" t="s">
        <v>587</v>
      </c>
      <c r="K34" s="150" t="s">
        <v>86</v>
      </c>
      <c r="L34" s="134"/>
      <c r="M34" s="134"/>
      <c r="N34" s="134"/>
      <c r="O34" s="138"/>
    </row>
    <row r="35" spans="1:15" ht="15.75" customHeight="1" x14ac:dyDescent="0.3">
      <c r="A35" s="136">
        <v>7</v>
      </c>
      <c r="B35" s="150" t="s">
        <v>574</v>
      </c>
      <c r="C35" s="150" t="s">
        <v>92</v>
      </c>
      <c r="D35" s="134"/>
      <c r="E35" s="134"/>
      <c r="F35" s="134"/>
      <c r="G35" s="138"/>
      <c r="H35" s="5"/>
      <c r="I35" s="136">
        <v>7</v>
      </c>
      <c r="J35" s="150" t="s">
        <v>584</v>
      </c>
      <c r="K35" s="150" t="s">
        <v>131</v>
      </c>
      <c r="L35" s="134"/>
      <c r="M35" s="134"/>
      <c r="N35" s="134"/>
      <c r="O35" s="138"/>
    </row>
    <row r="36" spans="1:15" ht="15.75" customHeight="1" x14ac:dyDescent="0.3">
      <c r="A36" s="136">
        <v>8</v>
      </c>
      <c r="B36" s="150" t="s">
        <v>575</v>
      </c>
      <c r="C36" s="150" t="s">
        <v>179</v>
      </c>
      <c r="D36" s="134"/>
      <c r="E36" s="134"/>
      <c r="F36" s="134"/>
      <c r="G36" s="138"/>
      <c r="H36" s="5"/>
      <c r="I36" s="136">
        <v>8</v>
      </c>
      <c r="J36" s="150" t="s">
        <v>582</v>
      </c>
      <c r="K36" s="150" t="s">
        <v>92</v>
      </c>
      <c r="L36" s="134"/>
      <c r="M36" s="134"/>
      <c r="N36" s="134"/>
      <c r="O36" s="138"/>
    </row>
    <row r="37" spans="1:15" ht="15.75" customHeight="1" x14ac:dyDescent="0.3">
      <c r="A37" s="139">
        <v>9</v>
      </c>
      <c r="B37" s="151" t="s">
        <v>579</v>
      </c>
      <c r="C37" s="151" t="s">
        <v>84</v>
      </c>
      <c r="D37" s="140"/>
      <c r="E37" s="140"/>
      <c r="F37" s="140"/>
      <c r="G37" s="141"/>
      <c r="H37" s="5"/>
      <c r="I37" s="139">
        <v>9</v>
      </c>
      <c r="J37" s="151" t="s">
        <v>585</v>
      </c>
      <c r="K37" s="151" t="s">
        <v>106</v>
      </c>
      <c r="L37" s="140"/>
      <c r="M37" s="140"/>
      <c r="N37" s="140"/>
      <c r="O37" s="141"/>
    </row>
    <row r="38" spans="1:15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5" ht="15.75" customHeight="1" x14ac:dyDescent="0.3">
      <c r="A39" s="1"/>
      <c r="B39" s="2" t="s">
        <v>132</v>
      </c>
      <c r="C39" s="2"/>
      <c r="D39" s="2"/>
      <c r="E39" s="2"/>
      <c r="F39" s="2"/>
      <c r="G39" s="2"/>
      <c r="H39" s="5"/>
      <c r="I39" s="1"/>
      <c r="J39" s="2" t="s">
        <v>144</v>
      </c>
      <c r="K39" s="2"/>
      <c r="L39" s="2"/>
      <c r="M39" s="2"/>
      <c r="N39" s="2"/>
      <c r="O39" s="2"/>
    </row>
    <row r="40" spans="1:15" ht="15.75" customHeight="1" x14ac:dyDescent="0.3">
      <c r="A40" s="146"/>
      <c r="B40" s="147" t="s">
        <v>1</v>
      </c>
      <c r="C40" s="147" t="s">
        <v>2</v>
      </c>
      <c r="D40" s="148" t="s">
        <v>3</v>
      </c>
      <c r="E40" s="148" t="s">
        <v>4</v>
      </c>
      <c r="F40" s="148" t="s">
        <v>5</v>
      </c>
      <c r="G40" s="69" t="s">
        <v>6</v>
      </c>
      <c r="H40" s="5"/>
      <c r="I40" s="146"/>
      <c r="J40" s="147" t="s">
        <v>1</v>
      </c>
      <c r="K40" s="147" t="s">
        <v>2</v>
      </c>
      <c r="L40" s="148" t="s">
        <v>3</v>
      </c>
      <c r="M40" s="148" t="s">
        <v>4</v>
      </c>
      <c r="N40" s="148" t="s">
        <v>5</v>
      </c>
      <c r="O40" s="69" t="s">
        <v>6</v>
      </c>
    </row>
    <row r="41" spans="1:15" ht="15.75" customHeight="1" x14ac:dyDescent="0.3">
      <c r="A41" s="142">
        <v>1</v>
      </c>
      <c r="B41" s="149" t="s">
        <v>590</v>
      </c>
      <c r="C41" s="149" t="s">
        <v>264</v>
      </c>
      <c r="D41" s="143"/>
      <c r="E41" s="143"/>
      <c r="F41" s="144"/>
      <c r="G41" s="145"/>
      <c r="H41" s="5"/>
      <c r="I41" s="142">
        <v>1</v>
      </c>
      <c r="J41" s="149" t="s">
        <v>603</v>
      </c>
      <c r="K41" s="149" t="s">
        <v>179</v>
      </c>
      <c r="L41" s="143"/>
      <c r="M41" s="143"/>
      <c r="N41" s="144"/>
      <c r="O41" s="145"/>
    </row>
    <row r="42" spans="1:15" ht="15.75" customHeight="1" x14ac:dyDescent="0.3">
      <c r="A42" s="136">
        <v>2</v>
      </c>
      <c r="B42" s="150" t="s">
        <v>598</v>
      </c>
      <c r="C42" s="150" t="s">
        <v>179</v>
      </c>
      <c r="D42" s="134"/>
      <c r="E42" s="134"/>
      <c r="F42" s="134"/>
      <c r="G42" s="138"/>
      <c r="H42" s="5"/>
      <c r="I42" s="136">
        <v>2</v>
      </c>
      <c r="J42" s="150" t="s">
        <v>601</v>
      </c>
      <c r="K42" s="150" t="s">
        <v>154</v>
      </c>
      <c r="L42" s="134"/>
      <c r="M42" s="134"/>
      <c r="N42" s="134"/>
      <c r="O42" s="138"/>
    </row>
    <row r="43" spans="1:15" ht="15.75" customHeight="1" x14ac:dyDescent="0.3">
      <c r="A43" s="136">
        <v>3</v>
      </c>
      <c r="B43" s="150" t="s">
        <v>596</v>
      </c>
      <c r="C43" s="150" t="s">
        <v>179</v>
      </c>
      <c r="D43" s="134"/>
      <c r="E43" s="134"/>
      <c r="F43" s="134"/>
      <c r="G43" s="138"/>
      <c r="H43" s="5"/>
      <c r="I43" s="136">
        <v>3</v>
      </c>
      <c r="J43" s="150" t="s">
        <v>501</v>
      </c>
      <c r="K43" s="150" t="s">
        <v>154</v>
      </c>
      <c r="L43" s="134"/>
      <c r="M43" s="134"/>
      <c r="N43" s="134"/>
      <c r="O43" s="138"/>
    </row>
    <row r="44" spans="1:15" ht="15.75" customHeight="1" x14ac:dyDescent="0.3">
      <c r="A44" s="136">
        <v>4</v>
      </c>
      <c r="B44" s="150" t="s">
        <v>593</v>
      </c>
      <c r="C44" s="150" t="s">
        <v>179</v>
      </c>
      <c r="D44" s="134"/>
      <c r="E44" s="134"/>
      <c r="F44" s="134"/>
      <c r="G44" s="138"/>
      <c r="H44" s="5"/>
      <c r="I44" s="136">
        <v>4</v>
      </c>
      <c r="J44" s="150" t="s">
        <v>604</v>
      </c>
      <c r="K44" s="150" t="s">
        <v>554</v>
      </c>
      <c r="L44" s="134"/>
      <c r="M44" s="134"/>
      <c r="N44" s="134"/>
      <c r="O44" s="138"/>
    </row>
    <row r="45" spans="1:15" ht="15.75" customHeight="1" x14ac:dyDescent="0.3">
      <c r="A45" s="136">
        <v>5</v>
      </c>
      <c r="B45" s="150" t="s">
        <v>592</v>
      </c>
      <c r="C45" s="150" t="s">
        <v>86</v>
      </c>
      <c r="D45" s="134"/>
      <c r="E45" s="134"/>
      <c r="F45" s="134"/>
      <c r="G45" s="138"/>
      <c r="H45" s="5"/>
      <c r="I45" s="136">
        <v>5</v>
      </c>
      <c r="J45" s="150" t="s">
        <v>605</v>
      </c>
      <c r="K45" s="150" t="s">
        <v>554</v>
      </c>
      <c r="L45" s="134"/>
      <c r="M45" s="134"/>
      <c r="N45" s="134"/>
      <c r="O45" s="138"/>
    </row>
    <row r="46" spans="1:15" ht="15.75" customHeight="1" x14ac:dyDescent="0.3">
      <c r="A46" s="136">
        <v>6</v>
      </c>
      <c r="B46" s="150" t="s">
        <v>594</v>
      </c>
      <c r="C46" s="150" t="s">
        <v>131</v>
      </c>
      <c r="D46" s="134"/>
      <c r="E46" s="134"/>
      <c r="F46" s="134"/>
      <c r="G46" s="138"/>
      <c r="H46" s="5"/>
      <c r="I46" s="136">
        <v>6</v>
      </c>
      <c r="J46" s="150" t="s">
        <v>600</v>
      </c>
      <c r="K46" s="150" t="s">
        <v>554</v>
      </c>
      <c r="L46" s="134"/>
      <c r="M46" s="134"/>
      <c r="N46" s="134"/>
      <c r="O46" s="138"/>
    </row>
    <row r="47" spans="1:15" ht="15.75" customHeight="1" x14ac:dyDescent="0.3">
      <c r="A47" s="136">
        <v>7</v>
      </c>
      <c r="B47" s="150" t="s">
        <v>595</v>
      </c>
      <c r="C47" s="150" t="s">
        <v>53</v>
      </c>
      <c r="D47" s="134"/>
      <c r="E47" s="134"/>
      <c r="F47" s="134"/>
      <c r="G47" s="138"/>
      <c r="H47" s="5"/>
      <c r="I47" s="136">
        <v>7</v>
      </c>
      <c r="J47" s="150" t="s">
        <v>599</v>
      </c>
      <c r="K47" s="150" t="s">
        <v>154</v>
      </c>
      <c r="L47" s="134"/>
      <c r="M47" s="134"/>
      <c r="N47" s="134"/>
      <c r="O47" s="138"/>
    </row>
    <row r="48" spans="1:15" ht="15.75" customHeight="1" x14ac:dyDescent="0.3">
      <c r="A48" s="136">
        <v>8</v>
      </c>
      <c r="B48" s="150" t="s">
        <v>597</v>
      </c>
      <c r="C48" s="150" t="s">
        <v>131</v>
      </c>
      <c r="D48" s="134"/>
      <c r="E48" s="134"/>
      <c r="F48" s="134"/>
      <c r="G48" s="138"/>
      <c r="H48" s="5"/>
      <c r="I48" s="139">
        <v>8</v>
      </c>
      <c r="J48" s="151" t="s">
        <v>602</v>
      </c>
      <c r="K48" s="151" t="s">
        <v>67</v>
      </c>
      <c r="L48" s="140"/>
      <c r="M48" s="140"/>
      <c r="N48" s="140"/>
      <c r="O48" s="141"/>
    </row>
    <row r="49" spans="1:10" ht="15.75" customHeight="1" x14ac:dyDescent="0.3">
      <c r="A49" s="139">
        <v>9</v>
      </c>
      <c r="B49" s="151" t="s">
        <v>591</v>
      </c>
      <c r="C49" s="151" t="s">
        <v>92</v>
      </c>
      <c r="D49" s="140"/>
      <c r="E49" s="140"/>
      <c r="F49" s="140"/>
      <c r="G49" s="141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1"/>
      <c r="B51" s="2" t="s">
        <v>157</v>
      </c>
      <c r="C51" s="2"/>
      <c r="D51" s="2"/>
      <c r="E51" s="2"/>
      <c r="F51" s="2"/>
      <c r="G51" s="2"/>
      <c r="H51" s="5"/>
      <c r="I51" s="5"/>
      <c r="J51" s="5"/>
    </row>
    <row r="52" spans="1:10" ht="15.75" customHeight="1" x14ac:dyDescent="0.3">
      <c r="A52" s="146"/>
      <c r="B52" s="147" t="s">
        <v>1</v>
      </c>
      <c r="C52" s="147" t="s">
        <v>2</v>
      </c>
      <c r="D52" s="148" t="s">
        <v>3</v>
      </c>
      <c r="E52" s="148" t="s">
        <v>4</v>
      </c>
      <c r="F52" s="148" t="s">
        <v>5</v>
      </c>
      <c r="G52" s="69" t="s">
        <v>6</v>
      </c>
      <c r="H52" s="5"/>
      <c r="I52" s="5"/>
      <c r="J52" s="5"/>
    </row>
    <row r="53" spans="1:10" ht="15.75" customHeight="1" x14ac:dyDescent="0.3">
      <c r="A53" s="142">
        <v>1</v>
      </c>
      <c r="B53" s="149" t="s">
        <v>607</v>
      </c>
      <c r="C53" s="149" t="s">
        <v>150</v>
      </c>
      <c r="D53" s="143"/>
      <c r="E53" s="143"/>
      <c r="F53" s="144"/>
      <c r="G53" s="145"/>
      <c r="H53" s="5"/>
      <c r="I53" s="5"/>
      <c r="J53" s="5"/>
    </row>
    <row r="54" spans="1:10" ht="15.75" customHeight="1" x14ac:dyDescent="0.3">
      <c r="A54" s="136">
        <v>2</v>
      </c>
      <c r="B54" s="150" t="s">
        <v>608</v>
      </c>
      <c r="C54" s="150" t="s">
        <v>506</v>
      </c>
      <c r="D54" s="134"/>
      <c r="E54" s="134"/>
      <c r="F54" s="134"/>
      <c r="G54" s="138"/>
      <c r="H54" s="5"/>
      <c r="I54" s="5"/>
      <c r="J54" s="5"/>
    </row>
    <row r="55" spans="1:10" ht="15.75" customHeight="1" x14ac:dyDescent="0.3">
      <c r="A55" s="136">
        <v>3</v>
      </c>
      <c r="B55" s="150" t="s">
        <v>612</v>
      </c>
      <c r="C55" s="150" t="s">
        <v>491</v>
      </c>
      <c r="D55" s="134"/>
      <c r="E55" s="134"/>
      <c r="F55" s="134"/>
      <c r="G55" s="138"/>
      <c r="H55" s="5"/>
      <c r="I55" s="5"/>
      <c r="J55" s="5"/>
    </row>
    <row r="56" spans="1:10" ht="15.75" customHeight="1" x14ac:dyDescent="0.3">
      <c r="A56" s="136">
        <v>4</v>
      </c>
      <c r="B56" s="150" t="s">
        <v>609</v>
      </c>
      <c r="C56" s="150" t="s">
        <v>393</v>
      </c>
      <c r="D56" s="134"/>
      <c r="E56" s="134"/>
      <c r="F56" s="134"/>
      <c r="G56" s="138"/>
      <c r="H56" s="5"/>
      <c r="I56" s="5"/>
      <c r="J56" s="5"/>
    </row>
    <row r="57" spans="1:10" ht="15.75" customHeight="1" x14ac:dyDescent="0.3">
      <c r="A57" s="136">
        <v>5</v>
      </c>
      <c r="B57" s="150" t="s">
        <v>361</v>
      </c>
      <c r="C57" s="150" t="s">
        <v>179</v>
      </c>
      <c r="D57" s="134"/>
      <c r="E57" s="134"/>
      <c r="F57" s="134"/>
      <c r="G57" s="138"/>
      <c r="H57" s="5"/>
      <c r="I57" s="5"/>
      <c r="J57" s="5"/>
    </row>
    <row r="58" spans="1:10" ht="15.75" customHeight="1" x14ac:dyDescent="0.3">
      <c r="A58" s="136">
        <v>6</v>
      </c>
      <c r="B58" s="150" t="s">
        <v>606</v>
      </c>
      <c r="C58" s="150" t="s">
        <v>86</v>
      </c>
      <c r="D58" s="134"/>
      <c r="E58" s="134"/>
      <c r="F58" s="134"/>
      <c r="G58" s="138"/>
      <c r="H58" s="5"/>
      <c r="I58" s="5"/>
      <c r="J58" s="5"/>
    </row>
    <row r="59" spans="1:10" ht="15.75" customHeight="1" x14ac:dyDescent="0.3">
      <c r="A59" s="136">
        <v>7</v>
      </c>
      <c r="B59" s="150" t="s">
        <v>611</v>
      </c>
      <c r="C59" s="150" t="s">
        <v>264</v>
      </c>
      <c r="D59" s="134"/>
      <c r="E59" s="134"/>
      <c r="F59" s="134"/>
      <c r="G59" s="138"/>
      <c r="H59" s="5"/>
      <c r="I59" s="5"/>
      <c r="J59" s="5"/>
    </row>
    <row r="60" spans="1:10" ht="15.75" customHeight="1" x14ac:dyDescent="0.3">
      <c r="A60" s="139">
        <v>8</v>
      </c>
      <c r="B60" s="151" t="s">
        <v>610</v>
      </c>
      <c r="C60" s="151" t="s">
        <v>154</v>
      </c>
      <c r="D60" s="140"/>
      <c r="E60" s="140"/>
      <c r="F60" s="140"/>
      <c r="G60" s="141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12" t="s">
        <v>691</v>
      </c>
      <c r="F62" s="118" t="s">
        <v>27</v>
      </c>
      <c r="H62" s="5"/>
      <c r="I62" s="5"/>
      <c r="J62" s="5"/>
    </row>
    <row r="63" spans="1:10" ht="15.75" customHeight="1" x14ac:dyDescent="0.3">
      <c r="A63" s="5"/>
      <c r="B63" s="12" t="s">
        <v>45</v>
      </c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ortState xmlns:xlrd2="http://schemas.microsoft.com/office/spreadsheetml/2017/richdata2" ref="V53:W60">
    <sortCondition ref="V53"/>
  </sortState>
  <hyperlinks>
    <hyperlink ref="B2" location="'Index'!A3" tooltip="Go to the Index sheet" display="`" xr:uid="{0AE36317-92CF-4F29-823D-49E6045D6F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089B-4135-4593-B27C-9B4944B7B7B4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05" customFormat="1" ht="18" x14ac:dyDescent="0.35">
      <c r="A1" s="110"/>
      <c r="B1" s="105" t="s">
        <v>19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5"/>
      <c r="AH1" s="5"/>
    </row>
    <row r="2" spans="1:34" ht="15.75" customHeight="1" x14ac:dyDescent="0.3">
      <c r="A2" s="10"/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"!$B$5"),"")</f>
        <v>A. Anderson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"!$C$5"),"")</f>
        <v>Hawick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"!$D$5"),"")</f>
        <v/>
      </c>
      <c r="E5" s="143"/>
      <c r="F5" s="144"/>
      <c r="G5" s="145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"!$J$18"),"")</f>
        <v>C. Brown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"!$K$18"),"")</f>
        <v>Blackpool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"!$L$18"),"")</f>
        <v/>
      </c>
      <c r="E6" s="155"/>
      <c r="F6" s="155"/>
      <c r="G6" s="156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"!$B$53"),"")</f>
        <v>R. Budd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"!$C$53"),"")</f>
        <v>Cardiff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"!$D$53"),"")</f>
        <v/>
      </c>
      <c r="E7" s="155"/>
      <c r="F7" s="155"/>
      <c r="G7" s="15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"!$J$20"),"")</f>
        <v>R. Chapman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"!$K$20"),"")</f>
        <v>Hawick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"!$L$20"),"")</f>
        <v/>
      </c>
      <c r="E8" s="155"/>
      <c r="F8" s="155"/>
      <c r="G8" s="156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"!$B$22"),"")</f>
        <v>P. Cook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"!$C$22"),"")</f>
        <v>Blackpool</v>
      </c>
      <c r="D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"!$D$22"),"")</f>
        <v/>
      </c>
      <c r="E9" s="155"/>
      <c r="F9" s="155"/>
      <c r="G9" s="156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"!$B$31"),"")</f>
        <v>K. L. Dinkel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"!$C$31"),"")</f>
        <v>Sunderland</v>
      </c>
      <c r="D1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"!$D$31"),"")</f>
        <v/>
      </c>
      <c r="E10" s="155"/>
      <c r="F10" s="155"/>
      <c r="G10" s="156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"!$B$34"),"")</f>
        <v>D. Love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"!$C$34"),"")</f>
        <v>Penarth</v>
      </c>
      <c r="D1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"!$D$34"),"")</f>
        <v/>
      </c>
      <c r="E11" s="155"/>
      <c r="F11" s="155"/>
      <c r="G11" s="156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4">
        <v>8</v>
      </c>
      <c r="B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"!$B$48"),"")</f>
        <v>B. Rose</v>
      </c>
      <c r="C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"!$C$48"),"")</f>
        <v>Penarth</v>
      </c>
      <c r="D1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"!$D$48"),"")</f>
        <v/>
      </c>
      <c r="E12" s="155"/>
      <c r="F12" s="155"/>
      <c r="G12" s="156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39">
        <v>9</v>
      </c>
      <c r="B13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"!$B$13"),"")</f>
        <v>W. Vaughan</v>
      </c>
      <c r="C13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"!$C$13"),"")</f>
        <v>Hawick</v>
      </c>
      <c r="D13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"!$D$13"),"")</f>
        <v/>
      </c>
      <c r="E13" s="158"/>
      <c r="F13" s="158"/>
      <c r="G13" s="159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2" t="s">
        <v>44</v>
      </c>
      <c r="F15" s="118" t="s">
        <v>27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2" t="s">
        <v>45</v>
      </c>
      <c r="D16" s="5"/>
      <c r="E16" s="5"/>
      <c r="F16" s="5"/>
      <c r="G16" s="5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`" xr:uid="{F31957F2-7C45-41C7-A60D-F63FCEF462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5" customFormat="1" ht="18" x14ac:dyDescent="0.35">
      <c r="A1" s="105" t="s">
        <v>26</v>
      </c>
      <c r="D1" s="102"/>
      <c r="E1" s="102"/>
      <c r="F1" s="102"/>
      <c r="G1" s="164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H1" s="12"/>
    </row>
    <row r="2" spans="1:34" ht="15.75" customHeight="1" x14ac:dyDescent="0.3">
      <c r="A2" s="219" t="s">
        <v>650</v>
      </c>
      <c r="AH2" s="12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613</v>
      </c>
      <c r="B4" s="16"/>
      <c r="C4" s="162">
        <v>575</v>
      </c>
      <c r="D4" s="16"/>
      <c r="E4" s="82" t="s">
        <v>6</v>
      </c>
      <c r="F4" s="18">
        <f>SUM(F5:F7)</f>
        <v>0</v>
      </c>
      <c r="G4" s="3" t="s">
        <v>202</v>
      </c>
      <c r="H4" s="4" t="s">
        <v>203</v>
      </c>
    </row>
    <row r="5" spans="1:34" ht="15.75" customHeight="1" x14ac:dyDescent="0.3">
      <c r="A5" s="40" t="s">
        <v>619</v>
      </c>
      <c r="B5" s="41"/>
      <c r="C5" s="42"/>
      <c r="D5" s="20"/>
      <c r="E5" s="20"/>
      <c r="F5" s="21">
        <f>SUM(D5:E5)</f>
        <v>0</v>
      </c>
    </row>
    <row r="6" spans="1:34" ht="15.75" customHeight="1" x14ac:dyDescent="0.3">
      <c r="A6" s="43" t="s">
        <v>259</v>
      </c>
      <c r="B6" s="33"/>
      <c r="C6" s="6"/>
      <c r="D6" s="8"/>
      <c r="E6" s="8"/>
      <c r="F6" s="23">
        <f>SUM(D6:E6)</f>
        <v>0</v>
      </c>
    </row>
    <row r="7" spans="1:34" ht="15.75" customHeight="1" x14ac:dyDescent="0.3">
      <c r="A7" s="44" t="s">
        <v>618</v>
      </c>
      <c r="B7" s="34"/>
      <c r="C7" s="35"/>
      <c r="D7" s="25"/>
      <c r="E7" s="25"/>
      <c r="F7" s="26">
        <f>SUM(D7:E7)</f>
        <v>0</v>
      </c>
    </row>
    <row r="8" spans="1:34" ht="15.75" customHeight="1" x14ac:dyDescent="0.3">
      <c r="N8" s="27"/>
    </row>
    <row r="9" spans="1:34" ht="15.75" customHeight="1" x14ac:dyDescent="0.3">
      <c r="A9" s="15" t="s">
        <v>614</v>
      </c>
      <c r="B9" s="16"/>
      <c r="C9" s="162">
        <v>585</v>
      </c>
      <c r="D9" s="16"/>
      <c r="E9" s="82" t="s">
        <v>6</v>
      </c>
      <c r="F9" s="18">
        <f>SUM(F10:F12)</f>
        <v>0</v>
      </c>
      <c r="G9" s="3" t="s">
        <v>202</v>
      </c>
      <c r="H9" s="15" t="s">
        <v>617</v>
      </c>
      <c r="I9" s="16"/>
      <c r="J9" s="162">
        <v>581</v>
      </c>
      <c r="K9" s="16"/>
      <c r="L9" s="82" t="s">
        <v>6</v>
      </c>
      <c r="M9" s="18">
        <f>SUM(M10:M12)</f>
        <v>0</v>
      </c>
    </row>
    <row r="10" spans="1:34" ht="15.75" customHeight="1" x14ac:dyDescent="0.3">
      <c r="A10" s="40" t="s">
        <v>620</v>
      </c>
      <c r="B10" s="41"/>
      <c r="C10" s="42"/>
      <c r="D10" s="20"/>
      <c r="E10" s="20"/>
      <c r="F10" s="21">
        <f>SUM(D10:E10)</f>
        <v>0</v>
      </c>
      <c r="H10" s="40" t="s">
        <v>546</v>
      </c>
      <c r="I10" s="41"/>
      <c r="J10" s="42"/>
      <c r="K10" s="20"/>
      <c r="L10" s="20"/>
      <c r="M10" s="21">
        <f>SUM(K10:L10)</f>
        <v>0</v>
      </c>
      <c r="AA10" s="152"/>
      <c r="AB10" s="152"/>
      <c r="AC10" s="152"/>
      <c r="AD10" s="152"/>
      <c r="AE10" s="152"/>
      <c r="AF10" s="152"/>
    </row>
    <row r="11" spans="1:34" ht="15.75" customHeight="1" x14ac:dyDescent="0.3">
      <c r="A11" s="43" t="s">
        <v>562</v>
      </c>
      <c r="B11" s="33"/>
      <c r="C11" s="6"/>
      <c r="D11" s="8"/>
      <c r="E11" s="8"/>
      <c r="F11" s="23">
        <f>SUM(D11:E11)</f>
        <v>0</v>
      </c>
      <c r="H11" s="43" t="s">
        <v>548</v>
      </c>
      <c r="I11" s="33"/>
      <c r="J11" s="6"/>
      <c r="K11" s="8"/>
      <c r="L11" s="8"/>
      <c r="M11" s="23">
        <f>SUM(K11:L11)</f>
        <v>0</v>
      </c>
      <c r="AA11" s="152"/>
      <c r="AB11" s="152"/>
      <c r="AC11" s="152"/>
      <c r="AD11" s="152"/>
      <c r="AE11" s="152"/>
      <c r="AF11" s="152"/>
    </row>
    <row r="12" spans="1:34" ht="15.75" customHeight="1" x14ac:dyDescent="0.3">
      <c r="A12" s="44" t="s">
        <v>398</v>
      </c>
      <c r="B12" s="34"/>
      <c r="C12" s="35"/>
      <c r="D12" s="25"/>
      <c r="E12" s="25"/>
      <c r="F12" s="26">
        <f>SUM(D12:E12)</f>
        <v>0</v>
      </c>
      <c r="H12" s="44" t="s">
        <v>544</v>
      </c>
      <c r="I12" s="34"/>
      <c r="J12" s="35"/>
      <c r="K12" s="25"/>
      <c r="L12" s="25"/>
      <c r="M12" s="26">
        <f>SUM(K12:L12)</f>
        <v>0</v>
      </c>
      <c r="AA12" s="152"/>
      <c r="AB12" s="152"/>
      <c r="AC12" s="152"/>
      <c r="AD12" s="152"/>
      <c r="AE12" s="152"/>
      <c r="AF12" s="152"/>
    </row>
    <row r="13" spans="1:34" ht="15.75" customHeight="1" x14ac:dyDescent="0.3">
      <c r="AA13" s="152"/>
      <c r="AB13" s="152"/>
      <c r="AC13" s="152"/>
      <c r="AD13" s="152"/>
      <c r="AE13" s="152"/>
      <c r="AF13" s="152"/>
    </row>
    <row r="14" spans="1:34" ht="15.75" customHeight="1" x14ac:dyDescent="0.3">
      <c r="A14" s="15" t="s">
        <v>615</v>
      </c>
      <c r="B14" s="16"/>
      <c r="C14" s="162">
        <v>580</v>
      </c>
      <c r="D14" s="16"/>
      <c r="E14" s="82" t="s">
        <v>6</v>
      </c>
      <c r="F14" s="18">
        <f>SUM(F15:F17)</f>
        <v>0</v>
      </c>
      <c r="G14" s="3" t="s">
        <v>202</v>
      </c>
      <c r="H14" s="15" t="s">
        <v>616</v>
      </c>
      <c r="I14" s="16"/>
      <c r="J14" s="162">
        <v>577</v>
      </c>
      <c r="K14" s="16"/>
      <c r="L14" s="82" t="s">
        <v>6</v>
      </c>
      <c r="M14" s="18">
        <f>SUM(M15:M17)</f>
        <v>0</v>
      </c>
    </row>
    <row r="15" spans="1:34" ht="15.75" customHeight="1" x14ac:dyDescent="0.3">
      <c r="A15" s="40" t="s">
        <v>458</v>
      </c>
      <c r="B15" s="41"/>
      <c r="C15" s="42"/>
      <c r="D15" s="20"/>
      <c r="E15" s="20"/>
      <c r="F15" s="21">
        <f>SUM(D15:E15)</f>
        <v>0</v>
      </c>
      <c r="G15" s="10"/>
      <c r="H15" s="40" t="s">
        <v>560</v>
      </c>
      <c r="I15" s="41"/>
      <c r="J15" s="42"/>
      <c r="K15" s="20"/>
      <c r="L15" s="20"/>
      <c r="M15" s="21">
        <f>SUM(K15:L15)</f>
        <v>0</v>
      </c>
    </row>
    <row r="16" spans="1:34" ht="15.75" customHeight="1" x14ac:dyDescent="0.3">
      <c r="A16" s="43" t="s">
        <v>555</v>
      </c>
      <c r="B16" s="33"/>
      <c r="C16" s="6"/>
      <c r="D16" s="8"/>
      <c r="E16" s="8"/>
      <c r="F16" s="23">
        <f>SUM(D16:E16)</f>
        <v>0</v>
      </c>
      <c r="G16" s="10"/>
      <c r="H16" s="43" t="s">
        <v>492</v>
      </c>
      <c r="I16" s="33"/>
      <c r="J16" s="6"/>
      <c r="K16" s="8"/>
      <c r="L16" s="8"/>
      <c r="M16" s="23">
        <f>SUM(K16:L16)</f>
        <v>0</v>
      </c>
    </row>
    <row r="17" spans="1:20" ht="15.75" customHeight="1" x14ac:dyDescent="0.3">
      <c r="A17" s="44" t="s">
        <v>565</v>
      </c>
      <c r="B17" s="34"/>
      <c r="C17" s="35"/>
      <c r="D17" s="25"/>
      <c r="E17" s="25"/>
      <c r="F17" s="26">
        <f>SUM(D17:E17)</f>
        <v>0</v>
      </c>
      <c r="G17" s="10"/>
      <c r="H17" s="44" t="s">
        <v>556</v>
      </c>
      <c r="I17" s="34"/>
      <c r="J17" s="35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8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9" t="s">
        <v>613</v>
      </c>
      <c r="I20" s="66"/>
      <c r="J20" s="66"/>
      <c r="K20" s="66"/>
      <c r="L20" s="66"/>
      <c r="M20" s="66"/>
      <c r="N20" s="73"/>
    </row>
    <row r="21" spans="1:20" ht="15.75" customHeight="1" x14ac:dyDescent="0.3">
      <c r="H21" s="161" t="s">
        <v>614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615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616</v>
      </c>
      <c r="I23" s="8"/>
      <c r="J23" s="8"/>
      <c r="K23" s="8"/>
      <c r="L23" s="8"/>
      <c r="M23" s="8"/>
      <c r="N23" s="23"/>
    </row>
    <row r="24" spans="1:20" ht="15.75" customHeight="1" x14ac:dyDescent="0.3">
      <c r="H24" s="24" t="s">
        <v>617</v>
      </c>
      <c r="I24" s="25"/>
      <c r="J24" s="25"/>
      <c r="K24" s="25"/>
      <c r="L24" s="25"/>
      <c r="M24" s="25"/>
      <c r="N24" s="26"/>
    </row>
    <row r="25" spans="1:20" ht="15.75" customHeight="1" x14ac:dyDescent="0.3"/>
    <row r="26" spans="1:20" ht="15.75" customHeight="1" x14ac:dyDescent="0.3">
      <c r="A26" s="12"/>
      <c r="B26" s="13"/>
      <c r="C26" s="13"/>
      <c r="H26" s="36"/>
      <c r="I26" s="11"/>
      <c r="J26" s="11"/>
      <c r="K26" s="11"/>
      <c r="L26" s="11"/>
      <c r="M26" s="11"/>
      <c r="N26" s="11"/>
    </row>
    <row r="27" spans="1:20" s="12" customFormat="1" ht="15.75" customHeight="1" x14ac:dyDescent="0.3">
      <c r="A27" s="163"/>
      <c r="B27" s="163"/>
      <c r="C27" s="163"/>
      <c r="D27" s="163"/>
      <c r="E27" s="163"/>
      <c r="F27" s="163"/>
      <c r="G27" s="165"/>
      <c r="H27" s="163"/>
      <c r="I27" s="163"/>
      <c r="J27" s="163"/>
      <c r="K27" s="163"/>
      <c r="L27" s="163"/>
      <c r="M27" s="163"/>
      <c r="N27" s="163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7"/>
      <c r="F29" s="37"/>
      <c r="G29" s="10"/>
      <c r="H29" s="5"/>
      <c r="I29" s="5"/>
      <c r="J29" s="5"/>
      <c r="K29" s="5"/>
      <c r="L29" s="5"/>
      <c r="M29" s="5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621</v>
      </c>
      <c r="B30" s="16"/>
      <c r="C30" s="162">
        <v>573</v>
      </c>
      <c r="D30" s="16"/>
      <c r="E30" s="82" t="s">
        <v>6</v>
      </c>
      <c r="F30" s="18">
        <f>SUM(F31:F33)</f>
        <v>0</v>
      </c>
      <c r="G30" s="166" t="s">
        <v>202</v>
      </c>
      <c r="H30" s="167" t="s">
        <v>203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</row>
    <row r="31" spans="1:20" ht="15.75" customHeight="1" x14ac:dyDescent="0.3">
      <c r="A31" s="40" t="s">
        <v>170</v>
      </c>
      <c r="B31" s="41"/>
      <c r="C31" s="42"/>
      <c r="D31" s="20"/>
      <c r="E31" s="20"/>
      <c r="F31" s="21">
        <f>SUM(D31:E31)</f>
        <v>0</v>
      </c>
      <c r="G31" s="166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</row>
    <row r="32" spans="1:20" ht="15.75" customHeight="1" x14ac:dyDescent="0.3">
      <c r="A32" s="43" t="s">
        <v>550</v>
      </c>
      <c r="B32" s="33"/>
      <c r="C32" s="6"/>
      <c r="D32" s="8"/>
      <c r="E32" s="8"/>
      <c r="F32" s="23">
        <f>SUM(D32:E32)</f>
        <v>0</v>
      </c>
      <c r="G32" s="166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</row>
    <row r="33" spans="1:20" ht="15.75" customHeight="1" x14ac:dyDescent="0.3">
      <c r="A33" s="44" t="s">
        <v>561</v>
      </c>
      <c r="B33" s="34"/>
      <c r="C33" s="35"/>
      <c r="D33" s="25"/>
      <c r="E33" s="25"/>
      <c r="F33" s="26">
        <f>SUM(D33:E33)</f>
        <v>0</v>
      </c>
      <c r="G33" s="166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</row>
    <row r="34" spans="1:20" ht="15.75" customHeight="1" x14ac:dyDescent="0.3">
      <c r="A34" s="167"/>
      <c r="B34" s="167"/>
      <c r="C34" s="167"/>
      <c r="D34" s="167"/>
      <c r="E34" s="167"/>
      <c r="F34" s="167"/>
      <c r="G34" s="166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</row>
    <row r="35" spans="1:20" ht="15.75" customHeight="1" x14ac:dyDescent="0.3">
      <c r="A35" s="15" t="s">
        <v>622</v>
      </c>
      <c r="B35" s="16"/>
      <c r="C35" s="162">
        <v>569</v>
      </c>
      <c r="D35" s="16"/>
      <c r="E35" s="82" t="s">
        <v>6</v>
      </c>
      <c r="F35" s="18">
        <f>SUM(F36:F38)</f>
        <v>0</v>
      </c>
      <c r="G35" s="166" t="s">
        <v>202</v>
      </c>
      <c r="H35" s="15" t="s">
        <v>625</v>
      </c>
      <c r="I35" s="16"/>
      <c r="J35" s="162">
        <v>567</v>
      </c>
      <c r="K35" s="16"/>
      <c r="L35" s="82" t="s">
        <v>6</v>
      </c>
      <c r="M35" s="18">
        <f>SUM(M36:M38)</f>
        <v>0</v>
      </c>
      <c r="N35" s="167"/>
      <c r="O35" s="167"/>
      <c r="P35" s="167"/>
      <c r="Q35" s="167"/>
      <c r="R35" s="167"/>
      <c r="S35" s="167"/>
      <c r="T35" s="167"/>
    </row>
    <row r="36" spans="1:20" ht="15.75" customHeight="1" x14ac:dyDescent="0.3">
      <c r="A36" s="40" t="s">
        <v>626</v>
      </c>
      <c r="B36" s="41"/>
      <c r="C36" s="42"/>
      <c r="D36" s="20"/>
      <c r="E36" s="20"/>
      <c r="F36" s="21">
        <f>SUM(D36:E36)</f>
        <v>0</v>
      </c>
      <c r="G36" s="166"/>
      <c r="H36" s="40" t="s">
        <v>519</v>
      </c>
      <c r="I36" s="41"/>
      <c r="J36" s="42"/>
      <c r="K36" s="20"/>
      <c r="L36" s="20"/>
      <c r="M36" s="21">
        <f>SUM(K36:L36)</f>
        <v>0</v>
      </c>
      <c r="N36" s="167"/>
      <c r="O36" s="167"/>
      <c r="P36" s="167"/>
      <c r="Q36" s="167"/>
      <c r="R36" s="167"/>
      <c r="S36" s="167"/>
      <c r="T36" s="167"/>
    </row>
    <row r="37" spans="1:20" ht="15.75" customHeight="1" x14ac:dyDescent="0.3">
      <c r="A37" s="43" t="s">
        <v>579</v>
      </c>
      <c r="B37" s="33"/>
      <c r="C37" s="6"/>
      <c r="D37" s="8"/>
      <c r="E37" s="8"/>
      <c r="F37" s="23">
        <f>SUM(D37:E37)</f>
        <v>0</v>
      </c>
      <c r="G37" s="166"/>
      <c r="H37" s="43" t="s">
        <v>582</v>
      </c>
      <c r="I37" s="33"/>
      <c r="J37" s="6"/>
      <c r="K37" s="8"/>
      <c r="L37" s="8"/>
      <c r="M37" s="23">
        <f>SUM(K37:L37)</f>
        <v>0</v>
      </c>
      <c r="N37" s="167"/>
      <c r="O37" s="167"/>
      <c r="P37" s="167"/>
      <c r="Q37" s="167"/>
      <c r="R37" s="167"/>
      <c r="S37" s="167"/>
      <c r="T37" s="167"/>
    </row>
    <row r="38" spans="1:20" ht="15.75" customHeight="1" x14ac:dyDescent="0.3">
      <c r="A38" s="44" t="s">
        <v>571</v>
      </c>
      <c r="B38" s="34"/>
      <c r="C38" s="35"/>
      <c r="D38" s="25"/>
      <c r="E38" s="25"/>
      <c r="F38" s="26">
        <f>SUM(D38:E38)</f>
        <v>0</v>
      </c>
      <c r="G38" s="166"/>
      <c r="H38" s="44" t="s">
        <v>572</v>
      </c>
      <c r="I38" s="34"/>
      <c r="J38" s="35"/>
      <c r="K38" s="25"/>
      <c r="L38" s="25"/>
      <c r="M38" s="26">
        <f>SUM(K38:L38)</f>
        <v>0</v>
      </c>
      <c r="N38" s="167"/>
      <c r="O38" s="167"/>
      <c r="P38" s="167"/>
      <c r="Q38" s="167"/>
      <c r="R38" s="167"/>
      <c r="S38" s="167"/>
      <c r="T38" s="167"/>
    </row>
    <row r="39" spans="1:20" ht="15.75" customHeight="1" x14ac:dyDescent="0.3">
      <c r="A39" s="167"/>
      <c r="B39" s="167"/>
      <c r="C39" s="167"/>
      <c r="D39" s="167"/>
      <c r="E39" s="167"/>
      <c r="F39" s="167"/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spans="1:20" ht="15.75" customHeight="1" x14ac:dyDescent="0.3">
      <c r="A40" s="15" t="s">
        <v>623</v>
      </c>
      <c r="B40" s="16"/>
      <c r="C40" s="162">
        <v>573</v>
      </c>
      <c r="D40" s="16"/>
      <c r="E40" s="82" t="s">
        <v>6</v>
      </c>
      <c r="F40" s="18">
        <f>SUM(F41:F43)</f>
        <v>0</v>
      </c>
      <c r="G40" s="166" t="s">
        <v>202</v>
      </c>
      <c r="H40" s="15" t="s">
        <v>624</v>
      </c>
      <c r="I40" s="16"/>
      <c r="J40" s="162">
        <v>574</v>
      </c>
      <c r="K40" s="16"/>
      <c r="L40" s="82" t="s">
        <v>6</v>
      </c>
      <c r="M40" s="18">
        <f>SUM(M41:M43)</f>
        <v>0</v>
      </c>
      <c r="N40" s="167"/>
      <c r="O40" s="167"/>
      <c r="P40" s="167"/>
      <c r="Q40" s="167"/>
      <c r="R40" s="167"/>
      <c r="S40" s="167"/>
      <c r="T40" s="167"/>
    </row>
    <row r="41" spans="1:20" ht="15.75" customHeight="1" x14ac:dyDescent="0.3">
      <c r="A41" s="40" t="s">
        <v>564</v>
      </c>
      <c r="B41" s="41"/>
      <c r="C41" s="42"/>
      <c r="D41" s="20"/>
      <c r="E41" s="20"/>
      <c r="F41" s="21">
        <f>SUM(D41:E41)</f>
        <v>0</v>
      </c>
      <c r="G41" s="166"/>
      <c r="H41" s="40" t="s">
        <v>628</v>
      </c>
      <c r="I41" s="41"/>
      <c r="J41" s="42"/>
      <c r="K41" s="20"/>
      <c r="L41" s="20"/>
      <c r="M41" s="21">
        <f>SUM(K41:L41)</f>
        <v>0</v>
      </c>
      <c r="N41" s="167"/>
      <c r="O41" s="167"/>
      <c r="P41" s="167"/>
      <c r="Q41" s="167"/>
      <c r="R41" s="167"/>
      <c r="S41" s="167"/>
      <c r="T41" s="167"/>
    </row>
    <row r="42" spans="1:20" ht="15.75" customHeight="1" x14ac:dyDescent="0.3">
      <c r="A42" s="43" t="s">
        <v>627</v>
      </c>
      <c r="B42" s="33"/>
      <c r="C42" s="6"/>
      <c r="D42" s="8"/>
      <c r="E42" s="8"/>
      <c r="F42" s="23">
        <f>SUM(D42:E42)</f>
        <v>0</v>
      </c>
      <c r="G42" s="166"/>
      <c r="H42" s="43" t="s">
        <v>547</v>
      </c>
      <c r="I42" s="33"/>
      <c r="J42" s="6"/>
      <c r="K42" s="8"/>
      <c r="L42" s="8"/>
      <c r="M42" s="23">
        <f>SUM(K42:L42)</f>
        <v>0</v>
      </c>
      <c r="N42" s="167"/>
      <c r="O42" s="167"/>
      <c r="P42" s="167"/>
      <c r="Q42" s="167"/>
      <c r="R42" s="167"/>
      <c r="S42" s="167"/>
      <c r="T42" s="167"/>
    </row>
    <row r="43" spans="1:20" ht="15.75" customHeight="1" x14ac:dyDescent="0.3">
      <c r="A43" s="44" t="s">
        <v>567</v>
      </c>
      <c r="B43" s="34"/>
      <c r="C43" s="35"/>
      <c r="D43" s="25"/>
      <c r="E43" s="25"/>
      <c r="F43" s="26">
        <f>SUM(D43:E43)</f>
        <v>0</v>
      </c>
      <c r="G43" s="166"/>
      <c r="H43" s="44" t="s">
        <v>577</v>
      </c>
      <c r="I43" s="34"/>
      <c r="J43" s="35"/>
      <c r="K43" s="25"/>
      <c r="L43" s="25"/>
      <c r="M43" s="26">
        <f>SUM(K43:L43)</f>
        <v>0</v>
      </c>
      <c r="N43" s="167"/>
      <c r="O43" s="167"/>
      <c r="P43" s="167"/>
      <c r="Q43" s="167"/>
      <c r="R43" s="167"/>
      <c r="S43" s="167"/>
      <c r="T43" s="167"/>
    </row>
    <row r="44" spans="1:20" ht="15.75" customHeight="1" x14ac:dyDescent="0.3">
      <c r="A44" s="167"/>
      <c r="B44" s="167"/>
      <c r="C44" s="167"/>
      <c r="D44" s="167"/>
      <c r="E44" s="167"/>
      <c r="F44" s="167"/>
      <c r="G44" s="166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20" ht="15.75" customHeight="1" x14ac:dyDescent="0.3">
      <c r="H45" s="8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H46" s="168" t="s">
        <v>621</v>
      </c>
      <c r="I46" s="169"/>
      <c r="J46" s="169"/>
      <c r="K46" s="169"/>
      <c r="L46" s="169"/>
      <c r="M46" s="169"/>
      <c r="N46" s="170"/>
      <c r="O46" s="167"/>
      <c r="P46" s="167"/>
    </row>
    <row r="47" spans="1:20" ht="15.75" customHeight="1" x14ac:dyDescent="0.3">
      <c r="H47" s="171" t="s">
        <v>622</v>
      </c>
      <c r="I47" s="172"/>
      <c r="J47" s="172"/>
      <c r="K47" s="172"/>
      <c r="L47" s="172"/>
      <c r="M47" s="172"/>
      <c r="N47" s="173"/>
      <c r="O47" s="167"/>
      <c r="P47" s="167"/>
    </row>
    <row r="48" spans="1:20" ht="15.75" customHeight="1" x14ac:dyDescent="0.3">
      <c r="H48" s="171" t="s">
        <v>623</v>
      </c>
      <c r="I48" s="172"/>
      <c r="J48" s="172"/>
      <c r="K48" s="172"/>
      <c r="L48" s="172"/>
      <c r="M48" s="172"/>
      <c r="N48" s="173"/>
      <c r="O48" s="167"/>
      <c r="P48" s="167"/>
    </row>
    <row r="49" spans="1:16" ht="15.75" customHeight="1" x14ac:dyDescent="0.3">
      <c r="H49" s="171" t="s">
        <v>624</v>
      </c>
      <c r="I49" s="172"/>
      <c r="J49" s="172"/>
      <c r="K49" s="172"/>
      <c r="L49" s="172"/>
      <c r="M49" s="172"/>
      <c r="N49" s="173"/>
      <c r="O49" s="167"/>
      <c r="P49" s="167"/>
    </row>
    <row r="50" spans="1:16" ht="15.75" customHeight="1" x14ac:dyDescent="0.3">
      <c r="H50" s="174" t="s">
        <v>625</v>
      </c>
      <c r="I50" s="175"/>
      <c r="J50" s="175"/>
      <c r="K50" s="175"/>
      <c r="L50" s="175"/>
      <c r="M50" s="175"/>
      <c r="N50" s="176"/>
      <c r="O50" s="167"/>
      <c r="P50" s="167"/>
    </row>
    <row r="51" spans="1:16" ht="15.75" customHeight="1" x14ac:dyDescent="0.3">
      <c r="H51" s="167"/>
      <c r="I51" s="167"/>
      <c r="J51" s="167"/>
      <c r="K51" s="167"/>
      <c r="L51" s="167"/>
      <c r="M51" s="167"/>
      <c r="N51" s="167"/>
      <c r="O51" s="167"/>
      <c r="P51" s="167"/>
    </row>
    <row r="52" spans="1:16" ht="15.75" customHeight="1" x14ac:dyDescent="0.3">
      <c r="A52" s="12" t="s">
        <v>691</v>
      </c>
      <c r="B52" s="12"/>
      <c r="C52" s="12"/>
      <c r="D52" s="12"/>
      <c r="E52" s="54"/>
      <c r="F52" s="12"/>
      <c r="G52" s="119" t="s">
        <v>27</v>
      </c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>
      <c r="A53" s="12" t="s">
        <v>45</v>
      </c>
      <c r="B53" s="12"/>
      <c r="C53" s="12"/>
      <c r="D53" s="12"/>
      <c r="E53" s="12"/>
      <c r="F53" s="12"/>
      <c r="G53" s="54"/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`" xr:uid="{604B917E-34E1-4C88-BCAE-FF48B23145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599A-D655-45C5-990C-A8757A46F946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5" customFormat="1" ht="18" x14ac:dyDescent="0.35">
      <c r="A1" s="105" t="s">
        <v>26</v>
      </c>
      <c r="D1" s="102"/>
      <c r="E1" s="102"/>
      <c r="F1" s="102"/>
      <c r="G1" s="164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H1" s="5"/>
    </row>
    <row r="2" spans="1:34" ht="15.75" customHeight="1" x14ac:dyDescent="0.3">
      <c r="A2" s="219" t="s">
        <v>650</v>
      </c>
    </row>
    <row r="3" spans="1:34" s="2" customFormat="1" ht="15.75" customHeight="1" x14ac:dyDescent="0.3">
      <c r="A3" s="37" t="s">
        <v>81</v>
      </c>
      <c r="B3" s="37"/>
      <c r="C3" s="37"/>
      <c r="D3" s="37"/>
      <c r="E3" s="37"/>
      <c r="F3" s="37"/>
      <c r="G3" s="10"/>
      <c r="H3" s="5"/>
      <c r="I3" s="5"/>
      <c r="J3" s="5"/>
      <c r="K3" s="5"/>
      <c r="L3" s="5"/>
      <c r="M3" s="5"/>
      <c r="N3" s="37"/>
      <c r="O3" s="37"/>
      <c r="P3" s="37"/>
      <c r="Q3" s="37"/>
      <c r="R3" s="37"/>
      <c r="S3" s="37"/>
      <c r="T3" s="37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629</v>
      </c>
      <c r="B4" s="16"/>
      <c r="C4" s="162">
        <v>561</v>
      </c>
      <c r="D4" s="16"/>
      <c r="E4" s="82" t="s">
        <v>6</v>
      </c>
      <c r="F4" s="18">
        <f>SUM(F5:F7)</f>
        <v>0</v>
      </c>
      <c r="G4" s="166" t="s">
        <v>202</v>
      </c>
      <c r="H4" s="167" t="s">
        <v>203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</row>
    <row r="5" spans="1:34" ht="15.75" customHeight="1" x14ac:dyDescent="0.3">
      <c r="A5" s="40" t="s">
        <v>583</v>
      </c>
      <c r="B5" s="41"/>
      <c r="C5" s="42"/>
      <c r="D5" s="20"/>
      <c r="E5" s="20"/>
      <c r="F5" s="21">
        <f>SUM(D5:E5)</f>
        <v>0</v>
      </c>
      <c r="G5" s="16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34" ht="15.75" customHeight="1" x14ac:dyDescent="0.3">
      <c r="A6" s="43" t="s">
        <v>580</v>
      </c>
      <c r="B6" s="33"/>
      <c r="C6" s="6"/>
      <c r="D6" s="8"/>
      <c r="E6" s="8"/>
      <c r="F6" s="23">
        <f>SUM(D6:E6)</f>
        <v>0</v>
      </c>
      <c r="G6" s="166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</row>
    <row r="7" spans="1:34" ht="15.75" customHeight="1" x14ac:dyDescent="0.3">
      <c r="A7" s="44" t="s">
        <v>575</v>
      </c>
      <c r="B7" s="34"/>
      <c r="C7" s="35"/>
      <c r="D7" s="25"/>
      <c r="E7" s="25"/>
      <c r="F7" s="26">
        <f>SUM(D7:E7)</f>
        <v>0</v>
      </c>
      <c r="G7" s="16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34" ht="15.75" customHeight="1" x14ac:dyDescent="0.3">
      <c r="A8" s="167"/>
      <c r="B8" s="167"/>
      <c r="C8" s="167"/>
      <c r="D8" s="167"/>
      <c r="E8" s="167"/>
      <c r="F8" s="167"/>
      <c r="G8" s="166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</row>
    <row r="9" spans="1:34" ht="15.75" customHeight="1" x14ac:dyDescent="0.3">
      <c r="A9" s="15" t="s">
        <v>630</v>
      </c>
      <c r="B9" s="16"/>
      <c r="C9" s="162">
        <v>540</v>
      </c>
      <c r="D9" s="16"/>
      <c r="E9" s="82" t="s">
        <v>6</v>
      </c>
      <c r="F9" s="18">
        <f>SUM(F10:F12)</f>
        <v>0</v>
      </c>
      <c r="G9" s="166" t="s">
        <v>202</v>
      </c>
      <c r="H9" s="15" t="s">
        <v>633</v>
      </c>
      <c r="I9" s="16"/>
      <c r="J9" s="162">
        <v>556</v>
      </c>
      <c r="K9" s="16"/>
      <c r="L9" s="82" t="s">
        <v>6</v>
      </c>
      <c r="M9" s="18">
        <f>SUM(M10:M12)</f>
        <v>0</v>
      </c>
      <c r="N9" s="167"/>
      <c r="O9" s="167"/>
      <c r="P9" s="167"/>
      <c r="Q9" s="167"/>
      <c r="R9" s="167"/>
      <c r="S9" s="167"/>
      <c r="T9" s="167"/>
    </row>
    <row r="10" spans="1:34" ht="15.75" customHeight="1" x14ac:dyDescent="0.3">
      <c r="A10" s="40" t="s">
        <v>603</v>
      </c>
      <c r="B10" s="41"/>
      <c r="C10" s="42"/>
      <c r="D10" s="20"/>
      <c r="E10" s="20"/>
      <c r="F10" s="21">
        <f>SUM(D10:E10)</f>
        <v>0</v>
      </c>
      <c r="G10" s="166"/>
      <c r="H10" s="40" t="s">
        <v>545</v>
      </c>
      <c r="I10" s="41"/>
      <c r="J10" s="42"/>
      <c r="K10" s="20"/>
      <c r="L10" s="20"/>
      <c r="M10" s="21">
        <f>SUM(K10:L10)</f>
        <v>0</v>
      </c>
      <c r="N10" s="167"/>
      <c r="O10" s="167"/>
      <c r="P10" s="167"/>
      <c r="Q10" s="167"/>
      <c r="R10" s="167"/>
      <c r="S10" s="167"/>
      <c r="T10" s="167"/>
      <c r="AA10" s="152"/>
      <c r="AB10" s="152"/>
      <c r="AC10" s="152"/>
      <c r="AD10" s="152"/>
      <c r="AE10" s="152"/>
      <c r="AF10" s="152"/>
    </row>
    <row r="11" spans="1:34" ht="15.75" customHeight="1" x14ac:dyDescent="0.3">
      <c r="A11" s="43" t="s">
        <v>586</v>
      </c>
      <c r="B11" s="33"/>
      <c r="C11" s="6"/>
      <c r="D11" s="8"/>
      <c r="E11" s="8"/>
      <c r="F11" s="23">
        <f>SUM(D11:E11)</f>
        <v>0</v>
      </c>
      <c r="G11" s="166"/>
      <c r="H11" s="43" t="s">
        <v>635</v>
      </c>
      <c r="I11" s="33"/>
      <c r="J11" s="6"/>
      <c r="K11" s="8"/>
      <c r="L11" s="8"/>
      <c r="M11" s="23">
        <f>SUM(K11:L11)</f>
        <v>0</v>
      </c>
      <c r="N11" s="167"/>
      <c r="O11" s="167"/>
      <c r="P11" s="167"/>
      <c r="Q11" s="167"/>
      <c r="R11" s="167"/>
      <c r="S11" s="167"/>
      <c r="T11" s="167"/>
      <c r="AA11" s="152"/>
      <c r="AB11" s="152"/>
      <c r="AC11" s="152"/>
      <c r="AD11" s="152"/>
      <c r="AE11" s="152"/>
      <c r="AF11" s="152"/>
    </row>
    <row r="12" spans="1:34" ht="15.75" customHeight="1" x14ac:dyDescent="0.3">
      <c r="A12" s="44" t="s">
        <v>598</v>
      </c>
      <c r="B12" s="34"/>
      <c r="C12" s="35"/>
      <c r="D12" s="25"/>
      <c r="E12" s="25"/>
      <c r="F12" s="26">
        <f>SUM(D12:E12)</f>
        <v>0</v>
      </c>
      <c r="G12" s="166"/>
      <c r="H12" s="44" t="s">
        <v>634</v>
      </c>
      <c r="I12" s="34"/>
      <c r="J12" s="35"/>
      <c r="K12" s="25"/>
      <c r="L12" s="25"/>
      <c r="M12" s="26">
        <f>SUM(K12:L12)</f>
        <v>0</v>
      </c>
      <c r="N12" s="167"/>
      <c r="O12" s="167"/>
      <c r="P12" s="167"/>
      <c r="Q12" s="167"/>
      <c r="R12" s="167"/>
      <c r="S12" s="167"/>
      <c r="T12" s="167"/>
      <c r="AA12" s="152"/>
      <c r="AB12" s="152"/>
      <c r="AC12" s="152"/>
      <c r="AD12" s="152"/>
      <c r="AE12" s="152"/>
      <c r="AF12" s="152"/>
    </row>
    <row r="13" spans="1:34" ht="15.75" customHeight="1" x14ac:dyDescent="0.3">
      <c r="A13" s="167"/>
      <c r="B13" s="167"/>
      <c r="C13" s="167"/>
      <c r="D13" s="167"/>
      <c r="E13" s="167"/>
      <c r="F13" s="167"/>
      <c r="G13" s="166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AA13" s="152"/>
      <c r="AB13" s="152"/>
      <c r="AC13" s="152"/>
      <c r="AD13" s="152"/>
      <c r="AE13" s="152"/>
      <c r="AF13" s="152"/>
    </row>
    <row r="14" spans="1:34" ht="15.75" customHeight="1" x14ac:dyDescent="0.3">
      <c r="A14" s="15" t="s">
        <v>631</v>
      </c>
      <c r="B14" s="16"/>
      <c r="C14" s="162">
        <v>556</v>
      </c>
      <c r="D14" s="16"/>
      <c r="E14" s="82" t="s">
        <v>6</v>
      </c>
      <c r="F14" s="18">
        <f>SUM(F15:F17)</f>
        <v>0</v>
      </c>
      <c r="G14" s="166" t="s">
        <v>202</v>
      </c>
      <c r="H14" s="15" t="s">
        <v>632</v>
      </c>
      <c r="I14" s="16"/>
      <c r="J14" s="162">
        <v>538</v>
      </c>
      <c r="K14" s="16"/>
      <c r="L14" s="82" t="s">
        <v>6</v>
      </c>
      <c r="M14" s="18">
        <f>SUM(M15:M17)</f>
        <v>0</v>
      </c>
      <c r="N14" s="167"/>
      <c r="O14" s="167"/>
      <c r="P14" s="167"/>
      <c r="Q14" s="167"/>
      <c r="R14" s="167"/>
      <c r="S14" s="167"/>
      <c r="T14" s="167"/>
    </row>
    <row r="15" spans="1:34" ht="15.75" customHeight="1" x14ac:dyDescent="0.3">
      <c r="A15" s="40" t="s">
        <v>569</v>
      </c>
      <c r="B15" s="41"/>
      <c r="C15" s="42"/>
      <c r="D15" s="20"/>
      <c r="E15" s="20"/>
      <c r="F15" s="21">
        <f>SUM(D15:E15)</f>
        <v>0</v>
      </c>
      <c r="G15" s="166"/>
      <c r="H15" s="40" t="s">
        <v>590</v>
      </c>
      <c r="I15" s="41"/>
      <c r="J15" s="42"/>
      <c r="K15" s="20"/>
      <c r="L15" s="20"/>
      <c r="M15" s="21">
        <f>SUM(K15:L15)</f>
        <v>0</v>
      </c>
      <c r="N15" s="167"/>
      <c r="O15" s="167"/>
      <c r="P15" s="167"/>
      <c r="Q15" s="167"/>
      <c r="R15" s="167"/>
      <c r="S15" s="167"/>
      <c r="T15" s="167"/>
    </row>
    <row r="16" spans="1:34" ht="15.75" customHeight="1" x14ac:dyDescent="0.3">
      <c r="A16" s="43" t="s">
        <v>574</v>
      </c>
      <c r="B16" s="33"/>
      <c r="C16" s="6"/>
      <c r="D16" s="8"/>
      <c r="E16" s="8"/>
      <c r="F16" s="23">
        <f>SUM(D16:E16)</f>
        <v>0</v>
      </c>
      <c r="G16" s="166"/>
      <c r="H16" s="43" t="s">
        <v>552</v>
      </c>
      <c r="I16" s="33"/>
      <c r="J16" s="6"/>
      <c r="K16" s="8"/>
      <c r="L16" s="8"/>
      <c r="M16" s="23">
        <f>SUM(K16:L16)</f>
        <v>0</v>
      </c>
      <c r="N16" s="167"/>
      <c r="O16" s="167"/>
      <c r="P16" s="167"/>
      <c r="Q16" s="167"/>
      <c r="R16" s="167"/>
      <c r="S16" s="167"/>
      <c r="T16" s="167"/>
    </row>
    <row r="17" spans="1:20" ht="15.75" customHeight="1" x14ac:dyDescent="0.3">
      <c r="A17" s="44" t="s">
        <v>591</v>
      </c>
      <c r="B17" s="34"/>
      <c r="C17" s="35"/>
      <c r="D17" s="25"/>
      <c r="E17" s="25"/>
      <c r="F17" s="26">
        <f>SUM(D17:E17)</f>
        <v>0</v>
      </c>
      <c r="G17" s="166"/>
      <c r="H17" s="44" t="s">
        <v>611</v>
      </c>
      <c r="I17" s="34"/>
      <c r="J17" s="35"/>
      <c r="K17" s="25"/>
      <c r="L17" s="25"/>
      <c r="M17" s="26">
        <f>SUM(K17:L17)</f>
        <v>0</v>
      </c>
      <c r="N17" s="167"/>
      <c r="O17" s="167"/>
      <c r="P17" s="167"/>
      <c r="Q17" s="167"/>
      <c r="R17" s="167"/>
      <c r="S17" s="167"/>
      <c r="T17" s="167"/>
    </row>
    <row r="18" spans="1:20" ht="15.75" customHeight="1" x14ac:dyDescent="0.3">
      <c r="A18" s="167"/>
      <c r="B18" s="167"/>
      <c r="C18" s="167"/>
      <c r="D18" s="167"/>
      <c r="E18" s="167"/>
      <c r="F18" s="167"/>
      <c r="G18" s="166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</row>
    <row r="19" spans="1:20" ht="15.75" customHeight="1" x14ac:dyDescent="0.3">
      <c r="H19" s="84" t="s">
        <v>81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68" t="s">
        <v>629</v>
      </c>
      <c r="I20" s="169"/>
      <c r="J20" s="169"/>
      <c r="K20" s="169"/>
      <c r="L20" s="169"/>
      <c r="M20" s="169"/>
      <c r="N20" s="170"/>
      <c r="O20" s="167"/>
      <c r="P20" s="167"/>
    </row>
    <row r="21" spans="1:20" ht="15.75" customHeight="1" x14ac:dyDescent="0.3">
      <c r="H21" s="171" t="s">
        <v>630</v>
      </c>
      <c r="I21" s="172"/>
      <c r="J21" s="172"/>
      <c r="K21" s="172"/>
      <c r="L21" s="172"/>
      <c r="M21" s="172"/>
      <c r="N21" s="173"/>
      <c r="O21" s="167"/>
      <c r="P21" s="167"/>
    </row>
    <row r="22" spans="1:20" ht="15.75" customHeight="1" x14ac:dyDescent="0.3">
      <c r="H22" s="171" t="s">
        <v>631</v>
      </c>
      <c r="I22" s="172"/>
      <c r="J22" s="172"/>
      <c r="K22" s="172"/>
      <c r="L22" s="172"/>
      <c r="M22" s="172"/>
      <c r="N22" s="173"/>
      <c r="O22" s="167"/>
      <c r="P22" s="167"/>
    </row>
    <row r="23" spans="1:20" ht="15.75" customHeight="1" x14ac:dyDescent="0.3">
      <c r="H23" s="171" t="s">
        <v>632</v>
      </c>
      <c r="I23" s="172"/>
      <c r="J23" s="172"/>
      <c r="K23" s="172"/>
      <c r="L23" s="172"/>
      <c r="M23" s="172"/>
      <c r="N23" s="173"/>
      <c r="O23" s="167"/>
      <c r="P23" s="167"/>
    </row>
    <row r="24" spans="1:20" ht="15.75" customHeight="1" x14ac:dyDescent="0.3">
      <c r="H24" s="174" t="s">
        <v>633</v>
      </c>
      <c r="I24" s="175"/>
      <c r="J24" s="175"/>
      <c r="K24" s="175"/>
      <c r="L24" s="175"/>
      <c r="M24" s="175"/>
      <c r="N24" s="176"/>
      <c r="O24" s="167"/>
      <c r="P24" s="167"/>
    </row>
    <row r="25" spans="1:20" ht="15.75" customHeight="1" x14ac:dyDescent="0.3">
      <c r="H25" s="167"/>
      <c r="I25" s="167"/>
      <c r="J25" s="167"/>
      <c r="K25" s="167"/>
      <c r="L25" s="167"/>
      <c r="M25" s="167"/>
      <c r="N25" s="167"/>
      <c r="O25" s="167"/>
      <c r="P25" s="167"/>
    </row>
    <row r="26" spans="1:20" ht="15.75" customHeight="1" x14ac:dyDescent="0.3">
      <c r="A26" s="12" t="s">
        <v>691</v>
      </c>
      <c r="B26" s="12"/>
      <c r="C26" s="12"/>
      <c r="D26" s="12"/>
      <c r="E26" s="54"/>
      <c r="F26" s="12"/>
      <c r="G26" s="119" t="s">
        <v>27</v>
      </c>
      <c r="H26" s="36"/>
      <c r="I26" s="11"/>
      <c r="J26" s="11"/>
      <c r="K26" s="11"/>
      <c r="L26" s="11"/>
      <c r="M26" s="11"/>
      <c r="N26" s="11"/>
      <c r="O26" s="5"/>
      <c r="P26" s="5"/>
    </row>
    <row r="27" spans="1:20" ht="15.75" customHeight="1" x14ac:dyDescent="0.3">
      <c r="A27" s="12" t="s">
        <v>45</v>
      </c>
      <c r="B27" s="12"/>
      <c r="C27" s="12"/>
      <c r="D27" s="12"/>
      <c r="E27" s="12"/>
      <c r="F27" s="12"/>
      <c r="G27" s="54"/>
      <c r="H27" s="36"/>
      <c r="I27" s="11"/>
      <c r="J27" s="11"/>
      <c r="K27" s="11"/>
      <c r="L27" s="11"/>
      <c r="M27" s="11"/>
      <c r="N27" s="11"/>
      <c r="O27" s="5"/>
      <c r="P27" s="5"/>
    </row>
    <row r="28" spans="1:20" s="12" customFormat="1" ht="15.75" customHeight="1" x14ac:dyDescent="0.3">
      <c r="A28" s="153"/>
      <c r="B28" s="153"/>
      <c r="C28" s="153"/>
      <c r="D28" s="153"/>
      <c r="E28" s="153"/>
      <c r="F28" s="153"/>
      <c r="G28" s="160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1:20" ht="15.75" customHeight="1" x14ac:dyDescent="0.3">
      <c r="A29" s="153"/>
      <c r="B29" s="153"/>
      <c r="C29" s="153"/>
      <c r="D29" s="153"/>
      <c r="E29" s="153"/>
      <c r="F29" s="153"/>
      <c r="G29" s="160"/>
      <c r="H29" s="153"/>
      <c r="I29" s="153"/>
      <c r="J29" s="153"/>
      <c r="K29" s="153"/>
      <c r="L29" s="153"/>
      <c r="M29" s="153"/>
      <c r="N29" s="153"/>
      <c r="O29" s="153"/>
      <c r="P29" s="153"/>
      <c r="Q29" s="5"/>
      <c r="R29" s="5"/>
      <c r="S29" s="5"/>
      <c r="T29" s="5"/>
    </row>
    <row r="30" spans="1:20" ht="15.75" customHeight="1" x14ac:dyDescent="0.3">
      <c r="A30" s="153"/>
      <c r="B30" s="153"/>
      <c r="C30" s="153"/>
      <c r="D30" s="153"/>
      <c r="E30" s="153"/>
      <c r="F30" s="153"/>
      <c r="G30" s="160"/>
      <c r="H30" s="153"/>
      <c r="I30" s="153"/>
      <c r="J30" s="153"/>
      <c r="K30" s="153"/>
      <c r="L30" s="153"/>
      <c r="M30" s="153"/>
      <c r="N30" s="153"/>
      <c r="O30" s="153"/>
      <c r="P30" s="153"/>
      <c r="Q30" s="167"/>
      <c r="R30" s="167"/>
      <c r="S30" s="167"/>
      <c r="T30" s="167"/>
    </row>
    <row r="31" spans="1:20" ht="15.75" customHeight="1" x14ac:dyDescent="0.3">
      <c r="A31" s="153"/>
      <c r="B31" s="153"/>
      <c r="C31" s="153"/>
      <c r="D31" s="153"/>
      <c r="E31" s="153"/>
      <c r="F31" s="153"/>
      <c r="G31" s="160"/>
      <c r="H31" s="153"/>
      <c r="I31" s="153"/>
      <c r="J31" s="153"/>
      <c r="K31" s="153"/>
      <c r="L31" s="153"/>
      <c r="M31" s="153"/>
      <c r="N31" s="153"/>
      <c r="O31" s="153"/>
      <c r="P31" s="153"/>
      <c r="Q31" s="167"/>
      <c r="R31" s="167"/>
      <c r="S31" s="167"/>
      <c r="T31" s="167"/>
    </row>
    <row r="32" spans="1:20" ht="15.75" customHeight="1" x14ac:dyDescent="0.3">
      <c r="A32" s="153"/>
      <c r="B32" s="153"/>
      <c r="C32" s="153"/>
      <c r="D32" s="153"/>
      <c r="E32" s="153"/>
      <c r="F32" s="153"/>
      <c r="G32" s="160"/>
      <c r="H32" s="153"/>
      <c r="I32" s="153"/>
      <c r="J32" s="153"/>
      <c r="K32" s="153"/>
      <c r="L32" s="153"/>
      <c r="M32" s="153"/>
      <c r="N32" s="153"/>
      <c r="O32" s="153"/>
      <c r="P32" s="153"/>
      <c r="Q32" s="167"/>
      <c r="R32" s="167"/>
      <c r="S32" s="167"/>
      <c r="T32" s="167"/>
    </row>
    <row r="33" spans="1:20" ht="15.75" customHeight="1" x14ac:dyDescent="0.3">
      <c r="A33" s="153"/>
      <c r="B33" s="153"/>
      <c r="C33" s="153"/>
      <c r="D33" s="153"/>
      <c r="E33" s="153"/>
      <c r="F33" s="153"/>
      <c r="G33" s="160"/>
      <c r="H33" s="153"/>
      <c r="I33" s="153"/>
      <c r="J33" s="153"/>
      <c r="K33" s="153"/>
      <c r="L33" s="153"/>
      <c r="M33" s="153"/>
      <c r="N33" s="153"/>
      <c r="O33" s="153"/>
      <c r="P33" s="153"/>
      <c r="Q33" s="167"/>
      <c r="R33" s="167"/>
      <c r="S33" s="167"/>
      <c r="T33" s="167"/>
    </row>
    <row r="34" spans="1:20" ht="15.75" customHeight="1" x14ac:dyDescent="0.3">
      <c r="A34" s="153"/>
      <c r="B34" s="153"/>
      <c r="C34" s="153"/>
      <c r="D34" s="153"/>
      <c r="E34" s="153"/>
      <c r="F34" s="153"/>
      <c r="G34" s="160"/>
      <c r="H34" s="153"/>
      <c r="I34" s="153"/>
      <c r="J34" s="153"/>
      <c r="K34" s="153"/>
      <c r="L34" s="153"/>
      <c r="M34" s="153"/>
      <c r="N34" s="153"/>
      <c r="O34" s="153"/>
      <c r="P34" s="153"/>
      <c r="Q34" s="167"/>
      <c r="R34" s="167"/>
      <c r="S34" s="167"/>
      <c r="T34" s="167"/>
    </row>
    <row r="35" spans="1:20" ht="15.75" customHeight="1" x14ac:dyDescent="0.3">
      <c r="A35" s="153"/>
      <c r="B35" s="153"/>
      <c r="C35" s="153"/>
      <c r="D35" s="153"/>
      <c r="E35" s="153"/>
      <c r="F35" s="153"/>
      <c r="G35" s="160"/>
      <c r="H35" s="153"/>
      <c r="I35" s="153"/>
      <c r="J35" s="153"/>
      <c r="K35" s="153"/>
      <c r="L35" s="153"/>
      <c r="M35" s="153"/>
      <c r="N35" s="153"/>
      <c r="O35" s="153"/>
      <c r="P35" s="153"/>
      <c r="Q35" s="167"/>
      <c r="R35" s="167"/>
      <c r="S35" s="167"/>
      <c r="T35" s="167"/>
    </row>
    <row r="36" spans="1:20" ht="15.75" customHeight="1" x14ac:dyDescent="0.3">
      <c r="A36" s="153"/>
      <c r="B36" s="153"/>
      <c r="C36" s="153"/>
      <c r="D36" s="153"/>
      <c r="E36" s="153"/>
      <c r="F36" s="153"/>
      <c r="G36" s="160"/>
      <c r="H36" s="153"/>
      <c r="I36" s="153"/>
      <c r="J36" s="153"/>
      <c r="K36" s="153"/>
      <c r="L36" s="153"/>
      <c r="M36" s="153"/>
      <c r="N36" s="153"/>
      <c r="O36" s="153"/>
      <c r="P36" s="153"/>
      <c r="Q36" s="167"/>
      <c r="R36" s="167"/>
      <c r="S36" s="167"/>
      <c r="T36" s="167"/>
    </row>
    <row r="37" spans="1:20" ht="15.75" customHeight="1" x14ac:dyDescent="0.3">
      <c r="A37" s="153"/>
      <c r="B37" s="153"/>
      <c r="C37" s="153"/>
      <c r="D37" s="153"/>
      <c r="E37" s="153"/>
      <c r="F37" s="153"/>
      <c r="G37" s="160"/>
      <c r="H37" s="153"/>
      <c r="I37" s="153"/>
      <c r="J37" s="153"/>
      <c r="K37" s="153"/>
      <c r="L37" s="153"/>
      <c r="M37" s="153"/>
      <c r="N37" s="153"/>
      <c r="O37" s="153"/>
      <c r="P37" s="153"/>
      <c r="Q37" s="167"/>
      <c r="R37" s="167"/>
      <c r="S37" s="167"/>
      <c r="T37" s="167"/>
    </row>
    <row r="38" spans="1:20" ht="15.75" customHeight="1" x14ac:dyDescent="0.3">
      <c r="A38" s="153"/>
      <c r="B38" s="153"/>
      <c r="C38" s="153"/>
      <c r="D38" s="153"/>
      <c r="E38" s="153"/>
      <c r="F38" s="153"/>
      <c r="G38" s="160"/>
      <c r="H38" s="153"/>
      <c r="I38" s="153"/>
      <c r="J38" s="153"/>
      <c r="K38" s="153"/>
      <c r="L38" s="153"/>
      <c r="M38" s="153"/>
      <c r="N38" s="153"/>
      <c r="O38" s="153"/>
      <c r="P38" s="153"/>
      <c r="Q38" s="167"/>
      <c r="R38" s="167"/>
      <c r="S38" s="167"/>
      <c r="T38" s="167"/>
    </row>
    <row r="39" spans="1:20" ht="15.75" customHeight="1" x14ac:dyDescent="0.3">
      <c r="A39" s="153"/>
      <c r="B39" s="153"/>
      <c r="C39" s="153"/>
      <c r="D39" s="153"/>
      <c r="E39" s="153"/>
      <c r="F39" s="153"/>
      <c r="G39" s="160"/>
      <c r="H39" s="153"/>
      <c r="I39" s="153"/>
      <c r="J39" s="153"/>
      <c r="K39" s="153"/>
      <c r="L39" s="153"/>
      <c r="M39" s="153"/>
      <c r="N39" s="153"/>
      <c r="O39" s="153"/>
      <c r="P39" s="153"/>
      <c r="Q39" s="167"/>
      <c r="R39" s="167"/>
      <c r="S39" s="167"/>
      <c r="T39" s="167"/>
    </row>
    <row r="40" spans="1:20" ht="15.75" customHeight="1" x14ac:dyDescent="0.3">
      <c r="A40" s="153"/>
      <c r="B40" s="153"/>
      <c r="C40" s="153"/>
      <c r="D40" s="153"/>
      <c r="E40" s="153"/>
      <c r="F40" s="153"/>
      <c r="G40" s="160"/>
      <c r="H40" s="153"/>
      <c r="I40" s="153"/>
      <c r="J40" s="153"/>
      <c r="K40" s="153"/>
      <c r="L40" s="153"/>
      <c r="M40" s="153"/>
      <c r="N40" s="153"/>
      <c r="O40" s="153"/>
      <c r="P40" s="153"/>
      <c r="Q40" s="167"/>
      <c r="R40" s="167"/>
      <c r="S40" s="167"/>
      <c r="T40" s="167"/>
    </row>
    <row r="41" spans="1:20" ht="15.75" customHeight="1" x14ac:dyDescent="0.3">
      <c r="A41" s="153"/>
      <c r="B41" s="153"/>
      <c r="C41" s="153"/>
      <c r="D41" s="153"/>
      <c r="E41" s="153"/>
      <c r="F41" s="153"/>
      <c r="G41" s="160"/>
      <c r="H41" s="153"/>
      <c r="I41" s="153"/>
      <c r="J41" s="153"/>
      <c r="K41" s="153"/>
      <c r="L41" s="153"/>
      <c r="M41" s="153"/>
      <c r="N41" s="153"/>
      <c r="O41" s="153"/>
      <c r="P41" s="153"/>
      <c r="Q41" s="167"/>
      <c r="R41" s="167"/>
      <c r="S41" s="167"/>
      <c r="T41" s="167"/>
    </row>
    <row r="42" spans="1:20" ht="15.75" customHeight="1" x14ac:dyDescent="0.3">
      <c r="A42" s="153"/>
      <c r="B42" s="153"/>
      <c r="C42" s="153"/>
      <c r="D42" s="153"/>
      <c r="E42" s="153"/>
      <c r="F42" s="153"/>
      <c r="G42" s="160"/>
      <c r="H42" s="153"/>
      <c r="I42" s="153"/>
      <c r="J42" s="153"/>
      <c r="K42" s="153"/>
      <c r="L42" s="153"/>
      <c r="M42" s="153"/>
      <c r="N42" s="153"/>
      <c r="O42" s="153"/>
      <c r="P42" s="153"/>
      <c r="Q42" s="167"/>
      <c r="R42" s="167"/>
      <c r="S42" s="167"/>
      <c r="T42" s="167"/>
    </row>
    <row r="43" spans="1:20" ht="15.75" customHeight="1" x14ac:dyDescent="0.3">
      <c r="A43" s="153"/>
      <c r="B43" s="153"/>
      <c r="C43" s="153"/>
      <c r="D43" s="153"/>
      <c r="E43" s="153"/>
      <c r="F43" s="153"/>
      <c r="G43" s="160"/>
      <c r="H43" s="153"/>
      <c r="I43" s="153"/>
      <c r="J43" s="153"/>
      <c r="K43" s="153"/>
      <c r="L43" s="153"/>
      <c r="M43" s="153"/>
      <c r="N43" s="153"/>
      <c r="O43" s="153"/>
      <c r="P43" s="153"/>
      <c r="Q43" s="167"/>
      <c r="R43" s="167"/>
      <c r="S43" s="167"/>
      <c r="T43" s="167"/>
    </row>
    <row r="44" spans="1:20" ht="15.75" customHeight="1" x14ac:dyDescent="0.3">
      <c r="A44" s="153"/>
      <c r="B44" s="153"/>
      <c r="C44" s="153"/>
      <c r="D44" s="153"/>
      <c r="E44" s="153"/>
      <c r="F44" s="153"/>
      <c r="G44" s="160"/>
      <c r="H44" s="153"/>
      <c r="I44" s="153"/>
      <c r="J44" s="153"/>
      <c r="K44" s="153"/>
      <c r="L44" s="153"/>
      <c r="M44" s="153"/>
      <c r="N44" s="153"/>
      <c r="O44" s="153"/>
      <c r="P44" s="153"/>
      <c r="Q44" s="167"/>
      <c r="R44" s="167"/>
      <c r="S44" s="167"/>
      <c r="T44" s="167"/>
    </row>
    <row r="45" spans="1:20" ht="15.75" customHeight="1" x14ac:dyDescent="0.3">
      <c r="A45" s="153"/>
      <c r="B45" s="153"/>
      <c r="C45" s="153"/>
      <c r="D45" s="153"/>
      <c r="E45" s="153"/>
      <c r="F45" s="153"/>
      <c r="G45" s="160"/>
      <c r="H45" s="153"/>
      <c r="I45" s="153"/>
      <c r="J45" s="153"/>
      <c r="K45" s="153"/>
      <c r="L45" s="153"/>
      <c r="M45" s="153"/>
      <c r="N45" s="153"/>
      <c r="O45" s="153"/>
      <c r="P45" s="153"/>
    </row>
    <row r="46" spans="1:20" ht="15.75" customHeight="1" x14ac:dyDescent="0.3">
      <c r="A46" s="153"/>
      <c r="B46" s="153"/>
      <c r="C46" s="153"/>
      <c r="D46" s="153"/>
      <c r="E46" s="153"/>
      <c r="F46" s="153"/>
      <c r="G46" s="160"/>
      <c r="H46" s="153"/>
      <c r="I46" s="153"/>
      <c r="J46" s="153"/>
      <c r="K46" s="153"/>
      <c r="L46" s="153"/>
      <c r="M46" s="153"/>
      <c r="N46" s="153"/>
      <c r="O46" s="153"/>
      <c r="P46" s="153"/>
    </row>
    <row r="47" spans="1:20" ht="15.75" customHeight="1" x14ac:dyDescent="0.3">
      <c r="A47" s="153"/>
      <c r="B47" s="153"/>
      <c r="C47" s="153"/>
      <c r="D47" s="153"/>
      <c r="E47" s="153"/>
      <c r="F47" s="153"/>
      <c r="G47" s="160"/>
      <c r="H47" s="153"/>
      <c r="I47" s="153"/>
      <c r="J47" s="153"/>
      <c r="K47" s="153"/>
      <c r="L47" s="153"/>
      <c r="M47" s="153"/>
      <c r="N47" s="153"/>
      <c r="O47" s="153"/>
      <c r="P47" s="153"/>
    </row>
    <row r="48" spans="1:20" ht="15.75" customHeight="1" x14ac:dyDescent="0.3">
      <c r="A48" s="153"/>
      <c r="B48" s="153"/>
      <c r="C48" s="153"/>
      <c r="D48" s="153"/>
      <c r="E48" s="153"/>
      <c r="F48" s="153"/>
      <c r="G48" s="160"/>
      <c r="H48" s="153"/>
      <c r="I48" s="153"/>
      <c r="J48" s="153"/>
      <c r="K48" s="153"/>
      <c r="L48" s="153"/>
      <c r="M48" s="153"/>
      <c r="N48" s="153"/>
      <c r="O48" s="153"/>
      <c r="P48" s="153"/>
    </row>
    <row r="49" spans="1:16" ht="15.75" customHeight="1" x14ac:dyDescent="0.3">
      <c r="A49" s="153"/>
      <c r="B49" s="153"/>
      <c r="C49" s="153"/>
      <c r="D49" s="153"/>
      <c r="E49" s="153"/>
      <c r="F49" s="153"/>
      <c r="G49" s="160"/>
      <c r="H49" s="153"/>
      <c r="I49" s="153"/>
      <c r="J49" s="153"/>
      <c r="K49" s="153"/>
      <c r="L49" s="153"/>
      <c r="M49" s="153"/>
      <c r="N49" s="153"/>
      <c r="O49" s="153"/>
      <c r="P49" s="153"/>
    </row>
    <row r="50" spans="1:16" ht="15.75" customHeight="1" x14ac:dyDescent="0.3">
      <c r="A50" s="153"/>
      <c r="B50" s="153"/>
      <c r="C50" s="153"/>
      <c r="D50" s="153"/>
      <c r="E50" s="153"/>
      <c r="F50" s="153"/>
      <c r="G50" s="160"/>
      <c r="H50" s="153"/>
      <c r="I50" s="153"/>
      <c r="J50" s="153"/>
      <c r="K50" s="153"/>
      <c r="L50" s="153"/>
      <c r="M50" s="153"/>
      <c r="N50" s="153"/>
      <c r="O50" s="153"/>
      <c r="P50" s="153"/>
    </row>
    <row r="51" spans="1:16" ht="15.75" customHeight="1" x14ac:dyDescent="0.3">
      <c r="A51" s="153"/>
      <c r="B51" s="153"/>
      <c r="C51" s="153"/>
      <c r="D51" s="153"/>
      <c r="E51" s="153"/>
      <c r="F51" s="153"/>
      <c r="G51" s="160"/>
      <c r="H51" s="153"/>
      <c r="I51" s="153"/>
      <c r="J51" s="153"/>
      <c r="K51" s="153"/>
      <c r="L51" s="153"/>
      <c r="M51" s="153"/>
      <c r="N51" s="153"/>
      <c r="O51" s="153"/>
      <c r="P51" s="153"/>
    </row>
    <row r="52" spans="1:16" ht="15.75" customHeight="1" x14ac:dyDescent="0.3">
      <c r="A52" s="153"/>
      <c r="B52" s="153"/>
      <c r="C52" s="153"/>
      <c r="D52" s="153"/>
      <c r="E52" s="153"/>
      <c r="F52" s="153"/>
      <c r="G52" s="160"/>
      <c r="H52" s="153"/>
      <c r="I52" s="153"/>
      <c r="J52" s="153"/>
      <c r="K52" s="153"/>
      <c r="L52" s="153"/>
      <c r="M52" s="153"/>
      <c r="N52" s="153"/>
      <c r="O52" s="153"/>
      <c r="P52" s="153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`" xr:uid="{2C0F4D67-0965-4118-8835-87C4B28608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2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7" customWidth="1"/>
    <col min="2" max="3" width="20.7109375" style="47" customWidth="1"/>
    <col min="4" max="7" width="5" style="47" customWidth="1"/>
    <col min="8" max="8" width="1.7109375" style="47" customWidth="1"/>
    <col min="9" max="9" width="2.7109375" style="47" customWidth="1"/>
    <col min="10" max="11" width="20.7109375" style="47" customWidth="1"/>
    <col min="12" max="15" width="5" style="47" customWidth="1"/>
    <col min="16" max="16" width="5.140625" style="47" customWidth="1"/>
    <col min="17" max="16384" width="12.85546875" style="47"/>
  </cols>
  <sheetData>
    <row r="1" spans="1:34" s="109" customFormat="1" ht="18" x14ac:dyDescent="0.35">
      <c r="A1" s="106"/>
      <c r="B1" s="107" t="s">
        <v>20</v>
      </c>
      <c r="C1" s="108"/>
      <c r="D1" s="102"/>
      <c r="E1" s="102"/>
      <c r="F1" s="102"/>
      <c r="G1" s="102"/>
      <c r="H1" s="102"/>
      <c r="I1" s="102"/>
      <c r="J1" s="102" t="s">
        <v>32</v>
      </c>
      <c r="K1" s="102"/>
      <c r="L1" s="102"/>
      <c r="M1" s="112"/>
      <c r="N1" s="10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G1" s="4"/>
      <c r="AH1" s="3"/>
    </row>
    <row r="2" spans="1:34" ht="18.75" x14ac:dyDescent="0.3">
      <c r="A2" s="57"/>
      <c r="B2" s="220" t="s">
        <v>650</v>
      </c>
      <c r="C2" s="58"/>
      <c r="D2" s="59"/>
      <c r="E2" s="59"/>
      <c r="F2" s="58"/>
      <c r="G2" s="59"/>
      <c r="H2" s="60"/>
      <c r="I2" s="61"/>
      <c r="J2" s="59"/>
      <c r="K2" s="59"/>
      <c r="L2" s="59"/>
      <c r="M2" s="58"/>
      <c r="N2" s="59"/>
      <c r="AG2" s="5"/>
      <c r="AH2" s="5"/>
    </row>
    <row r="3" spans="1:34" x14ac:dyDescent="0.3">
      <c r="A3" s="75"/>
      <c r="B3" s="62" t="s">
        <v>0</v>
      </c>
      <c r="C3" s="76"/>
      <c r="D3" s="77"/>
      <c r="E3" s="77"/>
      <c r="F3" s="77"/>
      <c r="G3" s="77"/>
      <c r="H3" s="2"/>
      <c r="I3" s="75"/>
      <c r="J3" s="62" t="s">
        <v>64</v>
      </c>
      <c r="K3" s="76"/>
      <c r="L3" s="77"/>
      <c r="M3" s="77"/>
      <c r="N3" s="77"/>
      <c r="O3" s="77"/>
    </row>
    <row r="4" spans="1:34" x14ac:dyDescent="0.3">
      <c r="A4" s="213"/>
      <c r="B4" s="214" t="s">
        <v>1</v>
      </c>
      <c r="C4" s="214" t="s">
        <v>2</v>
      </c>
      <c r="D4" s="215" t="s">
        <v>3</v>
      </c>
      <c r="E4" s="215" t="s">
        <v>4</v>
      </c>
      <c r="F4" s="215" t="s">
        <v>5</v>
      </c>
      <c r="G4" s="216" t="s">
        <v>6</v>
      </c>
      <c r="H4" s="60"/>
      <c r="I4" s="213"/>
      <c r="J4" s="214" t="s">
        <v>1</v>
      </c>
      <c r="K4" s="214" t="s">
        <v>2</v>
      </c>
      <c r="L4" s="215" t="s">
        <v>3</v>
      </c>
      <c r="M4" s="215" t="s">
        <v>4</v>
      </c>
      <c r="N4" s="215" t="s">
        <v>5</v>
      </c>
      <c r="O4" s="216" t="s">
        <v>6</v>
      </c>
    </row>
    <row r="5" spans="1:34" x14ac:dyDescent="0.3">
      <c r="A5" s="211">
        <v>1</v>
      </c>
      <c r="B5" s="149" t="s">
        <v>492</v>
      </c>
      <c r="C5" s="149" t="s">
        <v>179</v>
      </c>
      <c r="D5" s="212"/>
      <c r="E5" s="212"/>
      <c r="F5" s="144"/>
      <c r="G5" s="145"/>
      <c r="H5" s="5"/>
      <c r="I5" s="211">
        <v>1</v>
      </c>
      <c r="J5" s="149" t="s">
        <v>318</v>
      </c>
      <c r="K5" s="149" t="s">
        <v>264</v>
      </c>
      <c r="L5" s="212"/>
      <c r="M5" s="212"/>
      <c r="N5" s="144"/>
      <c r="O5" s="145"/>
    </row>
    <row r="6" spans="1:34" x14ac:dyDescent="0.3">
      <c r="A6" s="205">
        <v>2</v>
      </c>
      <c r="B6" s="150" t="s">
        <v>490</v>
      </c>
      <c r="C6" s="150" t="s">
        <v>491</v>
      </c>
      <c r="D6" s="202"/>
      <c r="E6" s="202"/>
      <c r="F6" s="202"/>
      <c r="G6" s="206"/>
      <c r="H6" s="60"/>
      <c r="I6" s="204">
        <v>2</v>
      </c>
      <c r="J6" s="150" t="s">
        <v>153</v>
      </c>
      <c r="K6" s="150" t="s">
        <v>154</v>
      </c>
      <c r="L6" s="202"/>
      <c r="M6" s="202"/>
      <c r="N6" s="202"/>
      <c r="O6" s="207"/>
      <c r="AD6" s="4"/>
      <c r="AE6" s="4"/>
    </row>
    <row r="7" spans="1:34" s="4" customFormat="1" ht="15.75" customHeight="1" x14ac:dyDescent="0.3">
      <c r="A7" s="204">
        <v>3</v>
      </c>
      <c r="B7" s="150" t="s">
        <v>338</v>
      </c>
      <c r="C7" s="150" t="s">
        <v>92</v>
      </c>
      <c r="D7" s="134"/>
      <c r="E7" s="134"/>
      <c r="F7" s="134"/>
      <c r="G7" s="138"/>
      <c r="I7" s="204">
        <v>3</v>
      </c>
      <c r="J7" s="150" t="s">
        <v>359</v>
      </c>
      <c r="K7" s="150" t="s">
        <v>360</v>
      </c>
      <c r="L7" s="134"/>
      <c r="M7" s="134"/>
      <c r="N7" s="134"/>
      <c r="O7" s="138"/>
      <c r="V7" s="47"/>
      <c r="W7" s="47"/>
      <c r="AD7" s="47"/>
      <c r="AE7" s="47"/>
    </row>
    <row r="8" spans="1:34" s="4" customFormat="1" ht="15.75" customHeight="1" x14ac:dyDescent="0.3">
      <c r="A8" s="205">
        <v>4</v>
      </c>
      <c r="B8" s="150" t="s">
        <v>494</v>
      </c>
      <c r="C8" s="150" t="s">
        <v>264</v>
      </c>
      <c r="D8" s="134"/>
      <c r="E8" s="134"/>
      <c r="F8" s="134"/>
      <c r="G8" s="138"/>
      <c r="I8" s="204">
        <v>4</v>
      </c>
      <c r="J8" s="150" t="s">
        <v>441</v>
      </c>
      <c r="K8" s="150" t="s">
        <v>179</v>
      </c>
      <c r="L8" s="134"/>
      <c r="M8" s="134"/>
      <c r="N8" s="134"/>
      <c r="O8" s="138"/>
      <c r="P8" s="5"/>
      <c r="Q8" s="5"/>
      <c r="R8" s="5"/>
      <c r="S8" s="5"/>
      <c r="AD8" s="47"/>
      <c r="AE8" s="47"/>
    </row>
    <row r="9" spans="1:34" x14ac:dyDescent="0.3">
      <c r="A9" s="204">
        <v>5</v>
      </c>
      <c r="B9" s="150" t="s">
        <v>496</v>
      </c>
      <c r="C9" s="150" t="s">
        <v>154</v>
      </c>
      <c r="D9" s="202"/>
      <c r="E9" s="202"/>
      <c r="F9" s="202"/>
      <c r="G9" s="206"/>
      <c r="H9" s="60"/>
      <c r="I9" s="204">
        <v>5</v>
      </c>
      <c r="J9" s="150" t="s">
        <v>103</v>
      </c>
      <c r="K9" s="150" t="s">
        <v>86</v>
      </c>
      <c r="L9" s="202"/>
      <c r="M9" s="202"/>
      <c r="N9" s="202"/>
      <c r="O9" s="207"/>
    </row>
    <row r="10" spans="1:34" x14ac:dyDescent="0.3">
      <c r="A10" s="205">
        <v>6</v>
      </c>
      <c r="B10" s="150" t="s">
        <v>495</v>
      </c>
      <c r="C10" s="150" t="s">
        <v>92</v>
      </c>
      <c r="D10" s="202"/>
      <c r="E10" s="202"/>
      <c r="F10" s="202"/>
      <c r="G10" s="206"/>
      <c r="H10" s="60"/>
      <c r="I10" s="204">
        <v>6</v>
      </c>
      <c r="J10" s="150" t="s">
        <v>272</v>
      </c>
      <c r="K10" s="150" t="s">
        <v>53</v>
      </c>
      <c r="L10" s="202"/>
      <c r="M10" s="202"/>
      <c r="N10" s="202"/>
      <c r="O10" s="207"/>
      <c r="AD10" s="4"/>
      <c r="AE10" s="4"/>
    </row>
    <row r="11" spans="1:34" x14ac:dyDescent="0.3">
      <c r="A11" s="204">
        <v>7</v>
      </c>
      <c r="B11" s="150" t="s">
        <v>269</v>
      </c>
      <c r="C11" s="150" t="s">
        <v>86</v>
      </c>
      <c r="D11" s="203"/>
      <c r="E11" s="203"/>
      <c r="F11" s="203"/>
      <c r="G11" s="207"/>
      <c r="I11" s="204">
        <v>7</v>
      </c>
      <c r="J11" s="150" t="s">
        <v>321</v>
      </c>
      <c r="K11" s="150" t="s">
        <v>264</v>
      </c>
      <c r="L11" s="203"/>
      <c r="M11" s="203"/>
      <c r="N11" s="203"/>
      <c r="O11" s="207"/>
    </row>
    <row r="12" spans="1:34" x14ac:dyDescent="0.3">
      <c r="A12" s="205">
        <v>8</v>
      </c>
      <c r="B12" s="150" t="s">
        <v>493</v>
      </c>
      <c r="C12" s="150" t="s">
        <v>291</v>
      </c>
      <c r="D12" s="203"/>
      <c r="E12" s="203"/>
      <c r="F12" s="203"/>
      <c r="G12" s="207"/>
      <c r="I12" s="204">
        <v>8</v>
      </c>
      <c r="J12" s="150" t="s">
        <v>499</v>
      </c>
      <c r="K12" s="150" t="s">
        <v>86</v>
      </c>
      <c r="L12" s="203"/>
      <c r="M12" s="203"/>
      <c r="N12" s="203"/>
      <c r="O12" s="207"/>
      <c r="V12" s="4"/>
      <c r="W12" s="4"/>
    </row>
    <row r="13" spans="1:34" x14ac:dyDescent="0.3">
      <c r="A13" s="208">
        <v>9</v>
      </c>
      <c r="B13" s="151" t="s">
        <v>497</v>
      </c>
      <c r="C13" s="151" t="s">
        <v>320</v>
      </c>
      <c r="D13" s="209"/>
      <c r="E13" s="209"/>
      <c r="F13" s="209"/>
      <c r="G13" s="210"/>
      <c r="I13" s="208">
        <v>9</v>
      </c>
      <c r="J13" s="151" t="s">
        <v>498</v>
      </c>
      <c r="K13" s="151" t="s">
        <v>154</v>
      </c>
      <c r="L13" s="209"/>
      <c r="M13" s="209"/>
      <c r="N13" s="209"/>
      <c r="O13" s="210"/>
    </row>
    <row r="15" spans="1:34" x14ac:dyDescent="0.3">
      <c r="A15" s="75"/>
      <c r="B15" s="62" t="s">
        <v>81</v>
      </c>
      <c r="C15" s="76"/>
      <c r="D15" s="77"/>
      <c r="E15" s="77"/>
      <c r="F15" s="77"/>
      <c r="G15" s="77"/>
      <c r="I15" s="75"/>
      <c r="J15" s="62" t="s">
        <v>95</v>
      </c>
      <c r="K15" s="76"/>
      <c r="L15" s="77"/>
      <c r="M15" s="77"/>
      <c r="N15" s="77"/>
      <c r="O15" s="77"/>
    </row>
    <row r="16" spans="1:34" x14ac:dyDescent="0.3">
      <c r="A16" s="213"/>
      <c r="B16" s="214" t="s">
        <v>1</v>
      </c>
      <c r="C16" s="214" t="s">
        <v>2</v>
      </c>
      <c r="D16" s="215" t="s">
        <v>3</v>
      </c>
      <c r="E16" s="215" t="s">
        <v>4</v>
      </c>
      <c r="F16" s="215" t="s">
        <v>5</v>
      </c>
      <c r="G16" s="216" t="s">
        <v>6</v>
      </c>
      <c r="I16" s="213"/>
      <c r="J16" s="214" t="s">
        <v>1</v>
      </c>
      <c r="K16" s="214" t="s">
        <v>2</v>
      </c>
      <c r="L16" s="215" t="s">
        <v>3</v>
      </c>
      <c r="M16" s="215" t="s">
        <v>4</v>
      </c>
      <c r="N16" s="215" t="s">
        <v>5</v>
      </c>
      <c r="O16" s="216" t="s">
        <v>6</v>
      </c>
    </row>
    <row r="17" spans="1:15" x14ac:dyDescent="0.3">
      <c r="A17" s="211">
        <v>1</v>
      </c>
      <c r="B17" s="149" t="s">
        <v>287</v>
      </c>
      <c r="C17" s="149" t="s">
        <v>264</v>
      </c>
      <c r="D17" s="212"/>
      <c r="E17" s="212"/>
      <c r="F17" s="144"/>
      <c r="G17" s="145"/>
      <c r="I17" s="211">
        <v>1</v>
      </c>
      <c r="J17" s="149" t="s">
        <v>331</v>
      </c>
      <c r="K17" s="149" t="s">
        <v>264</v>
      </c>
      <c r="L17" s="212"/>
      <c r="M17" s="212"/>
      <c r="N17" s="144"/>
      <c r="O17" s="145"/>
    </row>
    <row r="18" spans="1:15" x14ac:dyDescent="0.3">
      <c r="A18" s="217">
        <v>2</v>
      </c>
      <c r="B18" s="150" t="s">
        <v>504</v>
      </c>
      <c r="C18" s="150" t="s">
        <v>505</v>
      </c>
      <c r="D18" s="203"/>
      <c r="E18" s="203"/>
      <c r="F18" s="203"/>
      <c r="G18" s="207"/>
      <c r="I18" s="217">
        <v>2</v>
      </c>
      <c r="J18" s="150" t="s">
        <v>370</v>
      </c>
      <c r="K18" s="150" t="s">
        <v>174</v>
      </c>
      <c r="L18" s="203"/>
      <c r="M18" s="203"/>
      <c r="N18" s="203"/>
      <c r="O18" s="207"/>
    </row>
    <row r="19" spans="1:15" x14ac:dyDescent="0.3">
      <c r="A19" s="204">
        <v>3</v>
      </c>
      <c r="B19" s="150" t="s">
        <v>500</v>
      </c>
      <c r="C19" s="150" t="s">
        <v>302</v>
      </c>
      <c r="D19" s="203"/>
      <c r="E19" s="203"/>
      <c r="F19" s="203"/>
      <c r="G19" s="207"/>
      <c r="I19" s="204">
        <v>3</v>
      </c>
      <c r="J19" s="150" t="s">
        <v>91</v>
      </c>
      <c r="K19" s="150" t="s">
        <v>92</v>
      </c>
      <c r="L19" s="203"/>
      <c r="M19" s="203"/>
      <c r="N19" s="203"/>
      <c r="O19" s="207"/>
    </row>
    <row r="20" spans="1:15" x14ac:dyDescent="0.3">
      <c r="A20" s="217">
        <v>4</v>
      </c>
      <c r="B20" s="150" t="s">
        <v>266</v>
      </c>
      <c r="C20" s="150" t="s">
        <v>271</v>
      </c>
      <c r="D20" s="203"/>
      <c r="E20" s="203"/>
      <c r="F20" s="203"/>
      <c r="G20" s="207"/>
      <c r="I20" s="217">
        <v>4</v>
      </c>
      <c r="J20" s="150" t="s">
        <v>278</v>
      </c>
      <c r="K20" s="150" t="s">
        <v>75</v>
      </c>
      <c r="L20" s="203"/>
      <c r="M20" s="203"/>
      <c r="N20" s="203"/>
      <c r="O20" s="207"/>
    </row>
    <row r="21" spans="1:15" x14ac:dyDescent="0.3">
      <c r="A21" s="204">
        <v>5</v>
      </c>
      <c r="B21" s="150" t="s">
        <v>501</v>
      </c>
      <c r="C21" s="150" t="s">
        <v>154</v>
      </c>
      <c r="D21" s="203"/>
      <c r="E21" s="203"/>
      <c r="F21" s="203"/>
      <c r="G21" s="207"/>
      <c r="I21" s="204">
        <v>5</v>
      </c>
      <c r="J21" s="150" t="s">
        <v>369</v>
      </c>
      <c r="K21" s="150" t="s">
        <v>174</v>
      </c>
      <c r="L21" s="203"/>
      <c r="M21" s="203"/>
      <c r="N21" s="203"/>
      <c r="O21" s="207"/>
    </row>
    <row r="22" spans="1:15" x14ac:dyDescent="0.3">
      <c r="A22" s="217">
        <v>6</v>
      </c>
      <c r="B22" s="150" t="s">
        <v>502</v>
      </c>
      <c r="C22" s="150" t="s">
        <v>503</v>
      </c>
      <c r="D22" s="203"/>
      <c r="E22" s="203"/>
      <c r="F22" s="203"/>
      <c r="G22" s="207"/>
      <c r="I22" s="217">
        <v>6</v>
      </c>
      <c r="J22" s="150" t="s">
        <v>312</v>
      </c>
      <c r="K22" s="150" t="s">
        <v>313</v>
      </c>
      <c r="L22" s="203"/>
      <c r="M22" s="203"/>
      <c r="N22" s="203"/>
      <c r="O22" s="207"/>
    </row>
    <row r="23" spans="1:15" x14ac:dyDescent="0.3">
      <c r="A23" s="204">
        <v>7</v>
      </c>
      <c r="B23" s="150" t="s">
        <v>261</v>
      </c>
      <c r="C23" s="150" t="s">
        <v>154</v>
      </c>
      <c r="D23" s="203"/>
      <c r="E23" s="203"/>
      <c r="F23" s="203"/>
      <c r="G23" s="207"/>
      <c r="I23" s="204">
        <v>7</v>
      </c>
      <c r="J23" s="150" t="s">
        <v>507</v>
      </c>
      <c r="K23" s="150" t="s">
        <v>92</v>
      </c>
      <c r="L23" s="203"/>
      <c r="M23" s="203"/>
      <c r="N23" s="203"/>
      <c r="O23" s="207"/>
    </row>
    <row r="24" spans="1:15" x14ac:dyDescent="0.3">
      <c r="A24" s="217">
        <v>8</v>
      </c>
      <c r="B24" s="150" t="s">
        <v>348</v>
      </c>
      <c r="C24" s="150" t="s">
        <v>313</v>
      </c>
      <c r="D24" s="203"/>
      <c r="E24" s="203"/>
      <c r="F24" s="203"/>
      <c r="G24" s="207"/>
      <c r="I24" s="217">
        <v>8</v>
      </c>
      <c r="J24" s="150" t="s">
        <v>133</v>
      </c>
      <c r="K24" s="150" t="s">
        <v>134</v>
      </c>
      <c r="L24" s="203"/>
      <c r="M24" s="203"/>
      <c r="N24" s="203"/>
      <c r="O24" s="207"/>
    </row>
    <row r="25" spans="1:15" x14ac:dyDescent="0.3">
      <c r="A25" s="208">
        <v>9</v>
      </c>
      <c r="B25" s="151" t="s">
        <v>398</v>
      </c>
      <c r="C25" s="151" t="s">
        <v>506</v>
      </c>
      <c r="D25" s="209"/>
      <c r="E25" s="209"/>
      <c r="F25" s="209"/>
      <c r="G25" s="210"/>
      <c r="I25" s="208">
        <v>9</v>
      </c>
      <c r="J25" s="151" t="s">
        <v>152</v>
      </c>
      <c r="K25" s="151" t="s">
        <v>134</v>
      </c>
      <c r="L25" s="209"/>
      <c r="M25" s="209"/>
      <c r="N25" s="209"/>
      <c r="O25" s="210"/>
    </row>
    <row r="27" spans="1:15" x14ac:dyDescent="0.3">
      <c r="A27" s="75"/>
      <c r="B27" s="62" t="s">
        <v>108</v>
      </c>
      <c r="C27" s="76"/>
      <c r="D27" s="77"/>
      <c r="E27" s="77"/>
      <c r="F27" s="77"/>
      <c r="G27" s="77"/>
      <c r="I27" s="75"/>
      <c r="J27" s="62" t="s">
        <v>120</v>
      </c>
      <c r="K27" s="76"/>
      <c r="L27" s="77"/>
      <c r="M27" s="77"/>
      <c r="N27" s="77"/>
      <c r="O27" s="77"/>
    </row>
    <row r="28" spans="1:15" x14ac:dyDescent="0.3">
      <c r="A28" s="213"/>
      <c r="B28" s="214" t="s">
        <v>1</v>
      </c>
      <c r="C28" s="214" t="s">
        <v>2</v>
      </c>
      <c r="D28" s="215" t="s">
        <v>3</v>
      </c>
      <c r="E28" s="215" t="s">
        <v>4</v>
      </c>
      <c r="F28" s="215" t="s">
        <v>5</v>
      </c>
      <c r="G28" s="216" t="s">
        <v>6</v>
      </c>
      <c r="I28" s="213"/>
      <c r="J28" s="214" t="s">
        <v>1</v>
      </c>
      <c r="K28" s="214" t="s">
        <v>2</v>
      </c>
      <c r="L28" s="215" t="s">
        <v>3</v>
      </c>
      <c r="M28" s="215" t="s">
        <v>4</v>
      </c>
      <c r="N28" s="215" t="s">
        <v>5</v>
      </c>
      <c r="O28" s="216" t="s">
        <v>6</v>
      </c>
    </row>
    <row r="29" spans="1:15" x14ac:dyDescent="0.3">
      <c r="A29" s="211">
        <v>1</v>
      </c>
      <c r="B29" s="149" t="s">
        <v>515</v>
      </c>
      <c r="C29" s="149" t="s">
        <v>298</v>
      </c>
      <c r="D29" s="212"/>
      <c r="E29" s="212"/>
      <c r="F29" s="144"/>
      <c r="G29" s="145"/>
      <c r="I29" s="211">
        <v>1</v>
      </c>
      <c r="J29" s="149" t="s">
        <v>517</v>
      </c>
      <c r="K29" s="149" t="s">
        <v>506</v>
      </c>
      <c r="L29" s="212"/>
      <c r="M29" s="212"/>
      <c r="N29" s="144"/>
      <c r="O29" s="145"/>
    </row>
    <row r="30" spans="1:15" x14ac:dyDescent="0.3">
      <c r="A30" s="217">
        <v>2</v>
      </c>
      <c r="B30" s="150" t="s">
        <v>514</v>
      </c>
      <c r="C30" s="150" t="s">
        <v>131</v>
      </c>
      <c r="D30" s="203"/>
      <c r="E30" s="203"/>
      <c r="F30" s="203"/>
      <c r="G30" s="207"/>
      <c r="I30" s="217">
        <v>2</v>
      </c>
      <c r="J30" s="150" t="s">
        <v>520</v>
      </c>
      <c r="K30" s="150" t="s">
        <v>298</v>
      </c>
      <c r="L30" s="203"/>
      <c r="M30" s="203"/>
      <c r="N30" s="203"/>
      <c r="O30" s="207"/>
    </row>
    <row r="31" spans="1:15" x14ac:dyDescent="0.3">
      <c r="A31" s="204">
        <v>3</v>
      </c>
      <c r="B31" s="150" t="s">
        <v>508</v>
      </c>
      <c r="C31" s="150" t="s">
        <v>154</v>
      </c>
      <c r="D31" s="203"/>
      <c r="E31" s="203"/>
      <c r="F31" s="203"/>
      <c r="G31" s="207"/>
      <c r="I31" s="204">
        <v>3</v>
      </c>
      <c r="J31" s="150" t="s">
        <v>323</v>
      </c>
      <c r="K31" s="150" t="s">
        <v>264</v>
      </c>
      <c r="L31" s="203"/>
      <c r="M31" s="203"/>
      <c r="N31" s="203"/>
      <c r="O31" s="207"/>
    </row>
    <row r="32" spans="1:15" x14ac:dyDescent="0.3">
      <c r="A32" s="217">
        <v>4</v>
      </c>
      <c r="B32" s="150" t="s">
        <v>509</v>
      </c>
      <c r="C32" s="150" t="s">
        <v>179</v>
      </c>
      <c r="D32" s="203"/>
      <c r="E32" s="203"/>
      <c r="F32" s="203"/>
      <c r="G32" s="207"/>
      <c r="I32" s="217">
        <v>4</v>
      </c>
      <c r="J32" s="150" t="s">
        <v>519</v>
      </c>
      <c r="K32" s="150" t="s">
        <v>92</v>
      </c>
      <c r="L32" s="203"/>
      <c r="M32" s="203"/>
      <c r="N32" s="203"/>
      <c r="O32" s="207"/>
    </row>
    <row r="33" spans="1:15" x14ac:dyDescent="0.3">
      <c r="A33" s="204">
        <v>5</v>
      </c>
      <c r="B33" s="150" t="s">
        <v>339</v>
      </c>
      <c r="C33" s="150" t="s">
        <v>291</v>
      </c>
      <c r="D33" s="203"/>
      <c r="E33" s="203"/>
      <c r="F33" s="203"/>
      <c r="G33" s="207"/>
      <c r="I33" s="204">
        <v>5</v>
      </c>
      <c r="J33" s="150" t="s">
        <v>516</v>
      </c>
      <c r="K33" s="150" t="s">
        <v>131</v>
      </c>
      <c r="L33" s="203"/>
      <c r="M33" s="203"/>
      <c r="N33" s="203"/>
      <c r="O33" s="207"/>
    </row>
    <row r="34" spans="1:15" x14ac:dyDescent="0.3">
      <c r="A34" s="217">
        <v>6</v>
      </c>
      <c r="B34" s="150" t="s">
        <v>513</v>
      </c>
      <c r="C34" s="150" t="s">
        <v>154</v>
      </c>
      <c r="D34" s="203"/>
      <c r="E34" s="203"/>
      <c r="F34" s="203"/>
      <c r="G34" s="207"/>
      <c r="I34" s="217">
        <v>6</v>
      </c>
      <c r="J34" s="150" t="s">
        <v>518</v>
      </c>
      <c r="K34" s="150" t="s">
        <v>67</v>
      </c>
      <c r="L34" s="203"/>
      <c r="M34" s="203"/>
      <c r="N34" s="203"/>
      <c r="O34" s="207"/>
    </row>
    <row r="35" spans="1:15" x14ac:dyDescent="0.3">
      <c r="A35" s="204">
        <v>7</v>
      </c>
      <c r="B35" s="150" t="s">
        <v>511</v>
      </c>
      <c r="C35" s="150" t="s">
        <v>179</v>
      </c>
      <c r="D35" s="203"/>
      <c r="E35" s="203"/>
      <c r="F35" s="203"/>
      <c r="G35" s="207"/>
      <c r="I35" s="204">
        <v>7</v>
      </c>
      <c r="J35" s="150" t="s">
        <v>484</v>
      </c>
      <c r="K35" s="150" t="s">
        <v>154</v>
      </c>
      <c r="L35" s="203"/>
      <c r="M35" s="203"/>
      <c r="N35" s="203"/>
      <c r="O35" s="207"/>
    </row>
    <row r="36" spans="1:15" x14ac:dyDescent="0.3">
      <c r="A36" s="217">
        <v>8</v>
      </c>
      <c r="B36" s="150" t="s">
        <v>510</v>
      </c>
      <c r="C36" s="150" t="s">
        <v>503</v>
      </c>
      <c r="D36" s="203"/>
      <c r="E36" s="203"/>
      <c r="F36" s="203"/>
      <c r="G36" s="207"/>
      <c r="I36" s="217">
        <v>8</v>
      </c>
      <c r="J36" s="150" t="s">
        <v>521</v>
      </c>
      <c r="K36" s="150" t="s">
        <v>503</v>
      </c>
      <c r="L36" s="203"/>
      <c r="M36" s="203"/>
      <c r="N36" s="203"/>
      <c r="O36" s="207"/>
    </row>
    <row r="37" spans="1:15" x14ac:dyDescent="0.3">
      <c r="A37" s="208">
        <v>9</v>
      </c>
      <c r="B37" s="151" t="s">
        <v>512</v>
      </c>
      <c r="C37" s="151" t="s">
        <v>154</v>
      </c>
      <c r="D37" s="209"/>
      <c r="E37" s="209"/>
      <c r="F37" s="209"/>
      <c r="G37" s="210"/>
      <c r="I37" s="208">
        <v>9</v>
      </c>
      <c r="J37" s="151" t="s">
        <v>522</v>
      </c>
      <c r="K37" s="151" t="s">
        <v>154</v>
      </c>
      <c r="L37" s="209"/>
      <c r="M37" s="209"/>
      <c r="N37" s="209"/>
      <c r="O37" s="210"/>
    </row>
    <row r="39" spans="1:15" x14ac:dyDescent="0.3">
      <c r="A39" s="75"/>
      <c r="B39" s="62" t="s">
        <v>132</v>
      </c>
      <c r="C39" s="76"/>
      <c r="D39" s="77"/>
      <c r="E39" s="77"/>
      <c r="F39" s="77"/>
      <c r="G39" s="77"/>
      <c r="I39" s="75"/>
      <c r="J39" s="62" t="s">
        <v>144</v>
      </c>
      <c r="K39" s="76"/>
      <c r="L39" s="77"/>
      <c r="M39" s="77"/>
      <c r="N39" s="77"/>
      <c r="O39" s="77"/>
    </row>
    <row r="40" spans="1:15" x14ac:dyDescent="0.3">
      <c r="A40" s="213"/>
      <c r="B40" s="214" t="s">
        <v>1</v>
      </c>
      <c r="C40" s="214" t="s">
        <v>2</v>
      </c>
      <c r="D40" s="215" t="s">
        <v>3</v>
      </c>
      <c r="E40" s="215" t="s">
        <v>4</v>
      </c>
      <c r="F40" s="215" t="s">
        <v>5</v>
      </c>
      <c r="G40" s="216" t="s">
        <v>6</v>
      </c>
      <c r="I40" s="213"/>
      <c r="J40" s="214" t="s">
        <v>1</v>
      </c>
      <c r="K40" s="214" t="s">
        <v>2</v>
      </c>
      <c r="L40" s="215" t="s">
        <v>3</v>
      </c>
      <c r="M40" s="215" t="s">
        <v>4</v>
      </c>
      <c r="N40" s="215" t="s">
        <v>5</v>
      </c>
      <c r="O40" s="216" t="s">
        <v>6</v>
      </c>
    </row>
    <row r="41" spans="1:15" x14ac:dyDescent="0.3">
      <c r="A41" s="211">
        <v>1</v>
      </c>
      <c r="B41" s="149" t="s">
        <v>327</v>
      </c>
      <c r="C41" s="149" t="s">
        <v>291</v>
      </c>
      <c r="D41" s="212"/>
      <c r="E41" s="212"/>
      <c r="F41" s="144"/>
      <c r="G41" s="145"/>
      <c r="I41" s="211">
        <v>1</v>
      </c>
      <c r="J41" s="149" t="s">
        <v>277</v>
      </c>
      <c r="K41" s="149" t="s">
        <v>86</v>
      </c>
      <c r="L41" s="212"/>
      <c r="M41" s="212"/>
      <c r="N41" s="144"/>
      <c r="O41" s="145"/>
    </row>
    <row r="42" spans="1:15" x14ac:dyDescent="0.3">
      <c r="A42" s="217">
        <v>2</v>
      </c>
      <c r="B42" s="150" t="s">
        <v>262</v>
      </c>
      <c r="C42" s="150" t="s">
        <v>154</v>
      </c>
      <c r="D42" s="203"/>
      <c r="E42" s="203"/>
      <c r="F42" s="203"/>
      <c r="G42" s="207"/>
      <c r="I42" s="217">
        <v>2</v>
      </c>
      <c r="J42" s="150" t="s">
        <v>276</v>
      </c>
      <c r="K42" s="150" t="s">
        <v>86</v>
      </c>
      <c r="L42" s="203"/>
      <c r="M42" s="203"/>
      <c r="N42" s="203"/>
      <c r="O42" s="207"/>
    </row>
    <row r="43" spans="1:15" x14ac:dyDescent="0.3">
      <c r="A43" s="204">
        <v>3</v>
      </c>
      <c r="B43" s="150" t="s">
        <v>525</v>
      </c>
      <c r="C43" s="150" t="s">
        <v>503</v>
      </c>
      <c r="D43" s="203"/>
      <c r="E43" s="203"/>
      <c r="F43" s="203"/>
      <c r="G43" s="207"/>
      <c r="I43" s="204">
        <v>3</v>
      </c>
      <c r="J43" s="150" t="s">
        <v>351</v>
      </c>
      <c r="K43" s="150" t="s">
        <v>92</v>
      </c>
      <c r="L43" s="203"/>
      <c r="M43" s="203"/>
      <c r="N43" s="203"/>
      <c r="O43" s="207"/>
    </row>
    <row r="44" spans="1:15" x14ac:dyDescent="0.3">
      <c r="A44" s="217">
        <v>4</v>
      </c>
      <c r="B44" s="150" t="s">
        <v>275</v>
      </c>
      <c r="C44" s="150" t="s">
        <v>86</v>
      </c>
      <c r="D44" s="203"/>
      <c r="E44" s="203"/>
      <c r="F44" s="203"/>
      <c r="G44" s="207"/>
      <c r="I44" s="217">
        <v>4</v>
      </c>
      <c r="J44" s="150" t="s">
        <v>425</v>
      </c>
      <c r="K44" s="150" t="s">
        <v>131</v>
      </c>
      <c r="L44" s="203"/>
      <c r="M44" s="203"/>
      <c r="N44" s="203"/>
      <c r="O44" s="207"/>
    </row>
    <row r="45" spans="1:15" x14ac:dyDescent="0.3">
      <c r="A45" s="204">
        <v>5</v>
      </c>
      <c r="B45" s="150" t="s">
        <v>523</v>
      </c>
      <c r="C45" s="150" t="s">
        <v>503</v>
      </c>
      <c r="D45" s="203"/>
      <c r="E45" s="203"/>
      <c r="F45" s="203"/>
      <c r="G45" s="207"/>
      <c r="I45" s="204">
        <v>5</v>
      </c>
      <c r="J45" s="150" t="s">
        <v>172</v>
      </c>
      <c r="K45" s="150" t="s">
        <v>134</v>
      </c>
      <c r="L45" s="203"/>
      <c r="M45" s="203"/>
      <c r="N45" s="203"/>
      <c r="O45" s="207"/>
    </row>
    <row r="46" spans="1:15" x14ac:dyDescent="0.3">
      <c r="A46" s="217">
        <v>6</v>
      </c>
      <c r="B46" s="150" t="s">
        <v>190</v>
      </c>
      <c r="C46" s="150" t="s">
        <v>131</v>
      </c>
      <c r="D46" s="203"/>
      <c r="E46" s="203"/>
      <c r="F46" s="203"/>
      <c r="G46" s="207"/>
      <c r="I46" s="217">
        <v>6</v>
      </c>
      <c r="J46" s="150" t="s">
        <v>526</v>
      </c>
      <c r="K46" s="150" t="s">
        <v>503</v>
      </c>
      <c r="L46" s="203"/>
      <c r="M46" s="203"/>
      <c r="N46" s="203"/>
      <c r="O46" s="207"/>
    </row>
    <row r="47" spans="1:15" x14ac:dyDescent="0.3">
      <c r="A47" s="204">
        <v>7</v>
      </c>
      <c r="B47" s="150" t="s">
        <v>256</v>
      </c>
      <c r="C47" s="150" t="s">
        <v>134</v>
      </c>
      <c r="D47" s="203"/>
      <c r="E47" s="203"/>
      <c r="F47" s="203"/>
      <c r="G47" s="207"/>
      <c r="I47" s="204">
        <v>7</v>
      </c>
      <c r="J47" s="150" t="s">
        <v>102</v>
      </c>
      <c r="K47" s="150" t="s">
        <v>67</v>
      </c>
      <c r="L47" s="203"/>
      <c r="M47" s="203"/>
      <c r="N47" s="203"/>
      <c r="O47" s="207"/>
    </row>
    <row r="48" spans="1:15" x14ac:dyDescent="0.3">
      <c r="A48" s="218">
        <v>8</v>
      </c>
      <c r="B48" s="151" t="s">
        <v>524</v>
      </c>
      <c r="C48" s="151" t="s">
        <v>67</v>
      </c>
      <c r="D48" s="209"/>
      <c r="E48" s="209"/>
      <c r="F48" s="209"/>
      <c r="G48" s="210"/>
      <c r="I48" s="218">
        <v>8</v>
      </c>
      <c r="J48" s="151" t="s">
        <v>527</v>
      </c>
      <c r="K48" s="151" t="s">
        <v>491</v>
      </c>
      <c r="L48" s="209"/>
      <c r="M48" s="209"/>
      <c r="N48" s="209"/>
      <c r="O48" s="210"/>
    </row>
    <row r="50" spans="1:15" x14ac:dyDescent="0.3">
      <c r="A50" s="75"/>
      <c r="B50" s="62" t="s">
        <v>157</v>
      </c>
      <c r="C50" s="76"/>
      <c r="D50" s="77"/>
      <c r="E50" s="77"/>
      <c r="F50" s="77"/>
      <c r="G50" s="77"/>
      <c r="I50" s="75"/>
      <c r="J50" s="62" t="s">
        <v>167</v>
      </c>
      <c r="K50" s="76"/>
      <c r="L50" s="77"/>
      <c r="M50" s="77"/>
      <c r="N50" s="77"/>
      <c r="O50" s="77"/>
    </row>
    <row r="51" spans="1:15" x14ac:dyDescent="0.3">
      <c r="A51" s="213"/>
      <c r="B51" s="214" t="s">
        <v>1</v>
      </c>
      <c r="C51" s="214" t="s">
        <v>2</v>
      </c>
      <c r="D51" s="215" t="s">
        <v>3</v>
      </c>
      <c r="E51" s="215" t="s">
        <v>4</v>
      </c>
      <c r="F51" s="215" t="s">
        <v>5</v>
      </c>
      <c r="G51" s="216" t="s">
        <v>6</v>
      </c>
      <c r="I51" s="213"/>
      <c r="J51" s="214" t="s">
        <v>1</v>
      </c>
      <c r="K51" s="214" t="s">
        <v>2</v>
      </c>
      <c r="L51" s="215" t="s">
        <v>3</v>
      </c>
      <c r="M51" s="215" t="s">
        <v>4</v>
      </c>
      <c r="N51" s="215" t="s">
        <v>5</v>
      </c>
      <c r="O51" s="216" t="s">
        <v>6</v>
      </c>
    </row>
    <row r="52" spans="1:15" x14ac:dyDescent="0.3">
      <c r="A52" s="211">
        <v>1</v>
      </c>
      <c r="B52" s="149" t="s">
        <v>98</v>
      </c>
      <c r="C52" s="149" t="s">
        <v>506</v>
      </c>
      <c r="D52" s="212"/>
      <c r="E52" s="212"/>
      <c r="F52" s="144"/>
      <c r="G52" s="145"/>
      <c r="I52" s="211">
        <v>1</v>
      </c>
      <c r="J52" s="149" t="s">
        <v>130</v>
      </c>
      <c r="K52" s="149" t="s">
        <v>131</v>
      </c>
      <c r="L52" s="212"/>
      <c r="M52" s="212"/>
      <c r="N52" s="144"/>
      <c r="O52" s="145"/>
    </row>
    <row r="53" spans="1:15" x14ac:dyDescent="0.3">
      <c r="A53" s="217">
        <v>2</v>
      </c>
      <c r="B53" s="150" t="s">
        <v>529</v>
      </c>
      <c r="C53" s="150" t="s">
        <v>131</v>
      </c>
      <c r="D53" s="203"/>
      <c r="E53" s="203"/>
      <c r="F53" s="203"/>
      <c r="G53" s="207"/>
      <c r="I53" s="217">
        <v>2</v>
      </c>
      <c r="J53" s="150" t="s">
        <v>535</v>
      </c>
      <c r="K53" s="150" t="s">
        <v>506</v>
      </c>
      <c r="L53" s="203"/>
      <c r="M53" s="203"/>
      <c r="N53" s="203"/>
      <c r="O53" s="207"/>
    </row>
    <row r="54" spans="1:15" x14ac:dyDescent="0.3">
      <c r="A54" s="204">
        <v>3</v>
      </c>
      <c r="B54" s="150" t="s">
        <v>448</v>
      </c>
      <c r="C54" s="150" t="s">
        <v>302</v>
      </c>
      <c r="D54" s="203"/>
      <c r="E54" s="203"/>
      <c r="F54" s="203"/>
      <c r="G54" s="207"/>
      <c r="I54" s="204">
        <v>3</v>
      </c>
      <c r="J54" s="150" t="s">
        <v>537</v>
      </c>
      <c r="K54" s="150" t="s">
        <v>506</v>
      </c>
      <c r="L54" s="203"/>
      <c r="M54" s="203"/>
      <c r="N54" s="203"/>
      <c r="O54" s="207"/>
    </row>
    <row r="55" spans="1:15" x14ac:dyDescent="0.3">
      <c r="A55" s="217">
        <v>4</v>
      </c>
      <c r="B55" s="150" t="s">
        <v>434</v>
      </c>
      <c r="C55" s="150" t="s">
        <v>53</v>
      </c>
      <c r="D55" s="203"/>
      <c r="E55" s="203"/>
      <c r="F55" s="203"/>
      <c r="G55" s="207"/>
      <c r="I55" s="217">
        <v>4</v>
      </c>
      <c r="J55" s="150" t="s">
        <v>329</v>
      </c>
      <c r="K55" s="150" t="s">
        <v>291</v>
      </c>
      <c r="L55" s="203"/>
      <c r="M55" s="203"/>
      <c r="N55" s="203"/>
      <c r="O55" s="207"/>
    </row>
    <row r="56" spans="1:15" x14ac:dyDescent="0.3">
      <c r="A56" s="204">
        <v>5</v>
      </c>
      <c r="B56" s="150" t="s">
        <v>530</v>
      </c>
      <c r="C56" s="150" t="s">
        <v>53</v>
      </c>
      <c r="D56" s="203"/>
      <c r="E56" s="203"/>
      <c r="F56" s="203"/>
      <c r="G56" s="207"/>
      <c r="I56" s="204">
        <v>5</v>
      </c>
      <c r="J56" s="150" t="s">
        <v>536</v>
      </c>
      <c r="K56" s="150" t="s">
        <v>67</v>
      </c>
      <c r="L56" s="203"/>
      <c r="M56" s="203"/>
      <c r="N56" s="203"/>
      <c r="O56" s="207"/>
    </row>
    <row r="57" spans="1:15" x14ac:dyDescent="0.3">
      <c r="A57" s="217">
        <v>6</v>
      </c>
      <c r="B57" s="150" t="s">
        <v>528</v>
      </c>
      <c r="C57" s="150" t="s">
        <v>503</v>
      </c>
      <c r="D57" s="203"/>
      <c r="E57" s="203"/>
      <c r="F57" s="203"/>
      <c r="G57" s="207"/>
      <c r="I57" s="217">
        <v>6</v>
      </c>
      <c r="J57" s="150" t="s">
        <v>534</v>
      </c>
      <c r="K57" s="150" t="s">
        <v>53</v>
      </c>
      <c r="L57" s="203"/>
      <c r="M57" s="203"/>
      <c r="N57" s="203"/>
      <c r="O57" s="207"/>
    </row>
    <row r="58" spans="1:15" x14ac:dyDescent="0.3">
      <c r="A58" s="204">
        <v>7</v>
      </c>
      <c r="B58" s="150" t="s">
        <v>531</v>
      </c>
      <c r="C58" s="150" t="s">
        <v>53</v>
      </c>
      <c r="D58" s="203"/>
      <c r="E58" s="203"/>
      <c r="F58" s="203"/>
      <c r="G58" s="207"/>
      <c r="I58" s="204">
        <v>7</v>
      </c>
      <c r="J58" s="150" t="s">
        <v>533</v>
      </c>
      <c r="K58" s="150" t="s">
        <v>506</v>
      </c>
      <c r="L58" s="203"/>
      <c r="M58" s="203"/>
      <c r="N58" s="203"/>
      <c r="O58" s="207"/>
    </row>
    <row r="59" spans="1:15" x14ac:dyDescent="0.3">
      <c r="A59" s="218">
        <v>8</v>
      </c>
      <c r="B59" s="151" t="s">
        <v>532</v>
      </c>
      <c r="C59" s="151" t="s">
        <v>154</v>
      </c>
      <c r="D59" s="209"/>
      <c r="E59" s="209"/>
      <c r="F59" s="209"/>
      <c r="G59" s="210"/>
      <c r="I59" s="218">
        <v>8</v>
      </c>
      <c r="J59" s="151" t="s">
        <v>195</v>
      </c>
      <c r="K59" s="151" t="s">
        <v>67</v>
      </c>
      <c r="L59" s="209"/>
      <c r="M59" s="209"/>
      <c r="N59" s="209"/>
      <c r="O59" s="210"/>
    </row>
    <row r="61" spans="1:15" x14ac:dyDescent="0.3">
      <c r="B61" s="12" t="s">
        <v>44</v>
      </c>
      <c r="C61" s="4"/>
      <c r="D61" s="4"/>
      <c r="E61" s="4"/>
      <c r="F61" s="118" t="s">
        <v>27</v>
      </c>
      <c r="G61" s="4"/>
    </row>
    <row r="62" spans="1:15" x14ac:dyDescent="0.3">
      <c r="B62" s="12" t="s">
        <v>45</v>
      </c>
      <c r="C62" s="4"/>
      <c r="D62" s="5"/>
      <c r="E62" s="5"/>
      <c r="F62" s="5"/>
      <c r="G62" s="5"/>
    </row>
  </sheetData>
  <sortState xmlns:xlrd2="http://schemas.microsoft.com/office/spreadsheetml/2017/richdata2" ref="AD52:AE59">
    <sortCondition ref="AD52"/>
  </sortState>
  <hyperlinks>
    <hyperlink ref="B2" location="'Index'!A3" tooltip="Go to the Index sheet" display="`" xr:uid="{26AD6EE2-7D66-4CB8-968E-A0BF0340AA8F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CB1D-24A5-4172-96DF-C7714C3D6EE1}">
  <sheetPr>
    <tabColor theme="9"/>
    <pageSetUpPr fitToPage="1"/>
  </sheetPr>
  <dimension ref="A1:AH70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5" customFormat="1" ht="18" x14ac:dyDescent="0.35">
      <c r="A1" s="111"/>
      <c r="B1" s="105" t="s">
        <v>24</v>
      </c>
      <c r="D1" s="102"/>
      <c r="E1" s="102"/>
      <c r="F1" s="102" t="s">
        <v>196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153"/>
      <c r="AH1" s="153"/>
    </row>
    <row r="2" spans="1:34" ht="15.75" customHeight="1" x14ac:dyDescent="0.3">
      <c r="B2" s="219" t="s">
        <v>650</v>
      </c>
      <c r="F2" s="5"/>
      <c r="N2" s="5"/>
      <c r="AG2" s="153"/>
      <c r="AH2" s="153"/>
    </row>
    <row r="3" spans="1:34" s="2" customFormat="1" ht="15.75" customHeight="1" x14ac:dyDescent="0.3">
      <c r="A3" s="1"/>
      <c r="B3" s="2" t="s">
        <v>0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"!$J$55"),"")</f>
        <v>E. Fuller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"!$K$55"),"")</f>
        <v>Kilgetty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"!$L$55"),"")</f>
        <v/>
      </c>
      <c r="E5" s="143"/>
      <c r="F5" s="144"/>
      <c r="G5" s="145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"!$J$23"),"")</f>
        <v>H. McDonald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"!$K$23"),"")</f>
        <v>Balerno &amp; Currie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"!$L$23"),"")</f>
        <v/>
      </c>
      <c r="E6" s="155"/>
      <c r="F6" s="155"/>
      <c r="G6" s="156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"!$B$46"),"")</f>
        <v>A. Roakes-Young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"!$C$46"),"")</f>
        <v>South Norfolk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"!$D$46"),"")</f>
        <v/>
      </c>
      <c r="E7" s="155"/>
      <c r="F7" s="155"/>
      <c r="G7" s="15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7">
        <v>4</v>
      </c>
      <c r="B8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"!$B$13"),"")</f>
        <v>A. Walker</v>
      </c>
      <c r="C8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"!$C$13"),"")</f>
        <v>Balerno &amp; Currie</v>
      </c>
      <c r="D8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"!$D$13"),"")</f>
        <v/>
      </c>
      <c r="E8" s="158"/>
      <c r="F8" s="158"/>
      <c r="G8" s="159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3"/>
      <c r="B10" s="12" t="s">
        <v>44</v>
      </c>
      <c r="F10" s="118" t="s">
        <v>27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53"/>
      <c r="B11" s="12" t="s">
        <v>45</v>
      </c>
      <c r="D11" s="5"/>
      <c r="E11" s="5"/>
      <c r="F11" s="5"/>
      <c r="G11" s="5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</sheetData>
  <sheetProtection sheet="1" objects="1" scenarios="1" selectLockedCells="1"/>
  <sortState xmlns:xlrd2="http://schemas.microsoft.com/office/spreadsheetml/2017/richdata2" ref="V5:W8">
    <sortCondition ref="V5"/>
  </sortState>
  <hyperlinks>
    <hyperlink ref="B2" location="'Index'!A3" tooltip="Go to the Index sheet" display="`" xr:uid="{BEDEBB4D-EF37-4174-B5F0-F52BD5059A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CADC-FEF3-4F5A-813F-600E33652945}">
  <sheetPr>
    <tabColor rgb="FF0070C0"/>
    <pageSetUpPr fitToPage="1"/>
  </sheetPr>
  <dimension ref="A1:AH69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7" customWidth="1"/>
    <col min="2" max="3" width="20.7109375" style="47" customWidth="1"/>
    <col min="4" max="7" width="5" style="47" customWidth="1"/>
    <col min="8" max="8" width="1.7109375" style="47" customWidth="1"/>
    <col min="9" max="9" width="2.7109375" style="47" customWidth="1"/>
    <col min="10" max="11" width="20.7109375" style="47" customWidth="1"/>
    <col min="12" max="15" width="5" style="47" customWidth="1"/>
    <col min="16" max="16" width="5.140625" style="47" customWidth="1"/>
    <col min="17" max="16384" width="12.85546875" style="47"/>
  </cols>
  <sheetData>
    <row r="1" spans="1:34" s="109" customFormat="1" ht="18" x14ac:dyDescent="0.35">
      <c r="A1" s="106"/>
      <c r="B1" s="107" t="s">
        <v>20</v>
      </c>
      <c r="C1" s="108"/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M1" s="112"/>
      <c r="N1" s="10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G1" s="47"/>
      <c r="AH1" s="47"/>
    </row>
    <row r="2" spans="1:34" ht="18.75" x14ac:dyDescent="0.3">
      <c r="A2" s="57"/>
      <c r="B2" s="220" t="s">
        <v>650</v>
      </c>
      <c r="C2" s="58"/>
      <c r="D2" s="59"/>
      <c r="E2" s="59"/>
      <c r="F2" s="58"/>
      <c r="G2" s="59"/>
      <c r="H2" s="60"/>
      <c r="I2" s="61"/>
      <c r="J2" s="59"/>
      <c r="K2" s="59"/>
      <c r="L2" s="59"/>
      <c r="M2" s="58"/>
      <c r="N2" s="59"/>
    </row>
    <row r="3" spans="1:34" x14ac:dyDescent="0.3">
      <c r="A3" s="75"/>
      <c r="B3" s="62" t="s">
        <v>0</v>
      </c>
      <c r="C3" s="76"/>
      <c r="D3" s="77"/>
      <c r="E3" s="77"/>
      <c r="F3" s="77"/>
      <c r="G3" s="7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34" x14ac:dyDescent="0.3">
      <c r="A4" s="213"/>
      <c r="B4" s="214" t="s">
        <v>1</v>
      </c>
      <c r="C4" s="214" t="s">
        <v>2</v>
      </c>
      <c r="D4" s="215" t="s">
        <v>3</v>
      </c>
      <c r="E4" s="215" t="s">
        <v>4</v>
      </c>
      <c r="F4" s="215" t="s">
        <v>5</v>
      </c>
      <c r="G4" s="216" t="s">
        <v>6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x14ac:dyDescent="0.3">
      <c r="A5" s="211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"!$B$6"),"")</f>
        <v>S. Chambers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"!$C$6"),"")</f>
        <v>Workington</v>
      </c>
      <c r="D5" s="21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"!$D$6"),"")</f>
        <v/>
      </c>
      <c r="E5" s="212"/>
      <c r="F5" s="144"/>
      <c r="G5" s="145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"!$B$18"),"")</f>
        <v>M. J. Clubley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"!$C$18"),"")</f>
        <v>Killingholme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"!$D$18"),"")</f>
        <v/>
      </c>
      <c r="E6" s="155"/>
      <c r="F6" s="155"/>
      <c r="G6" s="156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D6" s="4"/>
      <c r="AE6" s="4"/>
    </row>
    <row r="7" spans="1:34" s="4" customFormat="1" ht="15.75" customHeight="1" x14ac:dyDescent="0.3">
      <c r="A7" s="204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"!$J$7"),"")</f>
        <v>S. Dodds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"!$K$7"),"")</f>
        <v>Scotton &amp; Farnham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"!$L$7"),"")</f>
        <v/>
      </c>
      <c r="E7" s="155"/>
      <c r="F7" s="155"/>
      <c r="G7" s="15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D7" s="47"/>
      <c r="AE7" s="47"/>
    </row>
    <row r="8" spans="1:34" s="4" customFormat="1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"!$B$20"),"")</f>
        <v>T. Earnshaw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"!$C$20"),"")</f>
        <v>Furness Marksmen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"!$D$20"),"")</f>
        <v/>
      </c>
      <c r="E8" s="155"/>
      <c r="F8" s="155"/>
      <c r="G8" s="156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D8" s="47"/>
      <c r="AE8" s="47"/>
    </row>
    <row r="9" spans="1:34" x14ac:dyDescent="0.3">
      <c r="A9" s="204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"!$B$22"),"")</f>
        <v>J. Jack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"!$C$22"),"")</f>
        <v>Redcraig</v>
      </c>
      <c r="D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"!$D$22"),"")</f>
        <v/>
      </c>
      <c r="E9" s="155"/>
      <c r="F9" s="155"/>
      <c r="G9" s="156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"!$B$7"),"")</f>
        <v>W. Pow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"!$C$7"),"")</f>
        <v>Sunderland</v>
      </c>
      <c r="D1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"!$D$7"),"")</f>
        <v/>
      </c>
      <c r="E10" s="155"/>
      <c r="F10" s="155"/>
      <c r="G10" s="156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D10" s="4"/>
      <c r="AE10" s="4"/>
    </row>
    <row r="11" spans="1:34" x14ac:dyDescent="0.3">
      <c r="A11" s="204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"!$B$24"),"")</f>
        <v>J. Sinclair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"!$C$24"),"")</f>
        <v>Derby</v>
      </c>
      <c r="D1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"!$D$24"),"")</f>
        <v/>
      </c>
      <c r="E11" s="155"/>
      <c r="F11" s="155"/>
      <c r="G11" s="156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x14ac:dyDescent="0.3">
      <c r="A12" s="157">
        <v>8</v>
      </c>
      <c r="B12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"!$J$12"),"")</f>
        <v>S. Spencely</v>
      </c>
      <c r="C12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"!$K$12"),"")</f>
        <v>Vickers SC</v>
      </c>
      <c r="D12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"!$L$12"),"")</f>
        <v/>
      </c>
      <c r="E12" s="158"/>
      <c r="F12" s="158"/>
      <c r="G12" s="159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x14ac:dyDescent="0.3">
      <c r="A14" s="75"/>
      <c r="B14" s="62" t="s">
        <v>64</v>
      </c>
      <c r="C14" s="76"/>
      <c r="D14" s="77"/>
      <c r="E14" s="77"/>
      <c r="F14" s="77"/>
      <c r="G14" s="7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x14ac:dyDescent="0.3">
      <c r="A15" s="213"/>
      <c r="B15" s="214" t="s">
        <v>1</v>
      </c>
      <c r="C15" s="214" t="s">
        <v>2</v>
      </c>
      <c r="D15" s="215" t="s">
        <v>3</v>
      </c>
      <c r="E15" s="215" t="s">
        <v>4</v>
      </c>
      <c r="F15" s="215" t="s">
        <v>5</v>
      </c>
      <c r="G15" s="216" t="s">
        <v>6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x14ac:dyDescent="0.3">
      <c r="A16" s="211">
        <v>1</v>
      </c>
      <c r="B16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"!$J$18"),"")</f>
        <v>J. Browning</v>
      </c>
      <c r="C16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"!$K$18"),"")</f>
        <v>Ramsgate &amp; Dover</v>
      </c>
      <c r="D16" s="21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"!$L$18"),"")</f>
        <v/>
      </c>
      <c r="E16" s="212"/>
      <c r="F16" s="144"/>
      <c r="G16" s="145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3">
      <c r="A17" s="154">
        <v>2</v>
      </c>
      <c r="B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"!$J$20"),"")</f>
        <v>T. Creed</v>
      </c>
      <c r="C1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"!$K$20"),"")</f>
        <v>St Giles Yarners</v>
      </c>
      <c r="D1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"!$L$20"),"")</f>
        <v/>
      </c>
      <c r="E17" s="155"/>
      <c r="F17" s="155"/>
      <c r="G17" s="156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3">
      <c r="A18" s="204">
        <v>3</v>
      </c>
      <c r="B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"!$J$21"),"")</f>
        <v>J. Davidson</v>
      </c>
      <c r="C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"!$K$21"),"")</f>
        <v>Ramsgate &amp; Dover</v>
      </c>
      <c r="D1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"!$L$21"),"")</f>
        <v/>
      </c>
      <c r="E18" s="155"/>
      <c r="F18" s="155"/>
      <c r="G18" s="156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3">
      <c r="A19" s="154">
        <v>4</v>
      </c>
      <c r="B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"!$J$32"),"")</f>
        <v>A. Greenlees</v>
      </c>
      <c r="C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"!$K$32"),"")</f>
        <v>Sunderland</v>
      </c>
      <c r="D1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"!$L$32"),"")</f>
        <v/>
      </c>
      <c r="E19" s="155"/>
      <c r="F19" s="155"/>
      <c r="G19" s="156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3">
      <c r="A20" s="204">
        <v>5</v>
      </c>
      <c r="B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"!$J$22"),"")</f>
        <v>R. Ker</v>
      </c>
      <c r="C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"!$K$22"),"")</f>
        <v>Derby</v>
      </c>
      <c r="D2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"!$L$22"),"")</f>
        <v/>
      </c>
      <c r="E20" s="155"/>
      <c r="F20" s="155"/>
      <c r="G20" s="156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3">
      <c r="A21" s="154">
        <v>6</v>
      </c>
      <c r="B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"!$J$23"),"")</f>
        <v>J. H. R. Marshall</v>
      </c>
      <c r="C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"!$K$23"),"")</f>
        <v>Sunderland</v>
      </c>
      <c r="D2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"!$L$23"),"")</f>
        <v/>
      </c>
      <c r="E21" s="155"/>
      <c r="F21" s="155"/>
      <c r="G21" s="156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3">
      <c r="A22" s="204">
        <v>7</v>
      </c>
      <c r="B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"!$J$24"),"")</f>
        <v>M. Peacock</v>
      </c>
      <c r="C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"!$K$24"),"")</f>
        <v>Leek</v>
      </c>
      <c r="D2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"!$L$24"),"")</f>
        <v/>
      </c>
      <c r="E22" s="155"/>
      <c r="F22" s="155"/>
      <c r="G22" s="156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3">
      <c r="A23" s="157">
        <v>8</v>
      </c>
      <c r="B23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"!$J$25"),"")</f>
        <v>O. J. Spence</v>
      </c>
      <c r="C23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"!$K$25"),"")</f>
        <v>Leek</v>
      </c>
      <c r="D23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"!$L$25"),"")</f>
        <v/>
      </c>
      <c r="E23" s="158"/>
      <c r="F23" s="158"/>
      <c r="G23" s="159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x14ac:dyDescent="0.3">
      <c r="A25" s="75"/>
      <c r="B25" s="62" t="s">
        <v>81</v>
      </c>
      <c r="C25" s="76"/>
      <c r="D25" s="77"/>
      <c r="E25" s="77"/>
      <c r="F25" s="77"/>
      <c r="G25" s="77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x14ac:dyDescent="0.3">
      <c r="A26" s="213"/>
      <c r="B26" s="214" t="s">
        <v>1</v>
      </c>
      <c r="C26" s="214" t="s">
        <v>2</v>
      </c>
      <c r="D26" s="215" t="s">
        <v>3</v>
      </c>
      <c r="E26" s="215" t="s">
        <v>4</v>
      </c>
      <c r="F26" s="215" t="s">
        <v>5</v>
      </c>
      <c r="G26" s="216" t="s">
        <v>6</v>
      </c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x14ac:dyDescent="0.3">
      <c r="A27" s="211">
        <v>1</v>
      </c>
      <c r="B27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"!$J$41"),"")</f>
        <v>K. Aitken</v>
      </c>
      <c r="C27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"!$K$41"),"")</f>
        <v>Vickers SC</v>
      </c>
      <c r="D27" s="21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"!$L$41"),"")</f>
        <v/>
      </c>
      <c r="E27" s="212"/>
      <c r="F27" s="144"/>
      <c r="G27" s="14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x14ac:dyDescent="0.3">
      <c r="A28" s="154">
        <v>2</v>
      </c>
      <c r="B2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"!$B$44"),"")</f>
        <v>E. Flint</v>
      </c>
      <c r="C2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"!$C$44"),"")</f>
        <v>Vickers SC</v>
      </c>
      <c r="D2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"!$D$44"),"")</f>
        <v/>
      </c>
      <c r="E28" s="155"/>
      <c r="F28" s="155"/>
      <c r="G28" s="156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x14ac:dyDescent="0.3">
      <c r="A29" s="204">
        <v>3</v>
      </c>
      <c r="B2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"!$J$43"),"")</f>
        <v>P. Johnston</v>
      </c>
      <c r="C2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"!$K$43"),"")</f>
        <v>Sunderland</v>
      </c>
      <c r="D2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"!$L$43"),"")</f>
        <v/>
      </c>
      <c r="E29" s="155"/>
      <c r="F29" s="155"/>
      <c r="G29" s="156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x14ac:dyDescent="0.3">
      <c r="A30" s="154">
        <v>4</v>
      </c>
      <c r="B3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"!$J$44"),"")</f>
        <v>D. Love</v>
      </c>
      <c r="C3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"!$K$44"),"")</f>
        <v>Penarth</v>
      </c>
      <c r="D3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"!$L$44"),"")</f>
        <v/>
      </c>
      <c r="E30" s="155"/>
      <c r="F30" s="155"/>
      <c r="G30" s="156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x14ac:dyDescent="0.3">
      <c r="A31" s="204">
        <v>5</v>
      </c>
      <c r="B3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"!$J$45"),"")</f>
        <v>J. Machin</v>
      </c>
      <c r="C3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"!$K$45"),"")</f>
        <v>Leek</v>
      </c>
      <c r="D3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"!$L$45"),"")</f>
        <v/>
      </c>
      <c r="E31" s="155"/>
      <c r="F31" s="155"/>
      <c r="G31" s="156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x14ac:dyDescent="0.3">
      <c r="A32" s="154">
        <v>6</v>
      </c>
      <c r="B3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"!$J$46"),"")</f>
        <v>D. Munro</v>
      </c>
      <c r="C3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"!$K$46"),"")</f>
        <v>Redcraig</v>
      </c>
      <c r="D3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"!$L$46"),"")</f>
        <v/>
      </c>
      <c r="E32" s="155"/>
      <c r="F32" s="155"/>
      <c r="G32" s="156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x14ac:dyDescent="0.3">
      <c r="A33" s="204">
        <v>7</v>
      </c>
      <c r="B3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"!$B$57"),"")</f>
        <v>B. Murphy</v>
      </c>
      <c r="C3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"!$C$57"),"")</f>
        <v>Redcraig</v>
      </c>
      <c r="D33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"!$D$57"),"")</f>
        <v/>
      </c>
      <c r="E33" s="155"/>
      <c r="F33" s="155"/>
      <c r="G33" s="156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x14ac:dyDescent="0.3">
      <c r="A34" s="154">
        <v>8</v>
      </c>
      <c r="B3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"!$J$36"),"")</f>
        <v>K. Taylor</v>
      </c>
      <c r="C3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"!$K$36"),"")</f>
        <v>Redcraig</v>
      </c>
      <c r="D34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"!$L$36"),"")</f>
        <v/>
      </c>
      <c r="E34" s="155"/>
      <c r="F34" s="155"/>
      <c r="G34" s="156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x14ac:dyDescent="0.3">
      <c r="A35" s="208">
        <v>9</v>
      </c>
      <c r="B35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"!$B$47"),"")</f>
        <v>A. Whiston</v>
      </c>
      <c r="C35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"!$C$47"),"")</f>
        <v>Leek</v>
      </c>
      <c r="D35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"!$D$47"),"")</f>
        <v/>
      </c>
      <c r="E35" s="158"/>
      <c r="F35" s="158"/>
      <c r="G35" s="159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3">
      <c r="A37" s="153"/>
      <c r="B37" s="12" t="s">
        <v>44</v>
      </c>
      <c r="C37" s="4"/>
      <c r="D37" s="4"/>
      <c r="E37" s="4"/>
      <c r="F37" s="118" t="s">
        <v>27</v>
      </c>
      <c r="G37" s="4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x14ac:dyDescent="0.3">
      <c r="A38" s="153"/>
      <c r="B38" s="12" t="s">
        <v>45</v>
      </c>
      <c r="C38" s="4"/>
      <c r="D38" s="5"/>
      <c r="E38" s="5"/>
      <c r="F38" s="5"/>
      <c r="G38" s="5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</sheetData>
  <sheetProtection sheet="1" objects="1" scenarios="1" selectLockedCells="1"/>
  <sortState xmlns:xlrd2="http://schemas.microsoft.com/office/spreadsheetml/2017/richdata2" ref="V27:W35">
    <sortCondition ref="V27"/>
  </sortState>
  <hyperlinks>
    <hyperlink ref="B2" location="'Index'!A3" tooltip="Go to the Index sheet" display="`" xr:uid="{714FCCED-57CE-4651-AF6B-64DAD98D261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5" customFormat="1" ht="18" x14ac:dyDescent="0.35">
      <c r="A1" s="103" t="s">
        <v>21</v>
      </c>
      <c r="B1" s="104"/>
      <c r="C1" s="104"/>
      <c r="D1" s="102"/>
      <c r="E1" s="102"/>
      <c r="F1" s="102"/>
      <c r="G1" s="164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H1" s="12"/>
    </row>
    <row r="2" spans="1:34" ht="15.75" customHeight="1" x14ac:dyDescent="0.3">
      <c r="A2" s="219" t="s">
        <v>650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454</v>
      </c>
      <c r="B4" s="16"/>
      <c r="C4" s="162">
        <v>538</v>
      </c>
      <c r="D4" s="16"/>
      <c r="E4" s="82" t="s">
        <v>6</v>
      </c>
      <c r="F4" s="18">
        <f>SUM(F5:F7)</f>
        <v>0</v>
      </c>
      <c r="G4" s="3" t="s">
        <v>202</v>
      </c>
      <c r="H4" s="4" t="s">
        <v>203</v>
      </c>
    </row>
    <row r="5" spans="1:34" ht="15.75" customHeight="1" x14ac:dyDescent="0.3">
      <c r="A5" s="40" t="s">
        <v>492</v>
      </c>
      <c r="B5" s="41"/>
      <c r="C5" s="42"/>
      <c r="D5" s="20"/>
      <c r="E5" s="20"/>
      <c r="F5" s="21">
        <f>SUM(D5:E5)</f>
        <v>0</v>
      </c>
    </row>
    <row r="6" spans="1:34" ht="15.75" customHeight="1" x14ac:dyDescent="0.3">
      <c r="A6" s="43" t="s">
        <v>509</v>
      </c>
      <c r="B6" s="33"/>
      <c r="C6" s="6"/>
      <c r="D6" s="8"/>
      <c r="E6" s="8"/>
      <c r="F6" s="23">
        <f>SUM(D6:E6)</f>
        <v>0</v>
      </c>
    </row>
    <row r="7" spans="1:34" ht="15.75" customHeight="1" x14ac:dyDescent="0.3">
      <c r="A7" s="44" t="s">
        <v>511</v>
      </c>
      <c r="B7" s="34"/>
      <c r="C7" s="35"/>
      <c r="D7" s="25"/>
      <c r="E7" s="25"/>
      <c r="F7" s="26">
        <f>SUM(D7:E7)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538</v>
      </c>
      <c r="B9" s="16"/>
      <c r="C9" s="162">
        <v>557</v>
      </c>
      <c r="D9" s="16"/>
      <c r="E9" s="82" t="s">
        <v>6</v>
      </c>
      <c r="F9" s="18">
        <f>SUM(F10:F12)</f>
        <v>0</v>
      </c>
      <c r="G9" s="3" t="s">
        <v>202</v>
      </c>
      <c r="H9" s="4" t="s">
        <v>203</v>
      </c>
    </row>
    <row r="10" spans="1:34" ht="15.75" customHeight="1" x14ac:dyDescent="0.3">
      <c r="A10" s="40" t="s">
        <v>91</v>
      </c>
      <c r="B10" s="41"/>
      <c r="C10" s="42"/>
      <c r="D10" s="20"/>
      <c r="E10" s="20"/>
      <c r="F10" s="21">
        <f>SUM(D10:E10)</f>
        <v>0</v>
      </c>
      <c r="AA10" s="152"/>
      <c r="AB10" s="152"/>
      <c r="AC10" s="152"/>
      <c r="AD10" s="152"/>
      <c r="AE10" s="152"/>
      <c r="AF10" s="152"/>
    </row>
    <row r="11" spans="1:34" ht="15.75" customHeight="1" x14ac:dyDescent="0.3">
      <c r="A11" s="43" t="s">
        <v>338</v>
      </c>
      <c r="B11" s="33"/>
      <c r="C11" s="6"/>
      <c r="D11" s="8"/>
      <c r="E11" s="8"/>
      <c r="F11" s="23">
        <f>SUM(D11:E11)</f>
        <v>0</v>
      </c>
      <c r="AA11" s="152"/>
      <c r="AB11" s="152"/>
      <c r="AC11" s="152"/>
      <c r="AD11" s="152"/>
      <c r="AE11" s="152"/>
      <c r="AF11" s="152"/>
    </row>
    <row r="12" spans="1:34" ht="15.75" customHeight="1" x14ac:dyDescent="0.3">
      <c r="A12" s="44" t="s">
        <v>495</v>
      </c>
      <c r="B12" s="34"/>
      <c r="C12" s="35"/>
      <c r="D12" s="25"/>
      <c r="E12" s="25"/>
      <c r="F12" s="26">
        <f>SUM(D12:E12)</f>
        <v>0</v>
      </c>
      <c r="AA12" s="152"/>
      <c r="AB12" s="152"/>
      <c r="AC12" s="152"/>
      <c r="AD12" s="152"/>
      <c r="AE12" s="152"/>
      <c r="AF12" s="152"/>
    </row>
    <row r="13" spans="1:34" ht="15.75" customHeight="1" x14ac:dyDescent="0.3">
      <c r="AA13" s="152"/>
      <c r="AB13" s="152"/>
      <c r="AC13" s="152"/>
      <c r="AD13" s="152"/>
      <c r="AE13" s="152"/>
      <c r="AF13" s="152"/>
    </row>
    <row r="14" spans="1:34" ht="15.75" customHeight="1" x14ac:dyDescent="0.3">
      <c r="A14" s="15" t="s">
        <v>539</v>
      </c>
      <c r="B14" s="16"/>
      <c r="C14" s="162">
        <v>560</v>
      </c>
      <c r="D14" s="16"/>
      <c r="E14" s="82" t="s">
        <v>6</v>
      </c>
      <c r="F14" s="18">
        <f>SUM(F15:F17)</f>
        <v>0</v>
      </c>
      <c r="G14" s="3" t="s">
        <v>202</v>
      </c>
      <c r="H14" s="15" t="s">
        <v>540</v>
      </c>
      <c r="I14" s="16"/>
      <c r="J14" s="162">
        <v>522</v>
      </c>
      <c r="K14" s="16"/>
      <c r="L14" s="82" t="s">
        <v>6</v>
      </c>
      <c r="M14" s="18">
        <f>SUM(M15:M17)</f>
        <v>0</v>
      </c>
    </row>
    <row r="15" spans="1:34" ht="15.75" customHeight="1" x14ac:dyDescent="0.3">
      <c r="A15" s="40" t="s">
        <v>318</v>
      </c>
      <c r="B15" s="41"/>
      <c r="C15" s="42"/>
      <c r="D15" s="20"/>
      <c r="E15" s="20"/>
      <c r="F15" s="21">
        <f>SUM(D15:E15)</f>
        <v>0</v>
      </c>
      <c r="H15" s="40" t="s">
        <v>287</v>
      </c>
      <c r="I15" s="41"/>
      <c r="J15" s="42"/>
      <c r="K15" s="20"/>
      <c r="L15" s="20"/>
      <c r="M15" s="21">
        <f>SUM(K15:L15)</f>
        <v>0</v>
      </c>
    </row>
    <row r="16" spans="1:34" ht="15.75" customHeight="1" x14ac:dyDescent="0.3">
      <c r="A16" s="43" t="s">
        <v>494</v>
      </c>
      <c r="B16" s="33"/>
      <c r="C16" s="6"/>
      <c r="D16" s="8"/>
      <c r="E16" s="8"/>
      <c r="F16" s="23">
        <f>SUM(D16:E16)</f>
        <v>0</v>
      </c>
      <c r="H16" s="43" t="s">
        <v>331</v>
      </c>
      <c r="I16" s="33"/>
      <c r="J16" s="6"/>
      <c r="K16" s="8"/>
      <c r="L16" s="8"/>
      <c r="M16" s="23">
        <f>SUM(K16:L16)</f>
        <v>0</v>
      </c>
    </row>
    <row r="17" spans="1:20" ht="15.75" customHeight="1" x14ac:dyDescent="0.3">
      <c r="A17" s="44" t="s">
        <v>321</v>
      </c>
      <c r="B17" s="34"/>
      <c r="C17" s="35"/>
      <c r="D17" s="25"/>
      <c r="E17" s="25"/>
      <c r="F17" s="26">
        <f>SUM(D17:E17)</f>
        <v>0</v>
      </c>
      <c r="H17" s="44" t="s">
        <v>323</v>
      </c>
      <c r="I17" s="34"/>
      <c r="J17" s="35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8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9" t="s">
        <v>454</v>
      </c>
      <c r="I20" s="66"/>
      <c r="J20" s="66"/>
      <c r="K20" s="66"/>
      <c r="L20" s="66"/>
      <c r="M20" s="66"/>
      <c r="N20" s="73"/>
    </row>
    <row r="21" spans="1:20" ht="15.75" customHeight="1" x14ac:dyDescent="0.3">
      <c r="H21" s="22" t="s">
        <v>538</v>
      </c>
      <c r="I21" s="8"/>
      <c r="J21" s="8"/>
      <c r="K21" s="8"/>
      <c r="L21" s="8"/>
      <c r="M21" s="8"/>
      <c r="N21" s="23"/>
    </row>
    <row r="22" spans="1:20" ht="15.75" customHeight="1" x14ac:dyDescent="0.3">
      <c r="H22" s="161" t="s">
        <v>539</v>
      </c>
      <c r="I22" s="8"/>
      <c r="J22" s="8"/>
      <c r="K22" s="8"/>
      <c r="L22" s="8"/>
      <c r="M22" s="8"/>
      <c r="N22" s="23"/>
    </row>
    <row r="23" spans="1:20" ht="15.75" customHeight="1" x14ac:dyDescent="0.3">
      <c r="H23" s="24" t="s">
        <v>540</v>
      </c>
      <c r="I23" s="25"/>
      <c r="J23" s="25"/>
      <c r="K23" s="25"/>
      <c r="L23" s="25"/>
      <c r="M23" s="25"/>
      <c r="N23" s="26"/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s="12" customFormat="1" ht="15.75" customHeight="1" x14ac:dyDescent="0.3">
      <c r="A27" s="163"/>
      <c r="B27" s="163"/>
      <c r="C27" s="163"/>
      <c r="D27" s="163"/>
      <c r="E27" s="163"/>
      <c r="F27" s="163"/>
      <c r="G27" s="165"/>
      <c r="H27" s="163"/>
      <c r="I27" s="163"/>
      <c r="J27" s="163"/>
      <c r="K27" s="163"/>
      <c r="L27" s="163"/>
      <c r="M27" s="163"/>
      <c r="N27" s="163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7"/>
      <c r="F29" s="37"/>
      <c r="G29" s="38"/>
      <c r="H29" s="37"/>
      <c r="I29" s="37"/>
      <c r="J29" s="37"/>
      <c r="K29" s="37"/>
      <c r="L29" s="37"/>
      <c r="M29" s="37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541</v>
      </c>
      <c r="B30" s="16"/>
      <c r="C30" s="162">
        <v>515</v>
      </c>
      <c r="D30" s="16"/>
      <c r="E30" s="82" t="s">
        <v>6</v>
      </c>
      <c r="F30" s="18">
        <f>SUM(F31:F33)</f>
        <v>0</v>
      </c>
      <c r="G30" s="166" t="s">
        <v>202</v>
      </c>
      <c r="H30" s="167" t="s">
        <v>203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</row>
    <row r="31" spans="1:20" ht="15.75" customHeight="1" x14ac:dyDescent="0.3">
      <c r="A31" s="40" t="s">
        <v>133</v>
      </c>
      <c r="B31" s="41"/>
      <c r="C31" s="42"/>
      <c r="D31" s="20"/>
      <c r="E31" s="20"/>
      <c r="F31" s="21">
        <f>SUM(D31:E31)</f>
        <v>0</v>
      </c>
      <c r="G31" s="166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</row>
    <row r="32" spans="1:20" ht="15.75" customHeight="1" x14ac:dyDescent="0.3">
      <c r="A32" s="43" t="s">
        <v>152</v>
      </c>
      <c r="B32" s="33"/>
      <c r="C32" s="6"/>
      <c r="D32" s="8"/>
      <c r="E32" s="8"/>
      <c r="F32" s="23">
        <f>SUM(D32:E32)</f>
        <v>0</v>
      </c>
      <c r="G32" s="166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</row>
    <row r="33" spans="1:20" ht="15.75" customHeight="1" x14ac:dyDescent="0.3">
      <c r="A33" s="44" t="s">
        <v>256</v>
      </c>
      <c r="B33" s="34"/>
      <c r="C33" s="35"/>
      <c r="D33" s="25"/>
      <c r="E33" s="25"/>
      <c r="F33" s="26">
        <f>SUM(D33:E33)</f>
        <v>0</v>
      </c>
      <c r="G33" s="166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</row>
    <row r="34" spans="1:20" ht="15.75" customHeight="1" x14ac:dyDescent="0.3">
      <c r="A34" s="167"/>
      <c r="B34" s="167"/>
      <c r="C34" s="167"/>
      <c r="D34" s="167"/>
      <c r="E34" s="167"/>
      <c r="F34" s="167"/>
      <c r="G34" s="166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</row>
    <row r="35" spans="1:20" ht="15.75" customHeight="1" x14ac:dyDescent="0.3">
      <c r="A35" s="15" t="s">
        <v>542</v>
      </c>
      <c r="B35" s="16"/>
      <c r="C35" s="162">
        <v>493</v>
      </c>
      <c r="D35" s="16"/>
      <c r="E35" s="82" t="s">
        <v>6</v>
      </c>
      <c r="F35" s="18">
        <f>SUM(F36:F38)</f>
        <v>0</v>
      </c>
      <c r="G35" s="166" t="s">
        <v>202</v>
      </c>
      <c r="H35" s="167" t="s">
        <v>203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</row>
    <row r="36" spans="1:20" ht="15.75" customHeight="1" x14ac:dyDescent="0.3">
      <c r="A36" s="40" t="s">
        <v>130</v>
      </c>
      <c r="B36" s="41"/>
      <c r="C36" s="42"/>
      <c r="D36" s="20"/>
      <c r="E36" s="20"/>
      <c r="F36" s="21">
        <f>SUM(D36:E36)</f>
        <v>0</v>
      </c>
      <c r="G36" s="166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</row>
    <row r="37" spans="1:20" ht="15.75" customHeight="1" x14ac:dyDescent="0.3">
      <c r="A37" s="43" t="s">
        <v>516</v>
      </c>
      <c r="B37" s="33"/>
      <c r="C37" s="6"/>
      <c r="D37" s="8"/>
      <c r="E37" s="8"/>
      <c r="F37" s="23">
        <f>SUM(D37:E37)</f>
        <v>0</v>
      </c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</row>
    <row r="38" spans="1:20" ht="15.75" customHeight="1" x14ac:dyDescent="0.3">
      <c r="A38" s="44" t="s">
        <v>190</v>
      </c>
      <c r="B38" s="34"/>
      <c r="C38" s="35"/>
      <c r="D38" s="25"/>
      <c r="E38" s="25"/>
      <c r="F38" s="26">
        <f>SUM(D38:E38)</f>
        <v>0</v>
      </c>
      <c r="G38" s="166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 spans="1:20" ht="15.75" customHeight="1" x14ac:dyDescent="0.3">
      <c r="A39" s="167"/>
      <c r="B39" s="167"/>
      <c r="C39" s="167"/>
      <c r="D39" s="167"/>
      <c r="E39" s="167"/>
      <c r="F39" s="167"/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spans="1:20" ht="15.75" customHeight="1" x14ac:dyDescent="0.3">
      <c r="A40" s="15" t="s">
        <v>543</v>
      </c>
      <c r="B40" s="16"/>
      <c r="C40" s="162">
        <v>460</v>
      </c>
      <c r="D40" s="16"/>
      <c r="E40" s="82" t="s">
        <v>6</v>
      </c>
      <c r="F40" s="18">
        <f>SUM(F41:F43)</f>
        <v>0</v>
      </c>
      <c r="G40" s="166" t="s">
        <v>202</v>
      </c>
      <c r="H40" s="15" t="s">
        <v>201</v>
      </c>
      <c r="I40" s="16"/>
      <c r="J40" s="162">
        <v>508</v>
      </c>
      <c r="K40" s="16"/>
      <c r="L40" s="82" t="s">
        <v>6</v>
      </c>
      <c r="M40" s="18">
        <f>SUM(M41:M43)</f>
        <v>0</v>
      </c>
      <c r="N40" s="167"/>
      <c r="O40" s="167"/>
      <c r="P40" s="167"/>
      <c r="Q40" s="167"/>
      <c r="R40" s="167"/>
      <c r="S40" s="167"/>
      <c r="T40" s="167"/>
    </row>
    <row r="41" spans="1:20" ht="15.75" customHeight="1" x14ac:dyDescent="0.3">
      <c r="A41" s="40" t="s">
        <v>514</v>
      </c>
      <c r="B41" s="41"/>
      <c r="C41" s="42"/>
      <c r="D41" s="20"/>
      <c r="E41" s="20"/>
      <c r="F41" s="21">
        <f>SUM(D41:E41)</f>
        <v>0</v>
      </c>
      <c r="G41" s="166"/>
      <c r="H41" s="40" t="s">
        <v>277</v>
      </c>
      <c r="I41" s="41"/>
      <c r="J41" s="42"/>
      <c r="K41" s="20"/>
      <c r="L41" s="20"/>
      <c r="M41" s="21">
        <f>SUM(K41:L41)</f>
        <v>0</v>
      </c>
      <c r="N41" s="167"/>
      <c r="O41" s="167"/>
      <c r="P41" s="167"/>
      <c r="Q41" s="167"/>
      <c r="R41" s="167"/>
      <c r="S41" s="167"/>
      <c r="T41" s="167"/>
    </row>
    <row r="42" spans="1:20" ht="15.75" customHeight="1" x14ac:dyDescent="0.3">
      <c r="A42" s="43" t="s">
        <v>529</v>
      </c>
      <c r="B42" s="33"/>
      <c r="C42" s="6"/>
      <c r="D42" s="8"/>
      <c r="E42" s="8"/>
      <c r="F42" s="23">
        <f>SUM(D42:E42)</f>
        <v>0</v>
      </c>
      <c r="G42" s="166"/>
      <c r="H42" s="43" t="s">
        <v>275</v>
      </c>
      <c r="I42" s="33"/>
      <c r="J42" s="6"/>
      <c r="K42" s="8"/>
      <c r="L42" s="8"/>
      <c r="M42" s="23">
        <f>SUM(K42:L42)</f>
        <v>0</v>
      </c>
      <c r="N42" s="167"/>
      <c r="O42" s="167"/>
      <c r="P42" s="167"/>
      <c r="Q42" s="167"/>
      <c r="R42" s="167"/>
      <c r="S42" s="167"/>
      <c r="T42" s="167"/>
    </row>
    <row r="43" spans="1:20" ht="15.75" customHeight="1" x14ac:dyDescent="0.3">
      <c r="A43" s="44" t="s">
        <v>425</v>
      </c>
      <c r="B43" s="34"/>
      <c r="C43" s="35"/>
      <c r="D43" s="25"/>
      <c r="E43" s="25"/>
      <c r="F43" s="26">
        <f>SUM(D43:E43)</f>
        <v>0</v>
      </c>
      <c r="G43" s="166"/>
      <c r="H43" s="44" t="s">
        <v>269</v>
      </c>
      <c r="I43" s="34"/>
      <c r="J43" s="35"/>
      <c r="K43" s="25"/>
      <c r="L43" s="25"/>
      <c r="M43" s="26">
        <f>SUM(K43:L43)</f>
        <v>0</v>
      </c>
      <c r="N43" s="167"/>
      <c r="O43" s="167"/>
      <c r="P43" s="167"/>
      <c r="Q43" s="167"/>
      <c r="R43" s="167"/>
      <c r="S43" s="167"/>
      <c r="T43" s="167"/>
    </row>
    <row r="44" spans="1:20" ht="15.75" customHeight="1" x14ac:dyDescent="0.3">
      <c r="A44" s="167"/>
      <c r="B44" s="167"/>
      <c r="C44" s="167"/>
      <c r="D44" s="167"/>
      <c r="E44" s="167"/>
      <c r="F44" s="167"/>
      <c r="G44" s="166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20" ht="15.75" customHeight="1" x14ac:dyDescent="0.3">
      <c r="H45" s="8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H46" s="168" t="s">
        <v>541</v>
      </c>
      <c r="I46" s="169"/>
      <c r="J46" s="169"/>
      <c r="K46" s="169"/>
      <c r="L46" s="169"/>
      <c r="M46" s="169"/>
      <c r="N46" s="170"/>
      <c r="O46" s="167"/>
      <c r="P46" s="167"/>
    </row>
    <row r="47" spans="1:20" ht="15.75" customHeight="1" x14ac:dyDescent="0.3">
      <c r="H47" s="171" t="s">
        <v>542</v>
      </c>
      <c r="I47" s="172"/>
      <c r="J47" s="172"/>
      <c r="K47" s="172"/>
      <c r="L47" s="172"/>
      <c r="M47" s="172"/>
      <c r="N47" s="173"/>
      <c r="O47" s="167"/>
      <c r="P47" s="167"/>
    </row>
    <row r="48" spans="1:20" ht="15.75" customHeight="1" x14ac:dyDescent="0.3">
      <c r="H48" s="171" t="s">
        <v>543</v>
      </c>
      <c r="I48" s="172"/>
      <c r="J48" s="172"/>
      <c r="K48" s="172"/>
      <c r="L48" s="172"/>
      <c r="M48" s="172"/>
      <c r="N48" s="173"/>
      <c r="O48" s="167"/>
      <c r="P48" s="167"/>
    </row>
    <row r="49" spans="1:16" ht="15.75" customHeight="1" x14ac:dyDescent="0.3">
      <c r="H49" s="174" t="s">
        <v>201</v>
      </c>
      <c r="I49" s="175"/>
      <c r="J49" s="175"/>
      <c r="K49" s="175"/>
      <c r="L49" s="175"/>
      <c r="M49" s="175"/>
      <c r="N49" s="176"/>
      <c r="O49" s="167"/>
      <c r="P49" s="167"/>
    </row>
    <row r="50" spans="1:16" ht="15.75" customHeight="1" x14ac:dyDescent="0.3">
      <c r="H50" s="167"/>
      <c r="I50" s="167"/>
      <c r="J50" s="167"/>
      <c r="K50" s="167"/>
      <c r="L50" s="167"/>
      <c r="M50" s="167"/>
      <c r="N50" s="167"/>
      <c r="O50" s="167"/>
      <c r="P50" s="167"/>
    </row>
    <row r="51" spans="1:16" ht="15.75" customHeight="1" x14ac:dyDescent="0.3">
      <c r="A51" s="12" t="s">
        <v>46</v>
      </c>
      <c r="B51" s="12"/>
      <c r="C51" s="12"/>
      <c r="D51" s="12"/>
      <c r="E51" s="54"/>
      <c r="F51" s="12"/>
      <c r="G51" s="119" t="s">
        <v>27</v>
      </c>
      <c r="H51" s="167"/>
      <c r="I51" s="167"/>
      <c r="J51" s="167"/>
      <c r="K51" s="167"/>
      <c r="L51" s="167"/>
      <c r="M51" s="167"/>
      <c r="N51" s="167"/>
      <c r="O51" s="167"/>
      <c r="P51" s="167"/>
    </row>
    <row r="52" spans="1:16" ht="15.75" customHeight="1" x14ac:dyDescent="0.3">
      <c r="A52" s="12" t="s">
        <v>45</v>
      </c>
      <c r="B52" s="12"/>
      <c r="C52" s="12"/>
      <c r="D52" s="12"/>
      <c r="E52" s="12"/>
      <c r="F52" s="12"/>
      <c r="G52" s="54"/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`" xr:uid="{50F46469-4F93-4AF0-9034-2E282FAE65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40</v>
      </c>
      <c r="D1" s="102"/>
      <c r="E1" s="102"/>
      <c r="F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J3" s="37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142">
        <v>1</v>
      </c>
      <c r="B5" s="149" t="s">
        <v>358</v>
      </c>
      <c r="C5" s="149" t="s">
        <v>271</v>
      </c>
      <c r="D5" s="194"/>
      <c r="E5" s="194"/>
      <c r="F5" s="194">
        <f>SUM(D5,E5)</f>
        <v>0</v>
      </c>
      <c r="G5" s="143"/>
      <c r="H5" s="194"/>
      <c r="I5" s="14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6">
        <v>2</v>
      </c>
      <c r="B6" s="150" t="s">
        <v>185</v>
      </c>
      <c r="C6" s="150" t="s">
        <v>150</v>
      </c>
      <c r="D6" s="192"/>
      <c r="E6" s="192"/>
      <c r="F6" s="192">
        <f t="shared" ref="F6:F13" si="0">SUM(D6,E6)</f>
        <v>0</v>
      </c>
      <c r="G6" s="134"/>
      <c r="H6" s="192"/>
      <c r="I6" s="137"/>
      <c r="J6" s="5"/>
      <c r="K6" s="10"/>
      <c r="L6" s="5"/>
      <c r="M6" s="5"/>
      <c r="N6" s="86"/>
      <c r="O6" s="86"/>
      <c r="P6" s="86"/>
      <c r="Q6" s="5"/>
      <c r="R6" s="86"/>
      <c r="S6" s="87"/>
    </row>
    <row r="7" spans="1:34" ht="15.75" customHeight="1" x14ac:dyDescent="0.3">
      <c r="A7" s="136">
        <v>3</v>
      </c>
      <c r="B7" s="150" t="s">
        <v>355</v>
      </c>
      <c r="C7" s="150" t="s">
        <v>154</v>
      </c>
      <c r="D7" s="192"/>
      <c r="E7" s="192"/>
      <c r="F7" s="192">
        <f t="shared" si="0"/>
        <v>0</v>
      </c>
      <c r="G7" s="134"/>
      <c r="H7" s="192"/>
      <c r="I7" s="138"/>
      <c r="J7" s="13"/>
      <c r="K7" s="4"/>
    </row>
    <row r="8" spans="1:34" ht="15.75" customHeight="1" x14ac:dyDescent="0.3">
      <c r="A8" s="136">
        <v>4</v>
      </c>
      <c r="B8" s="150" t="s">
        <v>357</v>
      </c>
      <c r="C8" s="150" t="s">
        <v>154</v>
      </c>
      <c r="D8" s="192"/>
      <c r="E8" s="192"/>
      <c r="F8" s="192">
        <f t="shared" si="0"/>
        <v>0</v>
      </c>
      <c r="G8" s="134"/>
      <c r="H8" s="192"/>
      <c r="I8" s="138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6">
        <v>5</v>
      </c>
      <c r="B9" s="150" t="s">
        <v>352</v>
      </c>
      <c r="C9" s="150" t="s">
        <v>53</v>
      </c>
      <c r="D9" s="192"/>
      <c r="E9" s="192"/>
      <c r="F9" s="192">
        <f t="shared" si="0"/>
        <v>0</v>
      </c>
      <c r="G9" s="134"/>
      <c r="H9" s="192"/>
      <c r="I9" s="138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36">
        <v>6</v>
      </c>
      <c r="B10" s="150" t="s">
        <v>190</v>
      </c>
      <c r="C10" s="150" t="s">
        <v>131</v>
      </c>
      <c r="D10" s="192"/>
      <c r="E10" s="192"/>
      <c r="F10" s="192">
        <f t="shared" si="0"/>
        <v>0</v>
      </c>
      <c r="G10" s="134"/>
      <c r="H10" s="192"/>
      <c r="I10" s="138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36">
        <v>7</v>
      </c>
      <c r="B11" s="150" t="s">
        <v>353</v>
      </c>
      <c r="C11" s="150" t="s">
        <v>271</v>
      </c>
      <c r="D11" s="192"/>
      <c r="E11" s="192"/>
      <c r="F11" s="192">
        <f t="shared" si="0"/>
        <v>0</v>
      </c>
      <c r="G11" s="134"/>
      <c r="H11" s="192"/>
      <c r="I11" s="138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36">
        <v>8</v>
      </c>
      <c r="B12" s="150" t="s">
        <v>354</v>
      </c>
      <c r="C12" s="150" t="s">
        <v>75</v>
      </c>
      <c r="D12" s="192"/>
      <c r="E12" s="192"/>
      <c r="F12" s="192">
        <f t="shared" si="0"/>
        <v>0</v>
      </c>
      <c r="G12" s="134"/>
      <c r="H12" s="192"/>
      <c r="I12" s="138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39">
        <v>9</v>
      </c>
      <c r="B13" s="151" t="s">
        <v>356</v>
      </c>
      <c r="C13" s="151" t="s">
        <v>302</v>
      </c>
      <c r="D13" s="193"/>
      <c r="E13" s="193"/>
      <c r="F13" s="193">
        <f t="shared" si="0"/>
        <v>0</v>
      </c>
      <c r="G13" s="140"/>
      <c r="H13" s="193"/>
      <c r="I13" s="141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77">
        <v>2</v>
      </c>
      <c r="B16" s="147" t="s">
        <v>1</v>
      </c>
      <c r="C16" s="178" t="s">
        <v>2</v>
      </c>
      <c r="D16" s="16"/>
      <c r="E16" s="67"/>
      <c r="F16" s="148" t="s">
        <v>3</v>
      </c>
      <c r="G16" s="148" t="s">
        <v>4</v>
      </c>
      <c r="H16" s="148" t="s">
        <v>5</v>
      </c>
      <c r="I16" s="69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142">
        <v>1</v>
      </c>
      <c r="B17" s="149" t="s">
        <v>359</v>
      </c>
      <c r="C17" s="149" t="s">
        <v>360</v>
      </c>
      <c r="D17" s="194"/>
      <c r="E17" s="194"/>
      <c r="F17" s="194">
        <f>SUM(D17,E17)</f>
        <v>0</v>
      </c>
      <c r="G17" s="143"/>
      <c r="H17" s="194"/>
      <c r="I17" s="145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36">
        <v>2</v>
      </c>
      <c r="B18" s="150" t="s">
        <v>363</v>
      </c>
      <c r="C18" s="150" t="s">
        <v>302</v>
      </c>
      <c r="D18" s="192"/>
      <c r="E18" s="192"/>
      <c r="F18" s="192">
        <f t="shared" ref="F18:F25" si="1">SUM(D18,E18)</f>
        <v>0</v>
      </c>
      <c r="G18" s="134"/>
      <c r="H18" s="192"/>
      <c r="I18" s="138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36">
        <v>3</v>
      </c>
      <c r="B19" s="150" t="s">
        <v>361</v>
      </c>
      <c r="C19" s="150" t="s">
        <v>360</v>
      </c>
      <c r="D19" s="192"/>
      <c r="E19" s="192"/>
      <c r="F19" s="192">
        <f t="shared" si="1"/>
        <v>0</v>
      </c>
      <c r="G19" s="134"/>
      <c r="H19" s="192"/>
      <c r="I19" s="138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36">
        <v>4</v>
      </c>
      <c r="B20" s="150" t="s">
        <v>366</v>
      </c>
      <c r="C20" s="150" t="s">
        <v>106</v>
      </c>
      <c r="D20" s="192"/>
      <c r="E20" s="192"/>
      <c r="F20" s="192">
        <f t="shared" si="1"/>
        <v>0</v>
      </c>
      <c r="G20" s="134"/>
      <c r="H20" s="192"/>
      <c r="I20" s="138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36">
        <v>5</v>
      </c>
      <c r="B21" s="150" t="s">
        <v>367</v>
      </c>
      <c r="C21" s="150" t="s">
        <v>298</v>
      </c>
      <c r="D21" s="192"/>
      <c r="E21" s="192"/>
      <c r="F21" s="192">
        <f t="shared" si="1"/>
        <v>0</v>
      </c>
      <c r="G21" s="134"/>
      <c r="H21" s="192"/>
      <c r="I21" s="138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36">
        <v>6</v>
      </c>
      <c r="B22" s="150" t="s">
        <v>368</v>
      </c>
      <c r="C22" s="150" t="s">
        <v>365</v>
      </c>
      <c r="D22" s="192"/>
      <c r="E22" s="192"/>
      <c r="F22" s="192">
        <f t="shared" si="1"/>
        <v>0</v>
      </c>
      <c r="G22" s="134"/>
      <c r="H22" s="192"/>
      <c r="I22" s="138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36">
        <v>7</v>
      </c>
      <c r="B23" s="150" t="s">
        <v>364</v>
      </c>
      <c r="C23" s="150" t="s">
        <v>365</v>
      </c>
      <c r="D23" s="192"/>
      <c r="E23" s="192"/>
      <c r="F23" s="192">
        <f t="shared" si="1"/>
        <v>0</v>
      </c>
      <c r="G23" s="134"/>
      <c r="H23" s="192"/>
      <c r="I23" s="138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36">
        <v>8</v>
      </c>
      <c r="B24" s="150" t="s">
        <v>362</v>
      </c>
      <c r="C24" s="150" t="s">
        <v>360</v>
      </c>
      <c r="D24" s="192"/>
      <c r="E24" s="192"/>
      <c r="F24" s="192">
        <f t="shared" si="1"/>
        <v>0</v>
      </c>
      <c r="G24" s="134"/>
      <c r="H24" s="192"/>
      <c r="I24" s="138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39">
        <v>9</v>
      </c>
      <c r="B25" s="151" t="s">
        <v>87</v>
      </c>
      <c r="C25" s="151" t="s">
        <v>73</v>
      </c>
      <c r="D25" s="193"/>
      <c r="E25" s="193"/>
      <c r="F25" s="193">
        <f t="shared" si="1"/>
        <v>0</v>
      </c>
      <c r="G25" s="140"/>
      <c r="H25" s="193"/>
      <c r="I25" s="141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81</v>
      </c>
      <c r="C27" s="2"/>
      <c r="D27" s="2"/>
      <c r="E27" s="2"/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77">
        <v>2</v>
      </c>
      <c r="B28" s="147" t="s">
        <v>1</v>
      </c>
      <c r="C28" s="178" t="s">
        <v>2</v>
      </c>
      <c r="D28" s="16"/>
      <c r="E28" s="67"/>
      <c r="F28" s="148" t="s">
        <v>3</v>
      </c>
      <c r="G28" s="148" t="s">
        <v>4</v>
      </c>
      <c r="H28" s="148" t="s">
        <v>5</v>
      </c>
      <c r="I28" s="69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142">
        <v>1</v>
      </c>
      <c r="B29" s="149" t="s">
        <v>370</v>
      </c>
      <c r="C29" s="149" t="s">
        <v>174</v>
      </c>
      <c r="D29" s="194"/>
      <c r="E29" s="194"/>
      <c r="F29" s="194">
        <f>SUM(D29,E29)</f>
        <v>0</v>
      </c>
      <c r="G29" s="143"/>
      <c r="H29" s="194"/>
      <c r="I29" s="145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36">
        <v>2</v>
      </c>
      <c r="B30" s="150" t="s">
        <v>372</v>
      </c>
      <c r="C30" s="150" t="s">
        <v>373</v>
      </c>
      <c r="D30" s="192"/>
      <c r="E30" s="192"/>
      <c r="F30" s="192">
        <f t="shared" ref="F30:F38" si="2">SUM(D30,E30)</f>
        <v>0</v>
      </c>
      <c r="G30" s="134"/>
      <c r="H30" s="192"/>
      <c r="I30" s="138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36">
        <v>3</v>
      </c>
      <c r="B31" s="150" t="s">
        <v>369</v>
      </c>
      <c r="C31" s="150" t="s">
        <v>174</v>
      </c>
      <c r="D31" s="192"/>
      <c r="E31" s="192"/>
      <c r="F31" s="192">
        <f t="shared" si="2"/>
        <v>0</v>
      </c>
      <c r="G31" s="134"/>
      <c r="H31" s="192"/>
      <c r="I31" s="138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36">
        <v>4</v>
      </c>
      <c r="B32" s="150" t="s">
        <v>374</v>
      </c>
      <c r="C32" s="150" t="s">
        <v>97</v>
      </c>
      <c r="D32" s="192"/>
      <c r="E32" s="192"/>
      <c r="F32" s="192">
        <f t="shared" si="2"/>
        <v>0</v>
      </c>
      <c r="G32" s="134"/>
      <c r="H32" s="192"/>
      <c r="I32" s="138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36">
        <v>5</v>
      </c>
      <c r="B33" s="150" t="s">
        <v>252</v>
      </c>
      <c r="C33" s="150" t="s">
        <v>113</v>
      </c>
      <c r="D33" s="192"/>
      <c r="E33" s="192"/>
      <c r="F33" s="192">
        <f t="shared" si="2"/>
        <v>0</v>
      </c>
      <c r="G33" s="134"/>
      <c r="H33" s="192"/>
      <c r="I33" s="138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36">
        <v>6</v>
      </c>
      <c r="B34" s="150" t="s">
        <v>371</v>
      </c>
      <c r="C34" s="150" t="s">
        <v>298</v>
      </c>
      <c r="D34" s="192"/>
      <c r="E34" s="192"/>
      <c r="F34" s="192">
        <f t="shared" si="2"/>
        <v>0</v>
      </c>
      <c r="G34" s="134"/>
      <c r="H34" s="192"/>
      <c r="I34" s="138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36">
        <v>7</v>
      </c>
      <c r="B35" s="150" t="s">
        <v>376</v>
      </c>
      <c r="C35" s="150" t="s">
        <v>113</v>
      </c>
      <c r="D35" s="192"/>
      <c r="E35" s="192"/>
      <c r="F35" s="192">
        <f t="shared" si="2"/>
        <v>0</v>
      </c>
      <c r="G35" s="134"/>
      <c r="H35" s="192"/>
      <c r="I35" s="138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36">
        <v>8</v>
      </c>
      <c r="B36" s="150" t="s">
        <v>377</v>
      </c>
      <c r="C36" s="150" t="s">
        <v>271</v>
      </c>
      <c r="D36" s="192"/>
      <c r="E36" s="192"/>
      <c r="F36" s="192">
        <f t="shared" si="2"/>
        <v>0</v>
      </c>
      <c r="G36" s="134"/>
      <c r="H36" s="192"/>
      <c r="I36" s="138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36">
        <v>9</v>
      </c>
      <c r="B37" s="150" t="s">
        <v>378</v>
      </c>
      <c r="C37" s="150" t="s">
        <v>113</v>
      </c>
      <c r="D37" s="192"/>
      <c r="E37" s="192"/>
      <c r="F37" s="192">
        <f t="shared" si="2"/>
        <v>0</v>
      </c>
      <c r="G37" s="134"/>
      <c r="H37" s="192"/>
      <c r="I37" s="138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39">
        <v>10</v>
      </c>
      <c r="B38" s="151" t="s">
        <v>375</v>
      </c>
      <c r="C38" s="151" t="s">
        <v>113</v>
      </c>
      <c r="D38" s="193"/>
      <c r="E38" s="193"/>
      <c r="F38" s="193">
        <f t="shared" si="2"/>
        <v>0</v>
      </c>
      <c r="G38" s="140"/>
      <c r="H38" s="193"/>
      <c r="I38" s="141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0"/>
      <c r="B39" s="5"/>
      <c r="C39" s="5"/>
      <c r="D39" s="5"/>
      <c r="E39" s="5"/>
      <c r="F39" s="5"/>
      <c r="G39" s="5"/>
      <c r="H39" s="5"/>
      <c r="I39" s="5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0"/>
      <c r="B40" s="12" t="s">
        <v>44</v>
      </c>
      <c r="E40" s="118" t="s">
        <v>27</v>
      </c>
      <c r="H40" s="5"/>
      <c r="I40" s="5"/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10"/>
      <c r="B41" s="12" t="s">
        <v>45</v>
      </c>
      <c r="D41" s="5"/>
      <c r="E41" s="5"/>
      <c r="F41" s="5"/>
      <c r="G41" s="5"/>
      <c r="H41" s="5"/>
      <c r="I41" s="5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0"/>
      <c r="B42" s="5"/>
      <c r="C42" s="5"/>
      <c r="D42" s="5"/>
      <c r="E42" s="5"/>
      <c r="F42" s="5"/>
      <c r="G42" s="5"/>
      <c r="H42" s="5"/>
      <c r="I42" s="5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0"/>
      <c r="B43" s="5"/>
      <c r="C43" s="5"/>
      <c r="D43" s="5"/>
      <c r="E43" s="5"/>
      <c r="F43" s="5"/>
      <c r="G43" s="5"/>
      <c r="H43" s="5"/>
      <c r="I43" s="5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0"/>
      <c r="B44" s="5"/>
      <c r="C44" s="5"/>
      <c r="D44" s="5"/>
      <c r="E44" s="5"/>
      <c r="F44" s="5"/>
      <c r="G44" s="5"/>
      <c r="H44" s="5"/>
      <c r="I44" s="5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0"/>
      <c r="B45" s="5"/>
      <c r="C45" s="5"/>
      <c r="D45" s="5"/>
      <c r="E45" s="5"/>
      <c r="F45" s="5"/>
      <c r="G45" s="5"/>
      <c r="H45" s="5"/>
      <c r="I45" s="5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0"/>
      <c r="B46" s="5"/>
      <c r="C46" s="5"/>
      <c r="D46" s="5"/>
      <c r="E46" s="5"/>
      <c r="F46" s="5"/>
      <c r="G46" s="5"/>
      <c r="H46" s="5"/>
      <c r="I46" s="5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0"/>
      <c r="B47" s="5"/>
      <c r="C47" s="5"/>
      <c r="D47" s="5"/>
      <c r="E47" s="5"/>
      <c r="F47" s="5"/>
      <c r="G47" s="5"/>
      <c r="H47" s="5"/>
      <c r="I47" s="5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0"/>
      <c r="B48" s="5"/>
      <c r="C48" s="5"/>
      <c r="D48" s="5"/>
      <c r="E48" s="5"/>
      <c r="F48" s="5"/>
      <c r="G48" s="5"/>
      <c r="H48" s="5"/>
      <c r="I48" s="5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0"/>
      <c r="B49" s="5"/>
      <c r="C49" s="5"/>
      <c r="D49" s="5"/>
      <c r="E49" s="5"/>
      <c r="F49" s="5"/>
      <c r="G49" s="5"/>
      <c r="H49" s="5"/>
      <c r="I49" s="5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0"/>
      <c r="B51" s="5"/>
      <c r="C51" s="5"/>
      <c r="D51" s="5"/>
      <c r="E51" s="5"/>
      <c r="F51" s="5"/>
      <c r="G51" s="5"/>
      <c r="H51" s="5"/>
      <c r="I51" s="5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0"/>
      <c r="B52" s="5"/>
      <c r="C52" s="5"/>
      <c r="D52" s="5"/>
      <c r="E52" s="5"/>
      <c r="F52" s="5"/>
      <c r="G52" s="5"/>
      <c r="H52" s="5"/>
      <c r="I52" s="5"/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0"/>
      <c r="B53" s="5"/>
      <c r="C53" s="5"/>
      <c r="D53" s="5"/>
      <c r="E53" s="5"/>
      <c r="F53" s="5"/>
      <c r="G53" s="5"/>
      <c r="H53" s="5"/>
      <c r="I53" s="5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0"/>
      <c r="B54" s="5"/>
      <c r="C54" s="5"/>
      <c r="D54" s="5"/>
      <c r="E54" s="5"/>
      <c r="F54" s="5"/>
      <c r="G54" s="5"/>
      <c r="H54" s="5"/>
      <c r="I54" s="5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0"/>
      <c r="B55" s="5"/>
      <c r="C55" s="5"/>
      <c r="D55" s="5"/>
      <c r="E55" s="5"/>
      <c r="F55" s="5"/>
      <c r="G55" s="5"/>
      <c r="H55" s="5"/>
      <c r="I55" s="5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0"/>
      <c r="B56" s="5"/>
      <c r="C56" s="5"/>
      <c r="D56" s="5"/>
      <c r="E56" s="5"/>
      <c r="F56" s="5"/>
      <c r="G56" s="5"/>
      <c r="H56" s="5"/>
      <c r="I56" s="5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0"/>
      <c r="B57" s="5"/>
      <c r="C57" s="5"/>
      <c r="D57" s="5"/>
      <c r="E57" s="5"/>
      <c r="F57" s="5"/>
      <c r="G57" s="5"/>
      <c r="H57" s="5"/>
      <c r="I57" s="5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0"/>
      <c r="B58" s="5"/>
      <c r="C58" s="5"/>
      <c r="D58" s="5"/>
      <c r="E58" s="5"/>
      <c r="F58" s="5"/>
      <c r="G58" s="5"/>
      <c r="H58" s="5"/>
      <c r="I58" s="5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0"/>
      <c r="B59" s="5"/>
      <c r="C59" s="5"/>
      <c r="D59" s="5"/>
      <c r="E59" s="5"/>
      <c r="F59" s="5"/>
      <c r="G59" s="5"/>
      <c r="H59" s="5"/>
      <c r="I59" s="5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0"/>
      <c r="B60" s="5"/>
      <c r="C60" s="5"/>
      <c r="D60" s="5"/>
      <c r="E60" s="5"/>
      <c r="F60" s="5"/>
      <c r="G60" s="5"/>
      <c r="H60" s="5"/>
      <c r="I60" s="5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0"/>
      <c r="B61" s="5"/>
      <c r="C61" s="5"/>
      <c r="D61" s="5"/>
      <c r="E61" s="5"/>
      <c r="F61" s="5"/>
      <c r="G61" s="5"/>
      <c r="H61" s="5"/>
      <c r="I61" s="5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5"/>
      <c r="C63" s="5"/>
      <c r="D63" s="5"/>
      <c r="E63" s="5"/>
      <c r="F63" s="5"/>
      <c r="G63" s="5"/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5"/>
      <c r="C64" s="5"/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29:W38">
    <sortCondition ref="V29"/>
  </sortState>
  <hyperlinks>
    <hyperlink ref="B2" location="'Index'!A3" tooltip="Go to the Index sheet" display="`" xr:uid="{1AD6C5E6-C4E0-4098-ACD0-B8B21EC933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5A7C-F93B-45BE-BC9F-34DEA12A648C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40</v>
      </c>
      <c r="D1" s="102"/>
      <c r="E1" s="102"/>
      <c r="F1" s="102" t="s">
        <v>197</v>
      </c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5"/>
      <c r="AH1" s="5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"!$B$29"),"")</f>
        <v>J. Browning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"!$C$29"),"")</f>
        <v>Ramsgate &amp; Dover</v>
      </c>
      <c r="D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"!$D$29"),"")</f>
        <v/>
      </c>
      <c r="E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"!$E$29"),"")</f>
        <v/>
      </c>
      <c r="F5" s="194">
        <f ca="1">SUM(D5,E5)</f>
        <v>0</v>
      </c>
      <c r="G5" s="143"/>
      <c r="H5" s="19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"!$B$30"),"")</f>
        <v>A. Cross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"!$C$30"),"")</f>
        <v>Stourport</v>
      </c>
      <c r="D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"!$D$30"),"")</f>
        <v/>
      </c>
      <c r="E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"!$E$30"),"")</f>
        <v/>
      </c>
      <c r="F6" s="192">
        <f t="shared" ref="F6:F14" ca="1" si="0">SUM(D6,E6)</f>
        <v>0</v>
      </c>
      <c r="G6" s="155"/>
      <c r="H6" s="19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"!$B$31"),"")</f>
        <v>J. Davidson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"!$C$31"),"")</f>
        <v>Ramsgate &amp; Dover</v>
      </c>
      <c r="D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"!$D$31"),"")</f>
        <v/>
      </c>
      <c r="E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"!$E$31"),"")</f>
        <v/>
      </c>
      <c r="F7" s="192">
        <f t="shared" ca="1" si="0"/>
        <v>0</v>
      </c>
      <c r="G7" s="155"/>
      <c r="H7" s="19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"!$B$17"),"")</f>
        <v>S. Dodds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"!$C$17"),"")</f>
        <v>Scotton &amp; Farnham</v>
      </c>
      <c r="D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"!$D$17"),"")</f>
        <v/>
      </c>
      <c r="E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"!$E$17"),"")</f>
        <v/>
      </c>
      <c r="F8" s="192">
        <f t="shared" ca="1" si="0"/>
        <v>0</v>
      </c>
      <c r="G8" s="155"/>
      <c r="H8" s="19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"!$B$19"),"")</f>
        <v>R. Gaunt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"!$C$19"),"")</f>
        <v>Scotton &amp; Farnham</v>
      </c>
      <c r="D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"!$D$19"),"")</f>
        <v/>
      </c>
      <c r="E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"!$E$19"),"")</f>
        <v/>
      </c>
      <c r="F9" s="192">
        <f t="shared" ca="1" si="0"/>
        <v>0</v>
      </c>
      <c r="G9" s="155"/>
      <c r="H9" s="19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"!$B$6"),"")</f>
        <v>K. Johns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"!$C$6"),"")</f>
        <v>Cardiff</v>
      </c>
      <c r="D1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"!$D$6"),"")</f>
        <v/>
      </c>
      <c r="E1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"!$E$6"),"")</f>
        <v/>
      </c>
      <c r="F10" s="192">
        <f t="shared" ca="1" si="0"/>
        <v>0</v>
      </c>
      <c r="G10" s="155"/>
      <c r="H10" s="195"/>
      <c r="I10" s="156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"!$B$9"),"")</f>
        <v>J. Pearson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"!$C$9"),"")</f>
        <v>Cumb News</v>
      </c>
      <c r="D1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"!$D$9"),"")</f>
        <v/>
      </c>
      <c r="E1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"!$E$9"),"")</f>
        <v/>
      </c>
      <c r="F11" s="192">
        <f t="shared" ca="1" si="0"/>
        <v>0</v>
      </c>
      <c r="G11" s="155"/>
      <c r="H11" s="195"/>
      <c r="I11" s="156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4">
        <v>8</v>
      </c>
      <c r="B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"!$B$10"),"")</f>
        <v>A. J. Purdy</v>
      </c>
      <c r="C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"!$C$10"),"")</f>
        <v>Penarth</v>
      </c>
      <c r="D1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"!$D$10"),"")</f>
        <v/>
      </c>
      <c r="E1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"!$E$10"),"")</f>
        <v/>
      </c>
      <c r="F12" s="192">
        <f t="shared" ca="1" si="0"/>
        <v>0</v>
      </c>
      <c r="G12" s="155"/>
      <c r="H12" s="195"/>
      <c r="I12" s="156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36">
        <v>9</v>
      </c>
      <c r="B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"!$B$37"),"")</f>
        <v>I. Vance</v>
      </c>
      <c r="C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"!$C$37"),"")</f>
        <v>Dechmont</v>
      </c>
      <c r="D1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"!$D$37"),"")</f>
        <v/>
      </c>
      <c r="E1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"!$E$37"),"")</f>
        <v/>
      </c>
      <c r="F13" s="192">
        <f t="shared" ca="1" si="0"/>
        <v>0</v>
      </c>
      <c r="G13" s="155"/>
      <c r="H13" s="195"/>
      <c r="I13" s="156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7">
        <v>10</v>
      </c>
      <c r="B14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"!$B$25"),"")</f>
        <v>R. Wethered</v>
      </c>
      <c r="C14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"!$C$25"),"")</f>
        <v>R &amp; L</v>
      </c>
      <c r="D14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"!$D$25"),"")</f>
        <v/>
      </c>
      <c r="E14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"!$E$25"),"")</f>
        <v/>
      </c>
      <c r="F14" s="193">
        <f t="shared" ca="1" si="0"/>
        <v>0</v>
      </c>
      <c r="G14" s="158"/>
      <c r="H14" s="196"/>
      <c r="I14" s="159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2" t="s">
        <v>44</v>
      </c>
      <c r="E16" s="118" t="s">
        <v>27</v>
      </c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2" t="s">
        <v>45</v>
      </c>
      <c r="D17" s="5"/>
      <c r="E17" s="5"/>
      <c r="F17" s="5"/>
      <c r="G17" s="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0" ht="15.75" customHeight="1" x14ac:dyDescent="0.3">
      <c r="A49" s="10"/>
      <c r="B49" s="5"/>
      <c r="C49" s="5"/>
      <c r="D49" s="5"/>
      <c r="E49" s="5"/>
      <c r="F49" s="5"/>
      <c r="G49" s="5"/>
      <c r="H49" s="5"/>
      <c r="I49" s="5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0"/>
      <c r="B51" s="5"/>
      <c r="C51" s="5"/>
      <c r="D51" s="5"/>
      <c r="E51" s="5"/>
      <c r="F51" s="5"/>
      <c r="G51" s="5"/>
      <c r="H51" s="5"/>
      <c r="I51" s="5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0"/>
      <c r="B52" s="5"/>
      <c r="C52" s="5"/>
      <c r="D52" s="5"/>
      <c r="E52" s="5"/>
      <c r="F52" s="5"/>
      <c r="G52" s="5"/>
      <c r="H52" s="5"/>
      <c r="I52" s="5"/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0"/>
      <c r="B53" s="5"/>
      <c r="C53" s="5"/>
      <c r="D53" s="5"/>
      <c r="E53" s="5"/>
      <c r="F53" s="5"/>
      <c r="G53" s="5"/>
      <c r="H53" s="5"/>
      <c r="I53" s="5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0"/>
      <c r="B54" s="5"/>
      <c r="C54" s="5"/>
      <c r="D54" s="5"/>
      <c r="E54" s="5"/>
      <c r="F54" s="5"/>
      <c r="G54" s="5"/>
      <c r="H54" s="5"/>
      <c r="I54" s="5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0"/>
      <c r="B55" s="5"/>
      <c r="C55" s="5"/>
      <c r="D55" s="5"/>
      <c r="E55" s="5"/>
      <c r="F55" s="5"/>
      <c r="G55" s="5"/>
      <c r="H55" s="5"/>
      <c r="I55" s="5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0"/>
      <c r="B56" s="5"/>
      <c r="C56" s="5"/>
      <c r="D56" s="5"/>
      <c r="E56" s="5"/>
      <c r="F56" s="5"/>
      <c r="G56" s="5"/>
      <c r="H56" s="5"/>
      <c r="I56" s="5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0"/>
      <c r="B57" s="5"/>
      <c r="C57" s="5"/>
      <c r="D57" s="5"/>
      <c r="E57" s="5"/>
      <c r="F57" s="5"/>
      <c r="G57" s="5"/>
      <c r="H57" s="5"/>
      <c r="I57" s="5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0"/>
      <c r="B58" s="5"/>
      <c r="C58" s="5"/>
      <c r="D58" s="5"/>
      <c r="E58" s="5"/>
      <c r="F58" s="5"/>
      <c r="G58" s="5"/>
      <c r="H58" s="5"/>
      <c r="I58" s="5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0"/>
      <c r="B59" s="5"/>
      <c r="C59" s="5"/>
      <c r="D59" s="5"/>
      <c r="E59" s="5"/>
      <c r="F59" s="5"/>
      <c r="G59" s="5"/>
      <c r="H59" s="5"/>
      <c r="I59" s="5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0"/>
      <c r="B60" s="5"/>
      <c r="C60" s="5"/>
      <c r="D60" s="5"/>
      <c r="E60" s="5"/>
      <c r="F60" s="5"/>
      <c r="G60" s="5"/>
      <c r="H60" s="5"/>
      <c r="I60" s="5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0"/>
      <c r="B61" s="5"/>
      <c r="C61" s="5"/>
      <c r="D61" s="5"/>
      <c r="E61" s="5"/>
      <c r="F61" s="5"/>
      <c r="G61" s="5"/>
      <c r="H61" s="5"/>
      <c r="I61" s="5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5"/>
      <c r="C63" s="5"/>
      <c r="D63" s="5"/>
      <c r="E63" s="5"/>
      <c r="F63" s="5"/>
      <c r="G63" s="5"/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5"/>
      <c r="C64" s="5"/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5:W14">
    <sortCondition ref="V5"/>
  </sortState>
  <hyperlinks>
    <hyperlink ref="B2" location="'Index'!A3" tooltip="Go to the Index sheet" display="`" xr:uid="{B92579D2-A887-4D08-90E5-27B6D323DB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W111"/>
  <sheetViews>
    <sheetView showGridLines="0" zoomScaleNormal="100" zoomScalePageLayoutView="150" workbookViewId="0"/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05" customFormat="1" ht="18" x14ac:dyDescent="0.35">
      <c r="A1" s="105" t="s">
        <v>39</v>
      </c>
      <c r="D1" s="102"/>
      <c r="E1" s="102"/>
      <c r="F1" s="102"/>
      <c r="G1" s="102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82" t="s">
        <v>6</v>
      </c>
      <c r="F4" s="8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40"/>
      <c r="B5" s="41"/>
      <c r="C5" s="42"/>
      <c r="D5" s="85"/>
      <c r="E5" s="85"/>
      <c r="F5" s="89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3"/>
      <c r="B6" s="33"/>
      <c r="C6" s="6"/>
      <c r="D6" s="85"/>
      <c r="E6" s="85"/>
      <c r="F6" s="90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4"/>
      <c r="B7" s="34"/>
      <c r="C7" s="35"/>
      <c r="D7" s="97"/>
      <c r="E7" s="97"/>
      <c r="F7" s="91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98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46</v>
      </c>
      <c r="E27" s="120" t="s">
        <v>27</v>
      </c>
      <c r="P27" s="47"/>
    </row>
    <row r="28" spans="1:16" s="12" customFormat="1" ht="15.75" customHeight="1" x14ac:dyDescent="0.3">
      <c r="A28" s="12" t="s">
        <v>45</v>
      </c>
      <c r="G28" s="54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42</v>
      </c>
      <c r="D1" s="102"/>
      <c r="E1" s="102"/>
      <c r="F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0</v>
      </c>
      <c r="J3" s="37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142">
        <v>1</v>
      </c>
      <c r="B5" s="149" t="s">
        <v>213</v>
      </c>
      <c r="C5" s="149" t="s">
        <v>139</v>
      </c>
      <c r="D5" s="194"/>
      <c r="E5" s="194"/>
      <c r="F5" s="194">
        <f>SUM(D5,E5)</f>
        <v>0</v>
      </c>
      <c r="G5" s="143"/>
      <c r="H5" s="194"/>
      <c r="I5" s="14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36">
        <v>2</v>
      </c>
      <c r="B6" s="150" t="s">
        <v>170</v>
      </c>
      <c r="C6" s="150" t="s">
        <v>67</v>
      </c>
      <c r="D6" s="192"/>
      <c r="E6" s="192"/>
      <c r="F6" s="192">
        <f t="shared" ref="F6:F13" si="0">SUM(D6,E6)</f>
        <v>0</v>
      </c>
      <c r="G6" s="134"/>
      <c r="H6" s="192"/>
      <c r="I6" s="137"/>
      <c r="J6" s="5"/>
      <c r="K6" s="10"/>
      <c r="L6" s="5"/>
      <c r="M6" s="5"/>
      <c r="N6" s="86"/>
      <c r="O6" s="86"/>
      <c r="P6" s="86"/>
      <c r="Q6" s="5"/>
      <c r="R6" s="86"/>
      <c r="S6" s="87"/>
    </row>
    <row r="7" spans="1:34" ht="15.75" customHeight="1" x14ac:dyDescent="0.3">
      <c r="A7" s="136">
        <v>3</v>
      </c>
      <c r="B7" s="150" t="s">
        <v>379</v>
      </c>
      <c r="C7" s="150" t="s">
        <v>380</v>
      </c>
      <c r="D7" s="192"/>
      <c r="E7" s="192"/>
      <c r="F7" s="192">
        <f t="shared" si="0"/>
        <v>0</v>
      </c>
      <c r="G7" s="134"/>
      <c r="H7" s="192"/>
      <c r="I7" s="138"/>
      <c r="J7" s="13"/>
      <c r="K7" s="4"/>
    </row>
    <row r="8" spans="1:34" ht="15.75" customHeight="1" x14ac:dyDescent="0.3">
      <c r="A8" s="136">
        <v>4</v>
      </c>
      <c r="B8" s="150" t="s">
        <v>382</v>
      </c>
      <c r="C8" s="150" t="s">
        <v>383</v>
      </c>
      <c r="D8" s="192"/>
      <c r="E8" s="192"/>
      <c r="F8" s="192">
        <f t="shared" si="0"/>
        <v>0</v>
      </c>
      <c r="G8" s="134"/>
      <c r="H8" s="192"/>
      <c r="I8" s="138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36">
        <v>5</v>
      </c>
      <c r="B9" s="150" t="s">
        <v>381</v>
      </c>
      <c r="C9" s="150" t="s">
        <v>154</v>
      </c>
      <c r="D9" s="192"/>
      <c r="E9" s="192"/>
      <c r="F9" s="192">
        <f t="shared" si="0"/>
        <v>0</v>
      </c>
      <c r="G9" s="134"/>
      <c r="H9" s="192"/>
      <c r="I9" s="138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36">
        <v>6</v>
      </c>
      <c r="B10" s="150" t="s">
        <v>385</v>
      </c>
      <c r="C10" s="150" t="s">
        <v>383</v>
      </c>
      <c r="D10" s="192"/>
      <c r="E10" s="192"/>
      <c r="F10" s="192">
        <f t="shared" si="0"/>
        <v>0</v>
      </c>
      <c r="G10" s="134"/>
      <c r="H10" s="192"/>
      <c r="I10" s="138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36">
        <v>7</v>
      </c>
      <c r="B11" s="150" t="s">
        <v>386</v>
      </c>
      <c r="C11" s="150" t="s">
        <v>365</v>
      </c>
      <c r="D11" s="192"/>
      <c r="E11" s="192"/>
      <c r="F11" s="192">
        <f t="shared" si="0"/>
        <v>0</v>
      </c>
      <c r="G11" s="134"/>
      <c r="H11" s="192"/>
      <c r="I11" s="138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36">
        <v>8</v>
      </c>
      <c r="B12" s="150" t="s">
        <v>324</v>
      </c>
      <c r="C12" s="150" t="s">
        <v>264</v>
      </c>
      <c r="D12" s="192"/>
      <c r="E12" s="192"/>
      <c r="F12" s="192">
        <f t="shared" si="0"/>
        <v>0</v>
      </c>
      <c r="G12" s="134"/>
      <c r="H12" s="192"/>
      <c r="I12" s="138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39">
        <v>9</v>
      </c>
      <c r="B13" s="151" t="s">
        <v>384</v>
      </c>
      <c r="C13" s="151" t="s">
        <v>89</v>
      </c>
      <c r="D13" s="193"/>
      <c r="E13" s="193"/>
      <c r="F13" s="193">
        <f t="shared" si="0"/>
        <v>0</v>
      </c>
      <c r="G13" s="140"/>
      <c r="H13" s="193"/>
      <c r="I13" s="141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77">
        <v>2</v>
      </c>
      <c r="B16" s="147" t="s">
        <v>1</v>
      </c>
      <c r="C16" s="178" t="s">
        <v>2</v>
      </c>
      <c r="D16" s="16"/>
      <c r="E16" s="67"/>
      <c r="F16" s="148" t="s">
        <v>3</v>
      </c>
      <c r="G16" s="148" t="s">
        <v>4</v>
      </c>
      <c r="H16" s="148" t="s">
        <v>5</v>
      </c>
      <c r="I16" s="69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142">
        <v>1</v>
      </c>
      <c r="B17" s="149" t="s">
        <v>388</v>
      </c>
      <c r="C17" s="149" t="s">
        <v>383</v>
      </c>
      <c r="D17" s="194"/>
      <c r="E17" s="194"/>
      <c r="F17" s="194">
        <f>SUM(D17,E17)</f>
        <v>0</v>
      </c>
      <c r="G17" s="143"/>
      <c r="H17" s="194"/>
      <c r="I17" s="145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36">
        <v>2</v>
      </c>
      <c r="B18" s="150" t="s">
        <v>389</v>
      </c>
      <c r="C18" s="150" t="s">
        <v>260</v>
      </c>
      <c r="D18" s="192"/>
      <c r="E18" s="192"/>
      <c r="F18" s="192">
        <f t="shared" ref="F18:F25" si="1">SUM(D18,E18)</f>
        <v>0</v>
      </c>
      <c r="G18" s="134"/>
      <c r="H18" s="192"/>
      <c r="I18" s="138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36">
        <v>3</v>
      </c>
      <c r="B19" s="150" t="s">
        <v>391</v>
      </c>
      <c r="C19" s="150" t="s">
        <v>365</v>
      </c>
      <c r="D19" s="192"/>
      <c r="E19" s="192"/>
      <c r="F19" s="192">
        <f t="shared" si="1"/>
        <v>0</v>
      </c>
      <c r="G19" s="134"/>
      <c r="H19" s="192"/>
      <c r="I19" s="138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36">
        <v>4</v>
      </c>
      <c r="B20" s="150" t="s">
        <v>347</v>
      </c>
      <c r="C20" s="150" t="s">
        <v>298</v>
      </c>
      <c r="D20" s="192"/>
      <c r="E20" s="192"/>
      <c r="F20" s="192">
        <f t="shared" si="1"/>
        <v>0</v>
      </c>
      <c r="G20" s="134"/>
      <c r="H20" s="192"/>
      <c r="I20" s="138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36">
        <v>5</v>
      </c>
      <c r="B21" s="150" t="s">
        <v>65</v>
      </c>
      <c r="C21" s="150" t="s">
        <v>62</v>
      </c>
      <c r="D21" s="192"/>
      <c r="E21" s="192"/>
      <c r="F21" s="192">
        <f t="shared" si="1"/>
        <v>0</v>
      </c>
      <c r="G21" s="134"/>
      <c r="H21" s="192"/>
      <c r="I21" s="138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36">
        <v>6</v>
      </c>
      <c r="B22" s="150" t="s">
        <v>387</v>
      </c>
      <c r="C22" s="150" t="s">
        <v>53</v>
      </c>
      <c r="D22" s="192"/>
      <c r="E22" s="192"/>
      <c r="F22" s="192">
        <f t="shared" si="1"/>
        <v>0</v>
      </c>
      <c r="G22" s="134"/>
      <c r="H22" s="192"/>
      <c r="I22" s="138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36">
        <v>7</v>
      </c>
      <c r="B23" s="150" t="s">
        <v>119</v>
      </c>
      <c r="C23" s="150" t="s">
        <v>53</v>
      </c>
      <c r="D23" s="192"/>
      <c r="E23" s="192"/>
      <c r="F23" s="192">
        <f t="shared" si="1"/>
        <v>0</v>
      </c>
      <c r="G23" s="134"/>
      <c r="H23" s="192"/>
      <c r="I23" s="138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36">
        <v>8</v>
      </c>
      <c r="B24" s="150" t="s">
        <v>390</v>
      </c>
      <c r="C24" s="150" t="s">
        <v>264</v>
      </c>
      <c r="D24" s="192"/>
      <c r="E24" s="192"/>
      <c r="F24" s="192">
        <f t="shared" si="1"/>
        <v>0</v>
      </c>
      <c r="G24" s="134"/>
      <c r="H24" s="192"/>
      <c r="I24" s="138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39">
        <v>9</v>
      </c>
      <c r="B25" s="151" t="s">
        <v>272</v>
      </c>
      <c r="C25" s="151" t="s">
        <v>53</v>
      </c>
      <c r="D25" s="193"/>
      <c r="E25" s="193"/>
      <c r="F25" s="193">
        <f t="shared" si="1"/>
        <v>0</v>
      </c>
      <c r="G25" s="140"/>
      <c r="H25" s="193"/>
      <c r="I25" s="141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81</v>
      </c>
      <c r="C27" s="2"/>
      <c r="D27" s="2"/>
      <c r="E27" s="2"/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77">
        <v>2</v>
      </c>
      <c r="B28" s="147" t="s">
        <v>1</v>
      </c>
      <c r="C28" s="178" t="s">
        <v>2</v>
      </c>
      <c r="D28" s="16"/>
      <c r="E28" s="67"/>
      <c r="F28" s="148" t="s">
        <v>3</v>
      </c>
      <c r="G28" s="148" t="s">
        <v>4</v>
      </c>
      <c r="H28" s="148" t="s">
        <v>5</v>
      </c>
      <c r="I28" s="69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142">
        <v>1</v>
      </c>
      <c r="B29" s="149" t="s">
        <v>394</v>
      </c>
      <c r="C29" s="149" t="s">
        <v>139</v>
      </c>
      <c r="D29" s="194"/>
      <c r="E29" s="194"/>
      <c r="F29" s="194">
        <f>SUM(D29,E29)</f>
        <v>0</v>
      </c>
      <c r="G29" s="143"/>
      <c r="H29" s="194"/>
      <c r="I29" s="145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36">
        <v>2</v>
      </c>
      <c r="B30" s="150" t="s">
        <v>331</v>
      </c>
      <c r="C30" s="150" t="s">
        <v>264</v>
      </c>
      <c r="D30" s="192"/>
      <c r="E30" s="192"/>
      <c r="F30" s="192">
        <f t="shared" ref="F30:F37" si="2">SUM(D30,E30)</f>
        <v>0</v>
      </c>
      <c r="G30" s="134"/>
      <c r="H30" s="192"/>
      <c r="I30" s="138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36">
        <v>3</v>
      </c>
      <c r="B31" s="150" t="s">
        <v>396</v>
      </c>
      <c r="C31" s="150" t="s">
        <v>53</v>
      </c>
      <c r="D31" s="192"/>
      <c r="E31" s="192"/>
      <c r="F31" s="192">
        <f t="shared" si="2"/>
        <v>0</v>
      </c>
      <c r="G31" s="134"/>
      <c r="H31" s="192"/>
      <c r="I31" s="138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36">
        <v>4</v>
      </c>
      <c r="B32" s="150" t="s">
        <v>399</v>
      </c>
      <c r="C32" s="150" t="s">
        <v>86</v>
      </c>
      <c r="D32" s="192"/>
      <c r="E32" s="192"/>
      <c r="F32" s="192">
        <f t="shared" si="2"/>
        <v>0</v>
      </c>
      <c r="G32" s="134"/>
      <c r="H32" s="192"/>
      <c r="I32" s="138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36">
        <v>5</v>
      </c>
      <c r="B33" s="150" t="s">
        <v>397</v>
      </c>
      <c r="C33" s="150" t="s">
        <v>365</v>
      </c>
      <c r="D33" s="192"/>
      <c r="E33" s="192"/>
      <c r="F33" s="192">
        <f t="shared" si="2"/>
        <v>0</v>
      </c>
      <c r="G33" s="134"/>
      <c r="H33" s="192"/>
      <c r="I33" s="138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36">
        <v>6</v>
      </c>
      <c r="B34" s="150" t="s">
        <v>392</v>
      </c>
      <c r="C34" s="150" t="s">
        <v>393</v>
      </c>
      <c r="D34" s="192"/>
      <c r="E34" s="192"/>
      <c r="F34" s="192">
        <f t="shared" si="2"/>
        <v>0</v>
      </c>
      <c r="G34" s="134"/>
      <c r="H34" s="192"/>
      <c r="I34" s="138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36">
        <v>7</v>
      </c>
      <c r="B35" s="150" t="s">
        <v>400</v>
      </c>
      <c r="C35" s="150" t="s">
        <v>401</v>
      </c>
      <c r="D35" s="192"/>
      <c r="E35" s="192"/>
      <c r="F35" s="192">
        <f t="shared" si="2"/>
        <v>0</v>
      </c>
      <c r="G35" s="134"/>
      <c r="H35" s="192"/>
      <c r="I35" s="138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36">
        <v>8</v>
      </c>
      <c r="B36" s="150" t="s">
        <v>395</v>
      </c>
      <c r="C36" s="150" t="s">
        <v>264</v>
      </c>
      <c r="D36" s="192"/>
      <c r="E36" s="192"/>
      <c r="F36" s="192">
        <f t="shared" si="2"/>
        <v>0</v>
      </c>
      <c r="G36" s="134"/>
      <c r="H36" s="192"/>
      <c r="I36" s="138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39">
        <v>9</v>
      </c>
      <c r="B37" s="151" t="s">
        <v>398</v>
      </c>
      <c r="C37" s="151" t="s">
        <v>282</v>
      </c>
      <c r="D37" s="193"/>
      <c r="E37" s="193"/>
      <c r="F37" s="193">
        <f t="shared" si="2"/>
        <v>0</v>
      </c>
      <c r="G37" s="140"/>
      <c r="H37" s="193"/>
      <c r="I37" s="141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0"/>
      <c r="B38" s="5"/>
      <c r="C38" s="5"/>
      <c r="D38" s="5"/>
      <c r="E38" s="5"/>
      <c r="F38" s="5"/>
      <c r="G38" s="5"/>
      <c r="H38" s="5"/>
      <c r="I38" s="5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"/>
      <c r="B39" s="2" t="s">
        <v>95</v>
      </c>
      <c r="C39" s="2"/>
      <c r="D39" s="2"/>
      <c r="E39" s="2"/>
      <c r="F39" s="2"/>
      <c r="G39" s="2"/>
      <c r="H39" s="2"/>
      <c r="I39" s="2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77">
        <v>2</v>
      </c>
      <c r="B40" s="147" t="s">
        <v>1</v>
      </c>
      <c r="C40" s="178" t="s">
        <v>2</v>
      </c>
      <c r="D40" s="16"/>
      <c r="E40" s="67"/>
      <c r="F40" s="148" t="s">
        <v>3</v>
      </c>
      <c r="G40" s="148" t="s">
        <v>4</v>
      </c>
      <c r="H40" s="148" t="s">
        <v>5</v>
      </c>
      <c r="I40" s="69" t="s">
        <v>6</v>
      </c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142">
        <v>1</v>
      </c>
      <c r="B41" s="149" t="s">
        <v>402</v>
      </c>
      <c r="C41" s="149" t="s">
        <v>365</v>
      </c>
      <c r="D41" s="194"/>
      <c r="E41" s="194"/>
      <c r="F41" s="194">
        <f>SUM(D41,E41)</f>
        <v>0</v>
      </c>
      <c r="G41" s="143"/>
      <c r="H41" s="194"/>
      <c r="I41" s="145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36">
        <v>2</v>
      </c>
      <c r="B42" s="150" t="s">
        <v>407</v>
      </c>
      <c r="C42" s="150" t="s">
        <v>365</v>
      </c>
      <c r="D42" s="192"/>
      <c r="E42" s="192"/>
      <c r="F42" s="192">
        <f t="shared" ref="F42:F49" si="3">SUM(D42,E42)</f>
        <v>0</v>
      </c>
      <c r="G42" s="134"/>
      <c r="H42" s="192"/>
      <c r="I42" s="138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36">
        <v>3</v>
      </c>
      <c r="B43" s="150" t="s">
        <v>406</v>
      </c>
      <c r="C43" s="150" t="s">
        <v>393</v>
      </c>
      <c r="D43" s="192"/>
      <c r="E43" s="192"/>
      <c r="F43" s="192">
        <f t="shared" si="3"/>
        <v>0</v>
      </c>
      <c r="G43" s="134"/>
      <c r="H43" s="192"/>
      <c r="I43" s="138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36">
        <v>4</v>
      </c>
      <c r="B44" s="150" t="s">
        <v>190</v>
      </c>
      <c r="C44" s="150" t="s">
        <v>131</v>
      </c>
      <c r="D44" s="192"/>
      <c r="E44" s="192"/>
      <c r="F44" s="192">
        <f t="shared" si="3"/>
        <v>0</v>
      </c>
      <c r="G44" s="134"/>
      <c r="H44" s="192"/>
      <c r="I44" s="138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36">
        <v>5</v>
      </c>
      <c r="B45" s="150" t="s">
        <v>405</v>
      </c>
      <c r="C45" s="150" t="s">
        <v>271</v>
      </c>
      <c r="D45" s="192"/>
      <c r="E45" s="192"/>
      <c r="F45" s="192">
        <f t="shared" si="3"/>
        <v>0</v>
      </c>
      <c r="G45" s="134"/>
      <c r="H45" s="192"/>
      <c r="I45" s="138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36">
        <v>6</v>
      </c>
      <c r="B46" s="150" t="s">
        <v>384</v>
      </c>
      <c r="C46" s="150" t="s">
        <v>67</v>
      </c>
      <c r="D46" s="192"/>
      <c r="E46" s="192"/>
      <c r="F46" s="192">
        <f t="shared" si="3"/>
        <v>0</v>
      </c>
      <c r="G46" s="134"/>
      <c r="H46" s="192"/>
      <c r="I46" s="138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36">
        <v>7</v>
      </c>
      <c r="B47" s="150" t="s">
        <v>404</v>
      </c>
      <c r="C47" s="150" t="s">
        <v>401</v>
      </c>
      <c r="D47" s="192"/>
      <c r="E47" s="192"/>
      <c r="F47" s="192">
        <f t="shared" si="3"/>
        <v>0</v>
      </c>
      <c r="G47" s="134"/>
      <c r="H47" s="192"/>
      <c r="I47" s="138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36">
        <v>8</v>
      </c>
      <c r="B48" s="150" t="s">
        <v>408</v>
      </c>
      <c r="C48" s="150" t="s">
        <v>271</v>
      </c>
      <c r="D48" s="192"/>
      <c r="E48" s="192"/>
      <c r="F48" s="192">
        <f t="shared" si="3"/>
        <v>0</v>
      </c>
      <c r="G48" s="134"/>
      <c r="H48" s="192"/>
      <c r="I48" s="138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39">
        <v>9</v>
      </c>
      <c r="B49" s="151" t="s">
        <v>403</v>
      </c>
      <c r="C49" s="151" t="s">
        <v>264</v>
      </c>
      <c r="D49" s="193"/>
      <c r="E49" s="193"/>
      <c r="F49" s="193">
        <f t="shared" si="3"/>
        <v>0</v>
      </c>
      <c r="G49" s="140"/>
      <c r="H49" s="193"/>
      <c r="I49" s="141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"/>
      <c r="B51" s="2" t="s">
        <v>108</v>
      </c>
      <c r="C51" s="2"/>
      <c r="D51" s="2"/>
      <c r="E51" s="2"/>
      <c r="F51" s="2"/>
      <c r="G51" s="2"/>
      <c r="H51" s="2"/>
      <c r="I51" s="2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77">
        <v>2</v>
      </c>
      <c r="B52" s="147" t="s">
        <v>1</v>
      </c>
      <c r="C52" s="178" t="s">
        <v>2</v>
      </c>
      <c r="D52" s="16"/>
      <c r="E52" s="67"/>
      <c r="F52" s="148" t="s">
        <v>3</v>
      </c>
      <c r="G52" s="148" t="s">
        <v>4</v>
      </c>
      <c r="H52" s="148" t="s">
        <v>5</v>
      </c>
      <c r="I52" s="69" t="s">
        <v>6</v>
      </c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42">
        <v>1</v>
      </c>
      <c r="B53" s="149" t="s">
        <v>415</v>
      </c>
      <c r="C53" s="149" t="s">
        <v>271</v>
      </c>
      <c r="D53" s="194"/>
      <c r="E53" s="194"/>
      <c r="F53" s="194">
        <f>SUM(D53,E53)</f>
        <v>0</v>
      </c>
      <c r="G53" s="143"/>
      <c r="H53" s="194"/>
      <c r="I53" s="145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36">
        <v>2</v>
      </c>
      <c r="B54" s="150" t="s">
        <v>318</v>
      </c>
      <c r="C54" s="150" t="s">
        <v>264</v>
      </c>
      <c r="D54" s="192"/>
      <c r="E54" s="192"/>
      <c r="F54" s="192">
        <f t="shared" ref="F54:F61" si="4">SUM(D54,E54)</f>
        <v>0</v>
      </c>
      <c r="G54" s="134"/>
      <c r="H54" s="192"/>
      <c r="I54" s="138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36">
        <v>3</v>
      </c>
      <c r="B55" s="150" t="s">
        <v>411</v>
      </c>
      <c r="C55" s="150" t="s">
        <v>412</v>
      </c>
      <c r="D55" s="192"/>
      <c r="E55" s="192"/>
      <c r="F55" s="192">
        <f t="shared" si="4"/>
        <v>0</v>
      </c>
      <c r="G55" s="134"/>
      <c r="H55" s="192"/>
      <c r="I55" s="138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36">
        <v>4</v>
      </c>
      <c r="B56" s="150" t="s">
        <v>416</v>
      </c>
      <c r="C56" s="150" t="s">
        <v>298</v>
      </c>
      <c r="D56" s="192"/>
      <c r="E56" s="192"/>
      <c r="F56" s="192">
        <f t="shared" si="4"/>
        <v>0</v>
      </c>
      <c r="G56" s="134"/>
      <c r="H56" s="192"/>
      <c r="I56" s="138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36">
        <v>5</v>
      </c>
      <c r="B57" s="150" t="s">
        <v>414</v>
      </c>
      <c r="C57" s="150" t="s">
        <v>383</v>
      </c>
      <c r="D57" s="192"/>
      <c r="E57" s="192"/>
      <c r="F57" s="192">
        <f t="shared" si="4"/>
        <v>0</v>
      </c>
      <c r="G57" s="134"/>
      <c r="H57" s="192"/>
      <c r="I57" s="138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36">
        <v>6</v>
      </c>
      <c r="B58" s="150" t="s">
        <v>409</v>
      </c>
      <c r="C58" s="150" t="s">
        <v>131</v>
      </c>
      <c r="D58" s="192"/>
      <c r="E58" s="192"/>
      <c r="F58" s="192">
        <f t="shared" si="4"/>
        <v>0</v>
      </c>
      <c r="G58" s="134"/>
      <c r="H58" s="192"/>
      <c r="I58" s="138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36">
        <v>7</v>
      </c>
      <c r="B59" s="150" t="s">
        <v>413</v>
      </c>
      <c r="C59" s="150" t="s">
        <v>365</v>
      </c>
      <c r="D59" s="192"/>
      <c r="E59" s="192"/>
      <c r="F59" s="192">
        <f t="shared" si="4"/>
        <v>0</v>
      </c>
      <c r="G59" s="134"/>
      <c r="H59" s="192"/>
      <c r="I59" s="138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36">
        <v>8</v>
      </c>
      <c r="B60" s="150" t="s">
        <v>417</v>
      </c>
      <c r="C60" s="150" t="s">
        <v>383</v>
      </c>
      <c r="D60" s="192"/>
      <c r="E60" s="192"/>
      <c r="F60" s="192">
        <f t="shared" si="4"/>
        <v>0</v>
      </c>
      <c r="G60" s="134"/>
      <c r="H60" s="192"/>
      <c r="I60" s="138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39">
        <v>9</v>
      </c>
      <c r="B61" s="151" t="s">
        <v>410</v>
      </c>
      <c r="C61" s="151" t="s">
        <v>62</v>
      </c>
      <c r="D61" s="193"/>
      <c r="E61" s="193"/>
      <c r="F61" s="193">
        <f t="shared" si="4"/>
        <v>0</v>
      </c>
      <c r="G61" s="140"/>
      <c r="H61" s="193"/>
      <c r="I61" s="141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12" t="s">
        <v>44</v>
      </c>
      <c r="E63" s="118" t="s">
        <v>27</v>
      </c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12" t="s">
        <v>45</v>
      </c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`" xr:uid="{4AA46720-99F7-448D-B0B0-394DFF6AF5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375C-2688-4CC5-9947-B8506858317C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42</v>
      </c>
      <c r="D1" s="102"/>
      <c r="E1" s="102"/>
      <c r="F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5"/>
      <c r="AH1" s="5"/>
    </row>
    <row r="2" spans="1:34" ht="15.75" customHeight="1" x14ac:dyDescent="0.3">
      <c r="B2" s="219" t="s">
        <v>650</v>
      </c>
      <c r="AG2" s="5"/>
      <c r="AH2" s="5"/>
    </row>
    <row r="3" spans="1:34" s="2" customFormat="1" ht="15.75" customHeight="1" x14ac:dyDescent="0.3">
      <c r="A3" s="1"/>
      <c r="B3" s="2" t="s">
        <v>120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">
        <v>1</v>
      </c>
      <c r="C4" s="178" t="s">
        <v>2</v>
      </c>
      <c r="D4" s="16"/>
      <c r="E4" s="67"/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">
        <v>418</v>
      </c>
      <c r="C5" s="149" t="s">
        <v>393</v>
      </c>
      <c r="D5" s="194"/>
      <c r="E5" s="194"/>
      <c r="F5" s="194">
        <f>SUM(D5,E5)</f>
        <v>0</v>
      </c>
      <c r="G5" s="143"/>
      <c r="H5" s="19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">
        <v>238</v>
      </c>
      <c r="C6" s="150" t="s">
        <v>53</v>
      </c>
      <c r="D6" s="195"/>
      <c r="E6" s="195"/>
      <c r="F6" s="192">
        <f t="shared" ref="F6:F13" si="0">SUM(D6,E6)</f>
        <v>0</v>
      </c>
      <c r="G6" s="155"/>
      <c r="H6" s="19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">
        <v>421</v>
      </c>
      <c r="C7" s="150" t="s">
        <v>154</v>
      </c>
      <c r="D7" s="195"/>
      <c r="E7" s="195"/>
      <c r="F7" s="192">
        <f t="shared" si="0"/>
        <v>0</v>
      </c>
      <c r="G7" s="155"/>
      <c r="H7" s="19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">
        <v>424</v>
      </c>
      <c r="C8" s="150" t="s">
        <v>260</v>
      </c>
      <c r="D8" s="195"/>
      <c r="E8" s="195"/>
      <c r="F8" s="192">
        <f t="shared" si="0"/>
        <v>0</v>
      </c>
      <c r="G8" s="155"/>
      <c r="H8" s="19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">
        <v>286</v>
      </c>
      <c r="C9" s="150" t="s">
        <v>89</v>
      </c>
      <c r="D9" s="195"/>
      <c r="E9" s="195"/>
      <c r="F9" s="192">
        <f t="shared" si="0"/>
        <v>0</v>
      </c>
      <c r="G9" s="155"/>
      <c r="H9" s="19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">
        <v>422</v>
      </c>
      <c r="C10" s="150" t="s">
        <v>264</v>
      </c>
      <c r="D10" s="195"/>
      <c r="E10" s="195"/>
      <c r="F10" s="192">
        <f t="shared" si="0"/>
        <v>0</v>
      </c>
      <c r="G10" s="155"/>
      <c r="H10" s="195"/>
      <c r="I10" s="156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">
        <v>419</v>
      </c>
      <c r="C11" s="150" t="s">
        <v>393</v>
      </c>
      <c r="D11" s="195"/>
      <c r="E11" s="195"/>
      <c r="F11" s="192">
        <f t="shared" si="0"/>
        <v>0</v>
      </c>
      <c r="G11" s="155"/>
      <c r="H11" s="195"/>
      <c r="I11" s="156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4">
        <v>8</v>
      </c>
      <c r="B12" s="150" t="s">
        <v>420</v>
      </c>
      <c r="C12" s="150" t="s">
        <v>298</v>
      </c>
      <c r="D12" s="195"/>
      <c r="E12" s="195"/>
      <c r="F12" s="192">
        <f t="shared" si="0"/>
        <v>0</v>
      </c>
      <c r="G12" s="155"/>
      <c r="H12" s="195"/>
      <c r="I12" s="156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39">
        <v>9</v>
      </c>
      <c r="B13" s="151" t="s">
        <v>423</v>
      </c>
      <c r="C13" s="151" t="s">
        <v>264</v>
      </c>
      <c r="D13" s="196"/>
      <c r="E13" s="196"/>
      <c r="F13" s="193">
        <f t="shared" si="0"/>
        <v>0</v>
      </c>
      <c r="G13" s="158"/>
      <c r="H13" s="196"/>
      <c r="I13" s="159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"/>
      <c r="B15" s="2" t="s">
        <v>132</v>
      </c>
      <c r="C15" s="2"/>
      <c r="D15" s="2"/>
      <c r="E15" s="2"/>
      <c r="F15" s="2"/>
      <c r="G15" s="2"/>
      <c r="H15" s="2"/>
      <c r="I15" s="2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77">
        <v>2</v>
      </c>
      <c r="B16" s="147" t="s">
        <v>1</v>
      </c>
      <c r="C16" s="178" t="s">
        <v>2</v>
      </c>
      <c r="D16" s="16"/>
      <c r="E16" s="67"/>
      <c r="F16" s="148" t="s">
        <v>3</v>
      </c>
      <c r="G16" s="148" t="s">
        <v>4</v>
      </c>
      <c r="H16" s="148" t="s">
        <v>5</v>
      </c>
      <c r="I16" s="69" t="s">
        <v>6</v>
      </c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42">
        <v>1</v>
      </c>
      <c r="B17" s="149" t="s">
        <v>287</v>
      </c>
      <c r="C17" s="149" t="s">
        <v>264</v>
      </c>
      <c r="D17" s="194"/>
      <c r="E17" s="194"/>
      <c r="F17" s="194">
        <f>SUM(D17,E17)</f>
        <v>0</v>
      </c>
      <c r="G17" s="143"/>
      <c r="H17" s="194"/>
      <c r="I17" s="145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4">
        <v>2</v>
      </c>
      <c r="B18" s="150" t="s">
        <v>333</v>
      </c>
      <c r="C18" s="150" t="s">
        <v>264</v>
      </c>
      <c r="D18" s="195"/>
      <c r="E18" s="195"/>
      <c r="F18" s="192">
        <f t="shared" ref="F18:F24" si="1">SUM(D18,E18)</f>
        <v>0</v>
      </c>
      <c r="G18" s="155"/>
      <c r="H18" s="195"/>
      <c r="I18" s="156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36">
        <v>3</v>
      </c>
      <c r="B19" s="150" t="s">
        <v>427</v>
      </c>
      <c r="C19" s="150" t="s">
        <v>393</v>
      </c>
      <c r="D19" s="195"/>
      <c r="E19" s="195"/>
      <c r="F19" s="192">
        <f t="shared" si="1"/>
        <v>0</v>
      </c>
      <c r="G19" s="155"/>
      <c r="H19" s="195"/>
      <c r="I19" s="156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4">
        <v>4</v>
      </c>
      <c r="B20" s="150" t="s">
        <v>425</v>
      </c>
      <c r="C20" s="150" t="s">
        <v>131</v>
      </c>
      <c r="D20" s="195"/>
      <c r="E20" s="195"/>
      <c r="F20" s="192">
        <f t="shared" si="1"/>
        <v>0</v>
      </c>
      <c r="G20" s="155"/>
      <c r="H20" s="195"/>
      <c r="I20" s="156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36">
        <v>5</v>
      </c>
      <c r="B21" s="150" t="s">
        <v>429</v>
      </c>
      <c r="C21" s="150" t="s">
        <v>264</v>
      </c>
      <c r="D21" s="195"/>
      <c r="E21" s="195"/>
      <c r="F21" s="192">
        <f t="shared" si="1"/>
        <v>0</v>
      </c>
      <c r="G21" s="155"/>
      <c r="H21" s="195"/>
      <c r="I21" s="156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4">
        <v>6</v>
      </c>
      <c r="B22" s="150" t="s">
        <v>428</v>
      </c>
      <c r="C22" s="150" t="s">
        <v>75</v>
      </c>
      <c r="D22" s="195"/>
      <c r="E22" s="195"/>
      <c r="F22" s="192">
        <f t="shared" si="1"/>
        <v>0</v>
      </c>
      <c r="G22" s="155"/>
      <c r="H22" s="195"/>
      <c r="I22" s="156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36">
        <v>7</v>
      </c>
      <c r="B23" s="150" t="s">
        <v>321</v>
      </c>
      <c r="C23" s="150" t="s">
        <v>264</v>
      </c>
      <c r="D23" s="195"/>
      <c r="E23" s="195"/>
      <c r="F23" s="192">
        <f t="shared" si="1"/>
        <v>0</v>
      </c>
      <c r="G23" s="155"/>
      <c r="H23" s="195"/>
      <c r="I23" s="156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7">
        <v>8</v>
      </c>
      <c r="B24" s="151" t="s">
        <v>426</v>
      </c>
      <c r="C24" s="151" t="s">
        <v>264</v>
      </c>
      <c r="D24" s="196"/>
      <c r="E24" s="196"/>
      <c r="F24" s="193">
        <f t="shared" si="1"/>
        <v>0</v>
      </c>
      <c r="G24" s="158"/>
      <c r="H24" s="196"/>
      <c r="I24" s="159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"/>
      <c r="B26" s="2" t="s">
        <v>144</v>
      </c>
      <c r="C26" s="2"/>
      <c r="D26" s="2"/>
      <c r="E26" s="2"/>
      <c r="F26" s="2"/>
      <c r="G26" s="2"/>
      <c r="H26" s="2"/>
      <c r="I26" s="2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77">
        <v>2</v>
      </c>
      <c r="B27" s="147" t="s">
        <v>1</v>
      </c>
      <c r="C27" s="178" t="s">
        <v>2</v>
      </c>
      <c r="D27" s="16"/>
      <c r="E27" s="67"/>
      <c r="F27" s="148" t="s">
        <v>3</v>
      </c>
      <c r="G27" s="148" t="s">
        <v>4</v>
      </c>
      <c r="H27" s="148" t="s">
        <v>5</v>
      </c>
      <c r="I27" s="69" t="s">
        <v>6</v>
      </c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42">
        <v>1</v>
      </c>
      <c r="B28" s="149" t="s">
        <v>430</v>
      </c>
      <c r="C28" s="149" t="s">
        <v>298</v>
      </c>
      <c r="D28" s="194"/>
      <c r="E28" s="194"/>
      <c r="F28" s="194">
        <f>SUM(D28,E28)</f>
        <v>0</v>
      </c>
      <c r="G28" s="143"/>
      <c r="H28" s="194"/>
      <c r="I28" s="145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4">
        <v>2</v>
      </c>
      <c r="B29" s="150" t="s">
        <v>431</v>
      </c>
      <c r="C29" s="150" t="s">
        <v>302</v>
      </c>
      <c r="D29" s="195"/>
      <c r="E29" s="195"/>
      <c r="F29" s="192">
        <f t="shared" ref="F29:F35" si="2">SUM(D29,E29)</f>
        <v>0</v>
      </c>
      <c r="G29" s="155"/>
      <c r="H29" s="195"/>
      <c r="I29" s="156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36">
        <v>3</v>
      </c>
      <c r="B30" s="150" t="s">
        <v>345</v>
      </c>
      <c r="C30" s="150" t="s">
        <v>271</v>
      </c>
      <c r="D30" s="195"/>
      <c r="E30" s="195"/>
      <c r="F30" s="192">
        <f t="shared" si="2"/>
        <v>0</v>
      </c>
      <c r="G30" s="155"/>
      <c r="H30" s="195"/>
      <c r="I30" s="156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4">
        <v>4</v>
      </c>
      <c r="B31" s="150" t="s">
        <v>434</v>
      </c>
      <c r="C31" s="150" t="s">
        <v>53</v>
      </c>
      <c r="D31" s="195"/>
      <c r="E31" s="195"/>
      <c r="F31" s="192">
        <f t="shared" si="2"/>
        <v>0</v>
      </c>
      <c r="G31" s="155"/>
      <c r="H31" s="195"/>
      <c r="I31" s="156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36">
        <v>5</v>
      </c>
      <c r="B32" s="150" t="s">
        <v>432</v>
      </c>
      <c r="C32" s="150" t="s">
        <v>380</v>
      </c>
      <c r="D32" s="195"/>
      <c r="E32" s="195"/>
      <c r="F32" s="192">
        <f t="shared" si="2"/>
        <v>0</v>
      </c>
      <c r="G32" s="155"/>
      <c r="H32" s="195"/>
      <c r="I32" s="156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4">
        <v>6</v>
      </c>
      <c r="B33" s="150" t="s">
        <v>303</v>
      </c>
      <c r="C33" s="150" t="s">
        <v>302</v>
      </c>
      <c r="D33" s="195"/>
      <c r="E33" s="195"/>
      <c r="F33" s="192">
        <f t="shared" si="2"/>
        <v>0</v>
      </c>
      <c r="G33" s="155"/>
      <c r="H33" s="195"/>
      <c r="I33" s="156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36">
        <v>7</v>
      </c>
      <c r="B34" s="150" t="s">
        <v>435</v>
      </c>
      <c r="C34" s="150" t="s">
        <v>302</v>
      </c>
      <c r="D34" s="195"/>
      <c r="E34" s="195"/>
      <c r="F34" s="192">
        <f t="shared" si="2"/>
        <v>0</v>
      </c>
      <c r="G34" s="155"/>
      <c r="H34" s="195"/>
      <c r="I34" s="156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7">
        <v>8</v>
      </c>
      <c r="B35" s="151" t="s">
        <v>433</v>
      </c>
      <c r="C35" s="151" t="s">
        <v>179</v>
      </c>
      <c r="D35" s="196"/>
      <c r="E35" s="196"/>
      <c r="F35" s="193">
        <f t="shared" si="2"/>
        <v>0</v>
      </c>
      <c r="G35" s="158"/>
      <c r="H35" s="196"/>
      <c r="I35" s="159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"/>
      <c r="B37" s="2" t="s">
        <v>157</v>
      </c>
      <c r="C37" s="2"/>
      <c r="D37" s="2"/>
      <c r="E37" s="2"/>
      <c r="F37" s="2"/>
      <c r="G37" s="2"/>
      <c r="H37" s="2"/>
      <c r="I37" s="2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77">
        <v>2</v>
      </c>
      <c r="B38" s="147" t="s">
        <v>1</v>
      </c>
      <c r="C38" s="178" t="s">
        <v>2</v>
      </c>
      <c r="D38" s="16"/>
      <c r="E38" s="67"/>
      <c r="F38" s="148" t="s">
        <v>3</v>
      </c>
      <c r="G38" s="148" t="s">
        <v>4</v>
      </c>
      <c r="H38" s="148" t="s">
        <v>5</v>
      </c>
      <c r="I38" s="69" t="s">
        <v>6</v>
      </c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42">
        <v>1</v>
      </c>
      <c r="B39" s="149" t="s">
        <v>130</v>
      </c>
      <c r="C39" s="149" t="s">
        <v>131</v>
      </c>
      <c r="D39" s="194"/>
      <c r="E39" s="194"/>
      <c r="F39" s="194">
        <f>SUM(D39,E39)</f>
        <v>0</v>
      </c>
      <c r="G39" s="143"/>
      <c r="H39" s="194"/>
      <c r="I39" s="145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4">
        <v>2</v>
      </c>
      <c r="B40" s="150" t="s">
        <v>229</v>
      </c>
      <c r="C40" s="150" t="s">
        <v>139</v>
      </c>
      <c r="D40" s="195"/>
      <c r="E40" s="195"/>
      <c r="F40" s="192">
        <f t="shared" ref="F40:F46" si="3">SUM(D40,E40)</f>
        <v>0</v>
      </c>
      <c r="G40" s="155"/>
      <c r="H40" s="195"/>
      <c r="I40" s="156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36">
        <v>3</v>
      </c>
      <c r="B41" s="150" t="s">
        <v>439</v>
      </c>
      <c r="C41" s="150" t="s">
        <v>380</v>
      </c>
      <c r="D41" s="195"/>
      <c r="E41" s="195"/>
      <c r="F41" s="192">
        <f t="shared" si="3"/>
        <v>0</v>
      </c>
      <c r="G41" s="155"/>
      <c r="H41" s="195"/>
      <c r="I41" s="156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4">
        <v>4</v>
      </c>
      <c r="B42" s="150" t="s">
        <v>441</v>
      </c>
      <c r="C42" s="150" t="s">
        <v>179</v>
      </c>
      <c r="D42" s="195"/>
      <c r="E42" s="195"/>
      <c r="F42" s="192">
        <f t="shared" si="3"/>
        <v>0</v>
      </c>
      <c r="G42" s="155"/>
      <c r="H42" s="195"/>
      <c r="I42" s="156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36">
        <v>5</v>
      </c>
      <c r="B43" s="150" t="s">
        <v>437</v>
      </c>
      <c r="C43" s="150" t="s">
        <v>271</v>
      </c>
      <c r="D43" s="195"/>
      <c r="E43" s="195"/>
      <c r="F43" s="192">
        <f t="shared" si="3"/>
        <v>0</v>
      </c>
      <c r="G43" s="155"/>
      <c r="H43" s="195"/>
      <c r="I43" s="156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4">
        <v>6</v>
      </c>
      <c r="B44" s="150" t="s">
        <v>436</v>
      </c>
      <c r="C44" s="150" t="s">
        <v>179</v>
      </c>
      <c r="D44" s="195"/>
      <c r="E44" s="195"/>
      <c r="F44" s="192">
        <f t="shared" si="3"/>
        <v>0</v>
      </c>
      <c r="G44" s="155"/>
      <c r="H44" s="195"/>
      <c r="I44" s="156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36">
        <v>7</v>
      </c>
      <c r="B45" s="150" t="s">
        <v>440</v>
      </c>
      <c r="C45" s="150" t="s">
        <v>302</v>
      </c>
      <c r="D45" s="195"/>
      <c r="E45" s="195"/>
      <c r="F45" s="192">
        <f t="shared" si="3"/>
        <v>0</v>
      </c>
      <c r="G45" s="155"/>
      <c r="H45" s="195"/>
      <c r="I45" s="156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7">
        <v>8</v>
      </c>
      <c r="B46" s="151" t="s">
        <v>438</v>
      </c>
      <c r="C46" s="151" t="s">
        <v>264</v>
      </c>
      <c r="D46" s="196"/>
      <c r="E46" s="196"/>
      <c r="F46" s="193">
        <f t="shared" si="3"/>
        <v>0</v>
      </c>
      <c r="G46" s="158"/>
      <c r="H46" s="196"/>
      <c r="I46" s="159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"/>
      <c r="B48" s="2" t="s">
        <v>167</v>
      </c>
      <c r="C48" s="2"/>
      <c r="D48" s="2"/>
      <c r="E48" s="2"/>
      <c r="F48" s="2"/>
      <c r="G48" s="2"/>
      <c r="H48" s="2"/>
      <c r="I48" s="2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77">
        <v>2</v>
      </c>
      <c r="B49" s="147" t="s">
        <v>1</v>
      </c>
      <c r="C49" s="178" t="s">
        <v>2</v>
      </c>
      <c r="D49" s="16"/>
      <c r="E49" s="67"/>
      <c r="F49" s="148" t="s">
        <v>3</v>
      </c>
      <c r="G49" s="148" t="s">
        <v>4</v>
      </c>
      <c r="H49" s="148" t="s">
        <v>5</v>
      </c>
      <c r="I49" s="69" t="s">
        <v>6</v>
      </c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42">
        <v>1</v>
      </c>
      <c r="B50" s="149" t="s">
        <v>442</v>
      </c>
      <c r="C50" s="149" t="s">
        <v>89</v>
      </c>
      <c r="D50" s="194"/>
      <c r="E50" s="194"/>
      <c r="F50" s="194">
        <f>SUM(D50,E50)</f>
        <v>0</v>
      </c>
      <c r="G50" s="143"/>
      <c r="H50" s="194"/>
      <c r="I50" s="145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4">
        <v>2</v>
      </c>
      <c r="B51" s="150" t="s">
        <v>448</v>
      </c>
      <c r="C51" s="150" t="s">
        <v>302</v>
      </c>
      <c r="D51" s="195"/>
      <c r="E51" s="195"/>
      <c r="F51" s="192">
        <f t="shared" ref="F51:F57" si="4">SUM(D51,E51)</f>
        <v>0</v>
      </c>
      <c r="G51" s="155"/>
      <c r="H51" s="195"/>
      <c r="I51" s="156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36">
        <v>3</v>
      </c>
      <c r="B52" s="150" t="s">
        <v>445</v>
      </c>
      <c r="C52" s="150" t="s">
        <v>302</v>
      </c>
      <c r="D52" s="195"/>
      <c r="E52" s="195"/>
      <c r="F52" s="192">
        <f t="shared" si="4"/>
        <v>0</v>
      </c>
      <c r="G52" s="155"/>
      <c r="H52" s="195"/>
      <c r="I52" s="156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4">
        <v>4</v>
      </c>
      <c r="B53" s="150" t="s">
        <v>446</v>
      </c>
      <c r="C53" s="150" t="s">
        <v>302</v>
      </c>
      <c r="D53" s="195"/>
      <c r="E53" s="195"/>
      <c r="F53" s="192">
        <f t="shared" si="4"/>
        <v>0</v>
      </c>
      <c r="G53" s="155"/>
      <c r="H53" s="195"/>
      <c r="I53" s="156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36">
        <v>5</v>
      </c>
      <c r="B54" s="150" t="s">
        <v>447</v>
      </c>
      <c r="C54" s="150" t="s">
        <v>302</v>
      </c>
      <c r="D54" s="195"/>
      <c r="E54" s="195"/>
      <c r="F54" s="192">
        <f t="shared" si="4"/>
        <v>0</v>
      </c>
      <c r="G54" s="155"/>
      <c r="H54" s="195"/>
      <c r="I54" s="156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4">
        <v>6</v>
      </c>
      <c r="B55" s="150" t="s">
        <v>443</v>
      </c>
      <c r="C55" s="150" t="s">
        <v>302</v>
      </c>
      <c r="D55" s="195"/>
      <c r="E55" s="195"/>
      <c r="F55" s="192">
        <f t="shared" si="4"/>
        <v>0</v>
      </c>
      <c r="G55" s="155"/>
      <c r="H55" s="195"/>
      <c r="I55" s="156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36">
        <v>7</v>
      </c>
      <c r="B56" s="150" t="s">
        <v>449</v>
      </c>
      <c r="C56" s="150" t="s">
        <v>106</v>
      </c>
      <c r="D56" s="195"/>
      <c r="E56" s="195"/>
      <c r="F56" s="192">
        <f t="shared" si="4"/>
        <v>0</v>
      </c>
      <c r="G56" s="155"/>
      <c r="H56" s="195"/>
      <c r="I56" s="156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7">
        <v>8</v>
      </c>
      <c r="B57" s="151" t="s">
        <v>444</v>
      </c>
      <c r="C57" s="151" t="s">
        <v>131</v>
      </c>
      <c r="D57" s="196"/>
      <c r="E57" s="196"/>
      <c r="F57" s="193">
        <f t="shared" si="4"/>
        <v>0</v>
      </c>
      <c r="G57" s="158"/>
      <c r="H57" s="196"/>
      <c r="I57" s="159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2" t="s">
        <v>44</v>
      </c>
      <c r="E59" s="118" t="s">
        <v>27</v>
      </c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2" t="s">
        <v>45</v>
      </c>
      <c r="D60" s="5"/>
      <c r="E60" s="5"/>
      <c r="F60" s="5"/>
      <c r="G60" s="5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 ht="15.75" customHeight="1" x14ac:dyDescent="0.3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0:W57">
    <sortCondition ref="V50"/>
  </sortState>
  <hyperlinks>
    <hyperlink ref="B2" location="'Index'!A3" tooltip="Go to the Index sheet" display="`" xr:uid="{21A36A67-8651-4F8E-9DBA-BE3D01F50F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57F55-09F2-455D-9C3E-89C31C358906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42</v>
      </c>
      <c r="D1" s="102"/>
      <c r="E1" s="102"/>
      <c r="F1" s="102" t="s">
        <v>196</v>
      </c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153"/>
      <c r="AH1" s="153"/>
    </row>
    <row r="2" spans="1:34" ht="15.75" customHeight="1" x14ac:dyDescent="0.3">
      <c r="B2" s="219" t="s">
        <v>650</v>
      </c>
      <c r="AG2" s="153"/>
      <c r="AH2" s="153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"!$B$51"),"")</f>
        <v>T. Dale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"!$C$51"),"")</f>
        <v>York RI</v>
      </c>
      <c r="D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"!$D$51"),"")</f>
        <v/>
      </c>
      <c r="E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"!$E$51"),"")</f>
        <v/>
      </c>
      <c r="F5" s="194">
        <f ca="1">SUM(D5,E5)</f>
        <v>0</v>
      </c>
      <c r="G5" s="143"/>
      <c r="H5" s="19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"!$B$52"),"")</f>
        <v>B. Lawn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"!$C$52"),"")</f>
        <v>York RI</v>
      </c>
      <c r="D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"!$D$52"),"")</f>
        <v/>
      </c>
      <c r="E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"!$E$52"),"")</f>
        <v/>
      </c>
      <c r="F6" s="192">
        <f t="shared" ref="F6:F9" ca="1" si="0">SUM(D6,E6)</f>
        <v>0</v>
      </c>
      <c r="G6" s="155"/>
      <c r="H6" s="19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"!$B$53"),"")</f>
        <v>A. Lee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"!$C$53"),"")</f>
        <v>York RI</v>
      </c>
      <c r="D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"!$D$53"),"")</f>
        <v/>
      </c>
      <c r="E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"!$E$53"),"")</f>
        <v/>
      </c>
      <c r="F7" s="192">
        <f t="shared" ca="1" si="0"/>
        <v>0</v>
      </c>
      <c r="G7" s="155"/>
      <c r="H7" s="19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"!$B$54"),"")</f>
        <v>J. Maher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"!$C$54"),"")</f>
        <v>York RI</v>
      </c>
      <c r="D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"!$D$54"),"")</f>
        <v/>
      </c>
      <c r="E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"!$E$54"),"")</f>
        <v/>
      </c>
      <c r="F8" s="192">
        <f t="shared" ca="1" si="0"/>
        <v>0</v>
      </c>
      <c r="G8" s="155"/>
      <c r="H8" s="19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9">
        <v>5</v>
      </c>
      <c r="B9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"!$B$31"),"")</f>
        <v>K. Meek</v>
      </c>
      <c r="C9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"!$C$31"),"")</f>
        <v>Cumb News</v>
      </c>
      <c r="D9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"!$D$31"),"")</f>
        <v/>
      </c>
      <c r="E9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"!$E$31"),"")</f>
        <v/>
      </c>
      <c r="F9" s="193">
        <f t="shared" ca="1" si="0"/>
        <v>0</v>
      </c>
      <c r="G9" s="158"/>
      <c r="H9" s="196"/>
      <c r="I9" s="159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53"/>
      <c r="B11" s="12" t="s">
        <v>44</v>
      </c>
      <c r="E11" s="118" t="s">
        <v>27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3"/>
      <c r="B12" s="12" t="s">
        <v>45</v>
      </c>
      <c r="D12" s="5"/>
      <c r="E12" s="5"/>
      <c r="F12" s="5"/>
      <c r="G12" s="5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 ht="15.75" customHeight="1" x14ac:dyDescent="0.3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5:W9">
    <sortCondition ref="V5"/>
  </sortState>
  <hyperlinks>
    <hyperlink ref="B2" location="'Index'!A3" tooltip="Go to the Index sheet" display="`" xr:uid="{5BA1FEFD-5B24-4CAC-A68C-74ABEEB5C7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F344-71C0-4502-81CB-7CF45EDDAA85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05" customFormat="1" ht="18" x14ac:dyDescent="0.35">
      <c r="A1" s="111"/>
      <c r="B1" s="105" t="s">
        <v>42</v>
      </c>
      <c r="D1" s="102"/>
      <c r="E1" s="102"/>
      <c r="F1" s="102" t="s">
        <v>197</v>
      </c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153"/>
      <c r="AH1" s="153"/>
    </row>
    <row r="2" spans="1:34" ht="15.75" customHeight="1" x14ac:dyDescent="0.3">
      <c r="B2" s="219" t="s">
        <v>650</v>
      </c>
      <c r="AG2" s="153"/>
      <c r="AH2" s="153"/>
    </row>
    <row r="3" spans="1:34" s="2" customFormat="1" ht="15.75" customHeight="1" x14ac:dyDescent="0.3">
      <c r="A3" s="1"/>
      <c r="B3" s="2" t="s">
        <v>0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77">
        <v>2</v>
      </c>
      <c r="B4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"!$B$4"),"")</f>
        <v>Name</v>
      </c>
      <c r="C4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"!$E$4"),"")</f>
        <v/>
      </c>
      <c r="F4" s="148" t="s">
        <v>3</v>
      </c>
      <c r="G4" s="148" t="s">
        <v>4</v>
      </c>
      <c r="H4" s="148" t="s">
        <v>5</v>
      </c>
      <c r="I4" s="69" t="s">
        <v>6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"!$B$31"),"")</f>
        <v>D. Blair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"!$C$31"),"")</f>
        <v>Cumb News</v>
      </c>
      <c r="D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"!$D$31"),"")</f>
        <v/>
      </c>
      <c r="E5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"!$E$31"),"")</f>
        <v/>
      </c>
      <c r="F5" s="194">
        <f ca="1">SUM(D5,E5)</f>
        <v>0</v>
      </c>
      <c r="G5" s="143"/>
      <c r="H5" s="194"/>
      <c r="I5" s="14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"!$B$6"),"")</f>
        <v>C. Brown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"!$C$6"),"")</f>
        <v>Blackpool</v>
      </c>
      <c r="D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"!$D$6"),"")</f>
        <v/>
      </c>
      <c r="E6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"!$E$6"),"")</f>
        <v/>
      </c>
      <c r="F6" s="192">
        <f t="shared" ref="F6:F14" ca="1" si="0">SUM(D6,E6)</f>
        <v>0</v>
      </c>
      <c r="G6" s="155"/>
      <c r="H6" s="195"/>
      <c r="I6" s="156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"!$B$7"),"")</f>
        <v>J. Marsh Brown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"!$C$7"),"")</f>
        <v>Marlow</v>
      </c>
      <c r="D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"!$D$7"),"")</f>
        <v/>
      </c>
      <c r="E7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"!$E$7"),"")</f>
        <v/>
      </c>
      <c r="F7" s="192">
        <f t="shared" ca="1" si="0"/>
        <v>0</v>
      </c>
      <c r="G7" s="155"/>
      <c r="H7" s="195"/>
      <c r="I7" s="156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"!$B$18"),"")</f>
        <v>A. Cook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"!$C$18"),"")</f>
        <v>Felton</v>
      </c>
      <c r="D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"!$D$18"),"")</f>
        <v/>
      </c>
      <c r="E8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"!$E$18"),"")</f>
        <v/>
      </c>
      <c r="F8" s="192">
        <f t="shared" ca="1" si="0"/>
        <v>0</v>
      </c>
      <c r="G8" s="155"/>
      <c r="H8" s="195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"!$B$32"),"")</f>
        <v>S. Davies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"!$C$32"),"")</f>
        <v>Vickers SC</v>
      </c>
      <c r="D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"!$D$32"),"")</f>
        <v/>
      </c>
      <c r="E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"!$E$32"),"")</f>
        <v/>
      </c>
      <c r="F9" s="192">
        <f t="shared" ca="1" si="0"/>
        <v>0</v>
      </c>
      <c r="G9" s="155"/>
      <c r="H9" s="195"/>
      <c r="I9" s="156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"!$B$12"),"")</f>
        <v>G. Newsholme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"!$C$12"),"")</f>
        <v>Warrington</v>
      </c>
      <c r="D1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"!$D$12"),"")</f>
        <v/>
      </c>
      <c r="E1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"!$E$12"),"")</f>
        <v/>
      </c>
      <c r="F10" s="192">
        <f t="shared" ca="1" si="0"/>
        <v>0</v>
      </c>
      <c r="G10" s="155"/>
      <c r="H10" s="195"/>
      <c r="I10" s="156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"!$B$24"),"")</f>
        <v>H. Newsholme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"!$C$24"),"")</f>
        <v>Warrington</v>
      </c>
      <c r="D1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"!$D$24"),"")</f>
        <v/>
      </c>
      <c r="E1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"!$E$24"),"")</f>
        <v/>
      </c>
      <c r="F11" s="192">
        <f t="shared" ca="1" si="0"/>
        <v>0</v>
      </c>
      <c r="G11" s="155"/>
      <c r="H11" s="195"/>
      <c r="I11" s="156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4">
        <v>8</v>
      </c>
      <c r="B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"!$B$34"),"")</f>
        <v>M. Phillips</v>
      </c>
      <c r="C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"!$C$34"),"")</f>
        <v>Ross on Wye</v>
      </c>
      <c r="D1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"!$D$34"),"")</f>
        <v/>
      </c>
      <c r="E1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"!$E$34"),"")</f>
        <v/>
      </c>
      <c r="F12" s="192">
        <f t="shared" ca="1" si="0"/>
        <v>0</v>
      </c>
      <c r="G12" s="155"/>
      <c r="H12" s="195"/>
      <c r="I12" s="156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36">
        <v>9</v>
      </c>
      <c r="B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"!$B$13"),"")</f>
        <v>W. Taylor</v>
      </c>
      <c r="C1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"!$C$13"),"")</f>
        <v>Blackburn</v>
      </c>
      <c r="D1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"!$D$13"),"")</f>
        <v/>
      </c>
      <c r="E1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"!$E$13"),"")</f>
        <v/>
      </c>
      <c r="F13" s="192">
        <f t="shared" ca="1" si="0"/>
        <v>0</v>
      </c>
      <c r="G13" s="155"/>
      <c r="H13" s="195"/>
      <c r="I13" s="156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7">
        <v>10</v>
      </c>
      <c r="B14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"!$B$37"),"")</f>
        <v>W. Vaughan</v>
      </c>
      <c r="C14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"!$C$37"),"")</f>
        <v>J.S.P.C.</v>
      </c>
      <c r="D14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"!$D$37"),"")</f>
        <v/>
      </c>
      <c r="E14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"!$E$37"),"")</f>
        <v/>
      </c>
      <c r="F14" s="193">
        <f t="shared" ca="1" si="0"/>
        <v>0</v>
      </c>
      <c r="G14" s="158"/>
      <c r="H14" s="196"/>
      <c r="I14" s="159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"/>
      <c r="B16" s="2" t="s">
        <v>64</v>
      </c>
      <c r="C16" s="2"/>
      <c r="D16" s="2"/>
      <c r="E16" s="2"/>
      <c r="F16" s="2"/>
      <c r="G16" s="2"/>
      <c r="H16" s="2"/>
      <c r="I16" s="2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77">
        <v>2</v>
      </c>
      <c r="B17" s="14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"!$B$4"),"")</f>
        <v>Name</v>
      </c>
      <c r="C17" s="17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"!$C$4"),"")</f>
        <v>Club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"!$D$4"),"")</f>
        <v/>
      </c>
      <c r="E17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"!$E$4"),"")</f>
        <v/>
      </c>
      <c r="F17" s="148" t="s">
        <v>3</v>
      </c>
      <c r="G17" s="148" t="s">
        <v>4</v>
      </c>
      <c r="H17" s="148" t="s">
        <v>5</v>
      </c>
      <c r="I17" s="69" t="s">
        <v>6</v>
      </c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42">
        <v>1</v>
      </c>
      <c r="B18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"!$B$30"),"")</f>
        <v>R. W. Fleming</v>
      </c>
      <c r="C18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"!$C$30"),"")</f>
        <v>Furness Marksmen</v>
      </c>
      <c r="D18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"!$D$30"),"")</f>
        <v/>
      </c>
      <c r="E18" s="194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"!$E$30"),"")</f>
        <v/>
      </c>
      <c r="F18" s="194">
        <f ca="1">SUM(D18,E18)</f>
        <v>0</v>
      </c>
      <c r="G18" s="143"/>
      <c r="H18" s="194"/>
      <c r="I18" s="145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54">
        <v>2</v>
      </c>
      <c r="B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"!$B$9"),"")</f>
        <v>A. Hore</v>
      </c>
      <c r="C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"!$C$9"),"")</f>
        <v>Blackburn</v>
      </c>
      <c r="D1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"!$D$9"),"")</f>
        <v/>
      </c>
      <c r="E19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"!$E$9"),"")</f>
        <v/>
      </c>
      <c r="F19" s="192">
        <f t="shared" ref="F19:F26" ca="1" si="1">SUM(D19,E19)</f>
        <v>0</v>
      </c>
      <c r="G19" s="155"/>
      <c r="H19" s="195"/>
      <c r="I19" s="156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36">
        <v>3</v>
      </c>
      <c r="B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"!$B$41"),"")</f>
        <v>G. Jones</v>
      </c>
      <c r="C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"!$C$41"),"")</f>
        <v>Marlow</v>
      </c>
      <c r="D2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"!$D$41"),"")</f>
        <v/>
      </c>
      <c r="E20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"!$E$41"),"")</f>
        <v/>
      </c>
      <c r="F20" s="192">
        <f t="shared" ca="1" si="1"/>
        <v>0</v>
      </c>
      <c r="G20" s="155"/>
      <c r="H20" s="195"/>
      <c r="I20" s="156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54">
        <v>4</v>
      </c>
      <c r="B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"!$B$20"),"")</f>
        <v>D. Love</v>
      </c>
      <c r="C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"!$C$20"),"")</f>
        <v>Penarth</v>
      </c>
      <c r="D2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"!$D$20"),"")</f>
        <v/>
      </c>
      <c r="E21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"!$E$20"),"")</f>
        <v/>
      </c>
      <c r="F21" s="192">
        <f t="shared" ca="1" si="1"/>
        <v>0</v>
      </c>
      <c r="G21" s="155"/>
      <c r="H21" s="195"/>
      <c r="I21" s="156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36">
        <v>5</v>
      </c>
      <c r="B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"!$B$44"),"")</f>
        <v>A. J. Purdy</v>
      </c>
      <c r="C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"!$C$44"),"")</f>
        <v>Penarth</v>
      </c>
      <c r="D2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"!$D$44"),"")</f>
        <v/>
      </c>
      <c r="E22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"!$E$44"),"")</f>
        <v/>
      </c>
      <c r="F22" s="192">
        <f t="shared" ca="1" si="1"/>
        <v>0</v>
      </c>
      <c r="G22" s="155"/>
      <c r="H22" s="195"/>
      <c r="I22" s="156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54">
        <v>6</v>
      </c>
      <c r="B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"!$B$32"),"")</f>
        <v>M. Rennie</v>
      </c>
      <c r="C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"!$C$32"),"")</f>
        <v>Marlow</v>
      </c>
      <c r="D2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"!$D$32"),"")</f>
        <v/>
      </c>
      <c r="E23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"!$E$32"),"")</f>
        <v/>
      </c>
      <c r="F23" s="192">
        <f t="shared" ca="1" si="1"/>
        <v>0</v>
      </c>
      <c r="G23" s="155"/>
      <c r="H23" s="195"/>
      <c r="I23" s="156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36">
        <v>7</v>
      </c>
      <c r="B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"!$B$22"),"")</f>
        <v>M. Saunders</v>
      </c>
      <c r="C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"!$C$22"),"")</f>
        <v>St Giles Yarners</v>
      </c>
      <c r="D24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"!$D$22"),"")</f>
        <v/>
      </c>
      <c r="E24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"!$E$22"),"")</f>
        <v/>
      </c>
      <c r="F24" s="192">
        <f t="shared" ca="1" si="1"/>
        <v>0</v>
      </c>
      <c r="G24" s="155"/>
      <c r="H24" s="195"/>
      <c r="I24" s="156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54">
        <v>8</v>
      </c>
      <c r="B2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"!$B$60"),"")</f>
        <v>F. Starkey</v>
      </c>
      <c r="C2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"!$C$60"),"")</f>
        <v>Bolton &amp; Nortex</v>
      </c>
      <c r="D25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"!$D$60"),"")</f>
        <v/>
      </c>
      <c r="E25" s="19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"!$E$60"),"")</f>
        <v/>
      </c>
      <c r="F25" s="192">
        <f t="shared" ca="1" si="1"/>
        <v>0</v>
      </c>
      <c r="G25" s="155"/>
      <c r="H25" s="195"/>
      <c r="I25" s="156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39">
        <v>9</v>
      </c>
      <c r="B26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"!$B$33"),"")</f>
        <v>R. Ward</v>
      </c>
      <c r="C26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"!$C$33"),"")</f>
        <v>York RI</v>
      </c>
      <c r="D26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"!$D$33"),"")</f>
        <v/>
      </c>
      <c r="E26" s="19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"!$E$33"),"")</f>
        <v/>
      </c>
      <c r="F26" s="193">
        <f t="shared" ca="1" si="1"/>
        <v>0</v>
      </c>
      <c r="G26" s="158"/>
      <c r="H26" s="196"/>
      <c r="I26" s="159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53"/>
      <c r="B28" s="12" t="s">
        <v>44</v>
      </c>
      <c r="E28" s="118" t="s">
        <v>27</v>
      </c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53"/>
      <c r="B29" s="12" t="s">
        <v>45</v>
      </c>
      <c r="D29" s="5"/>
      <c r="E29" s="5"/>
      <c r="F29" s="5"/>
      <c r="G29" s="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ht="15.75" customHeight="1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ht="15.75" customHeight="1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 ht="15.75" customHeight="1" x14ac:dyDescent="0.3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18:W26">
    <sortCondition ref="V18"/>
  </sortState>
  <hyperlinks>
    <hyperlink ref="B2" location="'Index'!A3" tooltip="Go to the Index sheet" display="`" xr:uid="{F69ADB4A-B919-48B7-B055-411F5F2F59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05" customFormat="1" ht="18" x14ac:dyDescent="0.35">
      <c r="A1" s="105" t="s">
        <v>43</v>
      </c>
      <c r="D1" s="102"/>
      <c r="E1" s="102"/>
      <c r="F1" s="102"/>
      <c r="G1" s="164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H1" s="12"/>
    </row>
    <row r="2" spans="1:34" ht="15.75" customHeight="1" x14ac:dyDescent="0.3">
      <c r="A2" s="219" t="s">
        <v>650</v>
      </c>
      <c r="AH2" s="1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204</v>
      </c>
      <c r="B4" s="16"/>
      <c r="C4" s="162">
        <v>571</v>
      </c>
      <c r="D4" s="16"/>
      <c r="E4" s="82" t="s">
        <v>6</v>
      </c>
      <c r="F4" s="88">
        <f>SUM(F5:F7)</f>
        <v>0</v>
      </c>
      <c r="G4" s="3" t="s">
        <v>202</v>
      </c>
      <c r="H4" s="27" t="s">
        <v>203</v>
      </c>
      <c r="I4" s="27"/>
      <c r="J4" s="27"/>
      <c r="K4" s="27"/>
      <c r="L4" s="27"/>
      <c r="N4" s="27"/>
    </row>
    <row r="5" spans="1:34" ht="15.75" customHeight="1" x14ac:dyDescent="0.3">
      <c r="A5" s="40" t="s">
        <v>442</v>
      </c>
      <c r="B5" s="41"/>
      <c r="C5" s="42"/>
      <c r="D5" s="85"/>
      <c r="E5" s="85"/>
      <c r="F5" s="89">
        <f>SUM(D5:E5)</f>
        <v>0</v>
      </c>
      <c r="H5" s="27"/>
      <c r="I5" s="27"/>
      <c r="J5" s="27"/>
      <c r="K5" s="27"/>
      <c r="L5" s="27"/>
      <c r="M5" s="27"/>
      <c r="N5" s="27"/>
    </row>
    <row r="6" spans="1:34" ht="15.75" customHeight="1" x14ac:dyDescent="0.3">
      <c r="A6" s="43" t="s">
        <v>286</v>
      </c>
      <c r="B6" s="33"/>
      <c r="C6" s="6"/>
      <c r="D6" s="85"/>
      <c r="E6" s="85"/>
      <c r="F6" s="90">
        <f>SUM(D6:E6)</f>
        <v>0</v>
      </c>
      <c r="H6" s="27"/>
      <c r="I6" s="27"/>
      <c r="J6" s="27"/>
      <c r="K6" s="27"/>
      <c r="L6" s="27"/>
      <c r="M6" s="27"/>
      <c r="N6" s="27"/>
    </row>
    <row r="7" spans="1:34" ht="15.75" customHeight="1" x14ac:dyDescent="0.3">
      <c r="A7" s="44" t="s">
        <v>384</v>
      </c>
      <c r="B7" s="34"/>
      <c r="C7" s="35"/>
      <c r="D7" s="97"/>
      <c r="E7" s="97"/>
      <c r="F7" s="91">
        <f>SUM(D7:E7)</f>
        <v>0</v>
      </c>
      <c r="H7" s="27"/>
      <c r="I7" s="27"/>
      <c r="J7" s="27"/>
      <c r="K7" s="27"/>
      <c r="L7" s="27"/>
      <c r="M7" s="27"/>
      <c r="N7" s="27"/>
    </row>
    <row r="8" spans="1:34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34" ht="15.75" customHeight="1" x14ac:dyDescent="0.3">
      <c r="A9" s="15" t="s">
        <v>450</v>
      </c>
      <c r="B9" s="16"/>
      <c r="C9" s="162">
        <v>591</v>
      </c>
      <c r="D9" s="16"/>
      <c r="E9" s="82" t="s">
        <v>6</v>
      </c>
      <c r="F9" s="88">
        <f>SUM(F10:F12)</f>
        <v>0</v>
      </c>
      <c r="G9" s="199" t="s">
        <v>202</v>
      </c>
      <c r="H9" s="15" t="s">
        <v>453</v>
      </c>
      <c r="I9" s="16"/>
      <c r="J9" s="162">
        <v>576</v>
      </c>
      <c r="K9" s="16"/>
      <c r="L9" s="82" t="s">
        <v>6</v>
      </c>
      <c r="M9" s="88">
        <f>SUM(M10:M12)</f>
        <v>0</v>
      </c>
      <c r="N9" s="27"/>
    </row>
    <row r="10" spans="1:34" ht="15.75" customHeight="1" x14ac:dyDescent="0.3">
      <c r="A10" s="40" t="s">
        <v>391</v>
      </c>
      <c r="B10" s="41"/>
      <c r="C10" s="42"/>
      <c r="D10" s="85"/>
      <c r="E10" s="85"/>
      <c r="F10" s="89">
        <f>SUM(D10:E10)</f>
        <v>0</v>
      </c>
      <c r="G10" s="199"/>
      <c r="H10" s="40" t="s">
        <v>287</v>
      </c>
      <c r="I10" s="41"/>
      <c r="J10" s="42"/>
      <c r="K10" s="85"/>
      <c r="L10" s="85"/>
      <c r="M10" s="89">
        <f>SUM(K10:L10)</f>
        <v>0</v>
      </c>
      <c r="N10" s="27"/>
      <c r="AA10" s="152"/>
      <c r="AB10" s="152"/>
      <c r="AC10" s="152"/>
      <c r="AD10" s="152"/>
      <c r="AE10" s="152"/>
      <c r="AF10" s="152"/>
    </row>
    <row r="11" spans="1:34" ht="15.75" customHeight="1" x14ac:dyDescent="0.3">
      <c r="A11" s="43" t="s">
        <v>386</v>
      </c>
      <c r="B11" s="33"/>
      <c r="C11" s="6"/>
      <c r="D11" s="85"/>
      <c r="E11" s="85"/>
      <c r="F11" s="90">
        <f>SUM(D11:E11)</f>
        <v>0</v>
      </c>
      <c r="G11" s="199"/>
      <c r="H11" s="43" t="s">
        <v>318</v>
      </c>
      <c r="I11" s="33"/>
      <c r="J11" s="6"/>
      <c r="K11" s="85"/>
      <c r="L11" s="85"/>
      <c r="M11" s="90">
        <f>SUM(K11:L11)</f>
        <v>0</v>
      </c>
      <c r="N11" s="27"/>
      <c r="AA11" s="152"/>
      <c r="AB11" s="152"/>
      <c r="AC11" s="152"/>
      <c r="AD11" s="152"/>
      <c r="AE11" s="152"/>
      <c r="AF11" s="152"/>
    </row>
    <row r="12" spans="1:34" ht="15.75" customHeight="1" x14ac:dyDescent="0.3">
      <c r="A12" s="44" t="s">
        <v>397</v>
      </c>
      <c r="B12" s="34"/>
      <c r="C12" s="35"/>
      <c r="D12" s="97"/>
      <c r="E12" s="97"/>
      <c r="F12" s="91">
        <f>SUM(D12:E12)</f>
        <v>0</v>
      </c>
      <c r="G12" s="199"/>
      <c r="H12" s="44" t="s">
        <v>426</v>
      </c>
      <c r="I12" s="34"/>
      <c r="J12" s="35"/>
      <c r="K12" s="97"/>
      <c r="L12" s="97"/>
      <c r="M12" s="91">
        <f>SUM(K12:L12)</f>
        <v>0</v>
      </c>
      <c r="N12" s="27"/>
      <c r="AA12" s="152"/>
      <c r="AB12" s="152"/>
      <c r="AC12" s="152"/>
      <c r="AD12" s="152"/>
      <c r="AE12" s="152"/>
      <c r="AF12" s="152"/>
    </row>
    <row r="13" spans="1:34" ht="15.75" customHeight="1" x14ac:dyDescent="0.3">
      <c r="A13" s="27"/>
      <c r="B13" s="27"/>
      <c r="C13" s="27"/>
      <c r="D13" s="27"/>
      <c r="E13" s="27"/>
      <c r="F13" s="27"/>
      <c r="G13" s="199"/>
      <c r="H13" s="27"/>
      <c r="I13" s="27"/>
      <c r="J13" s="27"/>
      <c r="K13" s="27"/>
      <c r="L13" s="27"/>
      <c r="M13" s="27"/>
      <c r="N13" s="27"/>
      <c r="AA13" s="152"/>
      <c r="AB13" s="152"/>
      <c r="AC13" s="152"/>
      <c r="AD13" s="152"/>
      <c r="AE13" s="152"/>
      <c r="AF13" s="152"/>
    </row>
    <row r="14" spans="1:34" ht="15.75" customHeight="1" x14ac:dyDescent="0.3">
      <c r="A14" s="15" t="s">
        <v>451</v>
      </c>
      <c r="B14" s="16"/>
      <c r="C14" s="162">
        <v>584</v>
      </c>
      <c r="D14" s="16"/>
      <c r="E14" s="82" t="s">
        <v>6</v>
      </c>
      <c r="F14" s="88">
        <f>SUM(F15:F17)</f>
        <v>0</v>
      </c>
      <c r="G14" s="199" t="s">
        <v>202</v>
      </c>
      <c r="H14" s="15" t="s">
        <v>452</v>
      </c>
      <c r="I14" s="16"/>
      <c r="J14" s="162">
        <v>587</v>
      </c>
      <c r="K14" s="16"/>
      <c r="L14" s="82" t="s">
        <v>6</v>
      </c>
      <c r="M14" s="88">
        <f>SUM(M15:M17)</f>
        <v>0</v>
      </c>
      <c r="N14" s="27"/>
    </row>
    <row r="15" spans="1:34" ht="15.75" customHeight="1" x14ac:dyDescent="0.3">
      <c r="A15" s="40" t="s">
        <v>402</v>
      </c>
      <c r="B15" s="41"/>
      <c r="C15" s="42"/>
      <c r="D15" s="85"/>
      <c r="E15" s="85"/>
      <c r="F15" s="89">
        <f>SUM(D15:E15)</f>
        <v>0</v>
      </c>
      <c r="G15" s="199"/>
      <c r="H15" s="40" t="s">
        <v>331</v>
      </c>
      <c r="I15" s="41"/>
      <c r="J15" s="42"/>
      <c r="K15" s="85"/>
      <c r="L15" s="85"/>
      <c r="M15" s="89">
        <f>SUM(K15:L15)</f>
        <v>0</v>
      </c>
      <c r="N15" s="27"/>
    </row>
    <row r="16" spans="1:34" ht="15.75" customHeight="1" x14ac:dyDescent="0.3">
      <c r="A16" s="43" t="s">
        <v>407</v>
      </c>
      <c r="B16" s="33"/>
      <c r="C16" s="6"/>
      <c r="D16" s="85"/>
      <c r="E16" s="85"/>
      <c r="F16" s="90">
        <f>SUM(D16:E16)</f>
        <v>0</v>
      </c>
      <c r="G16" s="199"/>
      <c r="H16" s="43" t="s">
        <v>395</v>
      </c>
      <c r="I16" s="33"/>
      <c r="J16" s="6"/>
      <c r="K16" s="85"/>
      <c r="L16" s="85"/>
      <c r="M16" s="90">
        <f>SUM(K16:L16)</f>
        <v>0</v>
      </c>
      <c r="N16" s="27"/>
    </row>
    <row r="17" spans="1:20" ht="15.75" customHeight="1" x14ac:dyDescent="0.3">
      <c r="A17" s="44" t="s">
        <v>413</v>
      </c>
      <c r="B17" s="34"/>
      <c r="C17" s="35"/>
      <c r="D17" s="97"/>
      <c r="E17" s="97"/>
      <c r="F17" s="91">
        <f>SUM(D17:E17)</f>
        <v>0</v>
      </c>
      <c r="G17" s="199"/>
      <c r="H17" s="44" t="s">
        <v>403</v>
      </c>
      <c r="I17" s="34"/>
      <c r="J17" s="35"/>
      <c r="K17" s="97"/>
      <c r="L17" s="97"/>
      <c r="M17" s="91">
        <f>SUM(K17:L17)</f>
        <v>0</v>
      </c>
      <c r="N17" s="27"/>
    </row>
    <row r="18" spans="1:20" ht="15.75" customHeight="1" x14ac:dyDescent="0.3">
      <c r="H18" s="27"/>
      <c r="I18" s="27"/>
      <c r="J18" s="27"/>
      <c r="K18" s="27"/>
      <c r="L18" s="27"/>
      <c r="M18" s="27"/>
      <c r="N18" s="27"/>
    </row>
    <row r="19" spans="1:20" ht="15.75" customHeight="1" x14ac:dyDescent="0.3">
      <c r="E19" s="4"/>
      <c r="H19" s="8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E20" s="4"/>
      <c r="H20" s="19" t="s">
        <v>204</v>
      </c>
      <c r="I20" s="66"/>
      <c r="J20" s="66"/>
      <c r="K20" s="66"/>
      <c r="L20" s="66"/>
      <c r="M20" s="198"/>
      <c r="N20" s="73"/>
    </row>
    <row r="21" spans="1:20" ht="15.75" customHeight="1" x14ac:dyDescent="0.3">
      <c r="E21" s="4"/>
      <c r="H21" s="161" t="s">
        <v>450</v>
      </c>
      <c r="I21" s="8"/>
      <c r="J21" s="8"/>
      <c r="K21" s="8"/>
      <c r="L21" s="8"/>
      <c r="M21" s="8"/>
      <c r="N21" s="23"/>
    </row>
    <row r="22" spans="1:20" ht="15.75" customHeight="1" x14ac:dyDescent="0.3">
      <c r="E22" s="4"/>
      <c r="H22" s="197" t="s">
        <v>451</v>
      </c>
      <c r="I22" s="8"/>
      <c r="J22" s="8"/>
      <c r="K22" s="8"/>
      <c r="L22" s="8"/>
      <c r="M22" s="8"/>
      <c r="N22" s="23"/>
    </row>
    <row r="23" spans="1:20" ht="15.75" customHeight="1" x14ac:dyDescent="0.3">
      <c r="H23" s="197" t="s">
        <v>452</v>
      </c>
      <c r="I23" s="8"/>
      <c r="J23" s="8"/>
      <c r="K23" s="8"/>
      <c r="L23" s="8"/>
      <c r="M23" s="8"/>
      <c r="N23" s="23"/>
    </row>
    <row r="24" spans="1:20" ht="15.75" customHeight="1" x14ac:dyDescent="0.3">
      <c r="H24" s="24" t="s">
        <v>453</v>
      </c>
      <c r="I24" s="25"/>
      <c r="J24" s="25"/>
      <c r="K24" s="25"/>
      <c r="L24" s="25"/>
      <c r="M24" s="25"/>
      <c r="N24" s="26"/>
    </row>
    <row r="25" spans="1:20" ht="15.75" customHeight="1" x14ac:dyDescent="0.3"/>
    <row r="26" spans="1:20" ht="15.75" customHeight="1" x14ac:dyDescent="0.3">
      <c r="A26" s="12"/>
    </row>
    <row r="27" spans="1:20" s="12" customFormat="1" ht="15.75" customHeight="1" x14ac:dyDescent="0.3">
      <c r="A27" s="163"/>
      <c r="B27" s="163"/>
      <c r="C27" s="163"/>
      <c r="D27" s="163"/>
      <c r="E27" s="163"/>
      <c r="F27" s="163"/>
      <c r="G27" s="165"/>
      <c r="H27" s="163"/>
      <c r="I27" s="163"/>
      <c r="J27" s="163"/>
      <c r="K27" s="163"/>
      <c r="L27" s="163"/>
      <c r="M27" s="163"/>
      <c r="N27" s="163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8"/>
      <c r="F29" s="37"/>
      <c r="G29" s="38"/>
      <c r="H29" s="37"/>
      <c r="I29" s="37"/>
      <c r="J29" s="37"/>
      <c r="K29" s="37"/>
      <c r="L29" s="37"/>
      <c r="M29" s="37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454</v>
      </c>
      <c r="B30" s="16"/>
      <c r="C30" s="162">
        <v>565</v>
      </c>
      <c r="D30" s="16"/>
      <c r="E30" s="82" t="s">
        <v>6</v>
      </c>
      <c r="F30" s="88">
        <f>SUM(F31:F33)</f>
        <v>0</v>
      </c>
      <c r="G30" s="166" t="s">
        <v>202</v>
      </c>
      <c r="H30" s="167" t="s">
        <v>203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</row>
    <row r="31" spans="1:20" ht="15.75" customHeight="1" x14ac:dyDescent="0.3">
      <c r="A31" s="40" t="s">
        <v>458</v>
      </c>
      <c r="B31" s="41"/>
      <c r="C31" s="42"/>
      <c r="D31" s="85"/>
      <c r="E31" s="85"/>
      <c r="F31" s="89">
        <f>SUM(D31:E31)</f>
        <v>0</v>
      </c>
      <c r="G31" s="166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</row>
    <row r="32" spans="1:20" ht="15.75" customHeight="1" x14ac:dyDescent="0.3">
      <c r="A32" s="43" t="s">
        <v>441</v>
      </c>
      <c r="B32" s="33"/>
      <c r="C32" s="6"/>
      <c r="D32" s="85"/>
      <c r="E32" s="85"/>
      <c r="F32" s="90">
        <f>SUM(D32:E32)</f>
        <v>0</v>
      </c>
      <c r="G32" s="166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</row>
    <row r="33" spans="1:20" ht="15.75" customHeight="1" x14ac:dyDescent="0.3">
      <c r="A33" s="44" t="s">
        <v>433</v>
      </c>
      <c r="B33" s="34"/>
      <c r="C33" s="35"/>
      <c r="D33" s="97"/>
      <c r="E33" s="97"/>
      <c r="F33" s="91">
        <f>SUM(D33:E33)</f>
        <v>0</v>
      </c>
      <c r="G33" s="166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</row>
    <row r="34" spans="1:20" ht="15.75" customHeight="1" x14ac:dyDescent="0.3">
      <c r="A34" s="167"/>
      <c r="B34" s="167"/>
      <c r="C34" s="167"/>
      <c r="D34" s="167"/>
      <c r="E34" s="167"/>
      <c r="F34" s="167"/>
      <c r="G34" s="166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</row>
    <row r="35" spans="1:20" ht="15.75" customHeight="1" x14ac:dyDescent="0.3">
      <c r="A35" s="15" t="s">
        <v>455</v>
      </c>
      <c r="B35" s="16"/>
      <c r="C35" s="162">
        <v>564</v>
      </c>
      <c r="D35" s="16"/>
      <c r="E35" s="82" t="s">
        <v>6</v>
      </c>
      <c r="F35" s="88">
        <f>SUM(F36:F38)</f>
        <v>0</v>
      </c>
      <c r="G35" s="166" t="s">
        <v>202</v>
      </c>
      <c r="H35" s="167" t="s">
        <v>203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</row>
    <row r="36" spans="1:20" ht="15.75" customHeight="1" x14ac:dyDescent="0.3">
      <c r="A36" s="40" t="s">
        <v>431</v>
      </c>
      <c r="B36" s="41"/>
      <c r="C36" s="42"/>
      <c r="D36" s="85"/>
      <c r="E36" s="85"/>
      <c r="F36" s="89">
        <f>SUM(D36:E36)</f>
        <v>0</v>
      </c>
      <c r="G36" s="166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</row>
    <row r="37" spans="1:20" ht="15.75" customHeight="1" x14ac:dyDescent="0.3">
      <c r="A37" s="43" t="s">
        <v>303</v>
      </c>
      <c r="B37" s="33"/>
      <c r="C37" s="6"/>
      <c r="D37" s="85"/>
      <c r="E37" s="85"/>
      <c r="F37" s="90">
        <f>SUM(D37:E37)</f>
        <v>0</v>
      </c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</row>
    <row r="38" spans="1:20" ht="15.75" customHeight="1" x14ac:dyDescent="0.3">
      <c r="A38" s="44" t="s">
        <v>435</v>
      </c>
      <c r="B38" s="34"/>
      <c r="C38" s="35"/>
      <c r="D38" s="97"/>
      <c r="E38" s="97"/>
      <c r="F38" s="91">
        <f>SUM(D38:E38)</f>
        <v>0</v>
      </c>
      <c r="G38" s="166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 spans="1:20" ht="15.75" customHeight="1" x14ac:dyDescent="0.3">
      <c r="A39" s="167"/>
      <c r="B39" s="167"/>
      <c r="C39" s="167"/>
      <c r="D39" s="167"/>
      <c r="E39" s="167"/>
      <c r="F39" s="167"/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spans="1:20" ht="15.75" customHeight="1" x14ac:dyDescent="0.3">
      <c r="A40" s="15" t="s">
        <v>456</v>
      </c>
      <c r="B40" s="16"/>
      <c r="C40" s="162">
        <v>534</v>
      </c>
      <c r="D40" s="16"/>
      <c r="E40" s="82" t="s">
        <v>6</v>
      </c>
      <c r="F40" s="88">
        <f>SUM(F41:F43)</f>
        <v>0</v>
      </c>
      <c r="G40" s="166" t="s">
        <v>202</v>
      </c>
      <c r="H40" s="15" t="s">
        <v>457</v>
      </c>
      <c r="I40" s="16"/>
      <c r="J40" s="162">
        <v>512</v>
      </c>
      <c r="K40" s="16"/>
      <c r="L40" s="82" t="s">
        <v>6</v>
      </c>
      <c r="M40" s="88">
        <f>SUM(M41:M43)</f>
        <v>0</v>
      </c>
      <c r="N40" s="167"/>
      <c r="O40" s="167"/>
      <c r="P40" s="167"/>
      <c r="Q40" s="167"/>
      <c r="R40" s="167"/>
      <c r="S40" s="167"/>
      <c r="T40" s="167"/>
    </row>
    <row r="41" spans="1:20" ht="15.75" customHeight="1" x14ac:dyDescent="0.3">
      <c r="A41" s="40" t="s">
        <v>445</v>
      </c>
      <c r="B41" s="41"/>
      <c r="C41" s="42"/>
      <c r="D41" s="85"/>
      <c r="E41" s="85"/>
      <c r="F41" s="89">
        <f>SUM(D41:E41)</f>
        <v>0</v>
      </c>
      <c r="G41" s="166"/>
      <c r="H41" s="40" t="s">
        <v>448</v>
      </c>
      <c r="I41" s="41"/>
      <c r="J41" s="42"/>
      <c r="K41" s="85"/>
      <c r="L41" s="85"/>
      <c r="M41" s="89">
        <f>SUM(K41:L41)</f>
        <v>0</v>
      </c>
      <c r="N41" s="167"/>
      <c r="O41" s="167"/>
      <c r="P41" s="167"/>
      <c r="Q41" s="167"/>
      <c r="R41" s="167"/>
      <c r="S41" s="167"/>
      <c r="T41" s="167"/>
    </row>
    <row r="42" spans="1:20" ht="15.75" customHeight="1" x14ac:dyDescent="0.3">
      <c r="A42" s="43" t="s">
        <v>443</v>
      </c>
      <c r="B42" s="33"/>
      <c r="C42" s="6"/>
      <c r="D42" s="85"/>
      <c r="E42" s="85"/>
      <c r="F42" s="90">
        <f>SUM(D42:E42)</f>
        <v>0</v>
      </c>
      <c r="G42" s="166"/>
      <c r="H42" s="43" t="s">
        <v>446</v>
      </c>
      <c r="I42" s="33"/>
      <c r="J42" s="6"/>
      <c r="K42" s="85"/>
      <c r="L42" s="85"/>
      <c r="M42" s="90">
        <f>SUM(K42:L42)</f>
        <v>0</v>
      </c>
      <c r="N42" s="167"/>
      <c r="O42" s="167"/>
      <c r="P42" s="167"/>
      <c r="Q42" s="167"/>
      <c r="R42" s="167"/>
      <c r="S42" s="167"/>
      <c r="T42" s="167"/>
    </row>
    <row r="43" spans="1:20" ht="15.75" customHeight="1" x14ac:dyDescent="0.3">
      <c r="A43" s="44" t="s">
        <v>440</v>
      </c>
      <c r="B43" s="34"/>
      <c r="C43" s="35"/>
      <c r="D43" s="97"/>
      <c r="E43" s="97"/>
      <c r="F43" s="91">
        <f>SUM(D43:E43)</f>
        <v>0</v>
      </c>
      <c r="G43" s="166"/>
      <c r="H43" s="44" t="s">
        <v>447</v>
      </c>
      <c r="I43" s="34"/>
      <c r="J43" s="35"/>
      <c r="K43" s="97"/>
      <c r="L43" s="97"/>
      <c r="M43" s="91">
        <f>SUM(K43:L43)</f>
        <v>0</v>
      </c>
      <c r="N43" s="167"/>
      <c r="O43" s="167"/>
      <c r="P43" s="167"/>
      <c r="Q43" s="167"/>
      <c r="R43" s="167"/>
      <c r="S43" s="167"/>
      <c r="T43" s="167"/>
    </row>
    <row r="44" spans="1:20" ht="15.75" customHeight="1" x14ac:dyDescent="0.3">
      <c r="A44" s="167"/>
      <c r="B44" s="167"/>
      <c r="C44" s="167"/>
      <c r="D44" s="167"/>
      <c r="E44" s="167"/>
      <c r="F44" s="167"/>
      <c r="G44" s="166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20" ht="15.75" customHeight="1" x14ac:dyDescent="0.3">
      <c r="E45" s="4"/>
      <c r="H45" s="8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E46" s="4"/>
      <c r="H46" s="168" t="s">
        <v>454</v>
      </c>
      <c r="I46" s="169"/>
      <c r="J46" s="169"/>
      <c r="K46" s="169"/>
      <c r="L46" s="169"/>
      <c r="M46" s="169"/>
      <c r="N46" s="170"/>
      <c r="O46" s="167"/>
      <c r="P46" s="167"/>
    </row>
    <row r="47" spans="1:20" ht="15.75" customHeight="1" x14ac:dyDescent="0.3">
      <c r="E47" s="4"/>
      <c r="H47" s="171" t="s">
        <v>455</v>
      </c>
      <c r="I47" s="172"/>
      <c r="J47" s="172"/>
      <c r="K47" s="172"/>
      <c r="L47" s="172"/>
      <c r="M47" s="172"/>
      <c r="N47" s="173"/>
      <c r="O47" s="167"/>
      <c r="P47" s="167"/>
    </row>
    <row r="48" spans="1:20" ht="15.75" customHeight="1" x14ac:dyDescent="0.3">
      <c r="E48" s="4"/>
      <c r="H48" s="171" t="s">
        <v>456</v>
      </c>
      <c r="I48" s="172"/>
      <c r="J48" s="172"/>
      <c r="K48" s="172"/>
      <c r="L48" s="172"/>
      <c r="M48" s="172"/>
      <c r="N48" s="173"/>
      <c r="O48" s="167"/>
      <c r="P48" s="167"/>
    </row>
    <row r="49" spans="1:16" ht="15.75" customHeight="1" x14ac:dyDescent="0.3">
      <c r="H49" s="174" t="s">
        <v>457</v>
      </c>
      <c r="I49" s="175"/>
      <c r="J49" s="175"/>
      <c r="K49" s="175"/>
      <c r="L49" s="175"/>
      <c r="M49" s="175"/>
      <c r="N49" s="176"/>
      <c r="O49" s="167"/>
      <c r="P49" s="167"/>
    </row>
    <row r="50" spans="1:16" ht="15.75" customHeight="1" x14ac:dyDescent="0.3">
      <c r="H50" s="167"/>
      <c r="I50" s="167"/>
      <c r="J50" s="167"/>
      <c r="K50" s="167"/>
      <c r="L50" s="167"/>
      <c r="M50" s="167"/>
      <c r="N50" s="167"/>
      <c r="O50" s="167"/>
      <c r="P50" s="167"/>
    </row>
    <row r="51" spans="1:16" ht="15.75" customHeight="1" x14ac:dyDescent="0.3">
      <c r="A51" s="12" t="s">
        <v>46</v>
      </c>
      <c r="B51" s="12"/>
      <c r="C51" s="12"/>
      <c r="D51" s="12"/>
      <c r="E51" s="120" t="s">
        <v>27</v>
      </c>
      <c r="F51" s="12"/>
      <c r="G51" s="12"/>
      <c r="H51" s="167"/>
      <c r="I51" s="167"/>
      <c r="J51" s="167"/>
      <c r="K51" s="167"/>
      <c r="L51" s="167"/>
      <c r="M51" s="167"/>
      <c r="N51" s="167"/>
      <c r="O51" s="167"/>
      <c r="P51" s="167"/>
    </row>
    <row r="52" spans="1:16" ht="15.75" customHeight="1" x14ac:dyDescent="0.3">
      <c r="A52" s="12" t="s">
        <v>45</v>
      </c>
      <c r="B52" s="12"/>
      <c r="C52" s="12"/>
      <c r="D52" s="12"/>
      <c r="E52" s="12"/>
      <c r="F52" s="12"/>
      <c r="G52" s="54"/>
      <c r="H52" s="27"/>
      <c r="I52" s="27"/>
      <c r="J52" s="27"/>
      <c r="K52" s="27"/>
      <c r="L52" s="27"/>
      <c r="M52" s="27"/>
      <c r="N52" s="27"/>
      <c r="O52" s="5"/>
      <c r="P52" s="5"/>
    </row>
    <row r="53" spans="1:16" ht="15.75" customHeight="1" x14ac:dyDescent="0.3">
      <c r="A53" s="27"/>
      <c r="B53" s="27"/>
      <c r="C53" s="27"/>
      <c r="D53" s="27"/>
      <c r="E53" s="27"/>
      <c r="F53" s="27"/>
      <c r="G53" s="199"/>
      <c r="H53" s="27"/>
      <c r="I53" s="27"/>
      <c r="J53" s="27"/>
      <c r="K53" s="27"/>
      <c r="L53" s="27"/>
      <c r="M53" s="27"/>
      <c r="N53" s="27"/>
    </row>
    <row r="54" spans="1:16" ht="15.75" customHeight="1" x14ac:dyDescent="0.3">
      <c r="A54" s="27"/>
      <c r="B54" s="27"/>
      <c r="C54" s="27"/>
      <c r="D54" s="27"/>
      <c r="E54" s="27"/>
      <c r="F54" s="27"/>
      <c r="G54" s="199"/>
      <c r="H54" s="27"/>
      <c r="I54" s="27"/>
      <c r="J54" s="27"/>
      <c r="K54" s="27"/>
      <c r="L54" s="27"/>
      <c r="M54" s="27"/>
      <c r="N54" s="27"/>
    </row>
    <row r="55" spans="1:16" ht="15.75" customHeight="1" x14ac:dyDescent="0.3">
      <c r="A55" s="27"/>
      <c r="B55" s="27"/>
      <c r="C55" s="27"/>
      <c r="D55" s="27"/>
      <c r="E55" s="27"/>
      <c r="F55" s="27"/>
      <c r="G55" s="199"/>
      <c r="H55" s="27"/>
      <c r="I55" s="27"/>
      <c r="J55" s="27"/>
      <c r="K55" s="27"/>
      <c r="L55" s="27"/>
      <c r="M55" s="27"/>
      <c r="N55" s="27"/>
    </row>
    <row r="56" spans="1:16" ht="15.75" customHeight="1" x14ac:dyDescent="0.3">
      <c r="A56" s="27"/>
      <c r="B56" s="27"/>
      <c r="C56" s="27"/>
      <c r="D56" s="27"/>
      <c r="E56" s="27"/>
      <c r="F56" s="27"/>
      <c r="G56" s="199"/>
      <c r="H56" s="27"/>
      <c r="I56" s="27"/>
      <c r="J56" s="27"/>
      <c r="K56" s="27"/>
      <c r="L56" s="27"/>
      <c r="M56" s="27"/>
      <c r="N56" s="27"/>
    </row>
    <row r="57" spans="1:16" ht="15.75" customHeight="1" x14ac:dyDescent="0.3">
      <c r="A57" s="27"/>
      <c r="B57" s="27"/>
      <c r="C57" s="27"/>
      <c r="D57" s="27"/>
      <c r="E57" s="27"/>
      <c r="F57" s="27"/>
      <c r="G57" s="199"/>
      <c r="H57" s="27"/>
      <c r="I57" s="27"/>
      <c r="J57" s="27"/>
      <c r="K57" s="27"/>
      <c r="L57" s="27"/>
      <c r="M57" s="27"/>
      <c r="N57" s="27"/>
    </row>
    <row r="58" spans="1:16" ht="15.75" customHeight="1" x14ac:dyDescent="0.3">
      <c r="A58" s="27"/>
      <c r="B58" s="27"/>
      <c r="C58" s="27"/>
      <c r="D58" s="27"/>
      <c r="E58" s="27"/>
      <c r="F58" s="27"/>
      <c r="G58" s="199"/>
      <c r="H58" s="27"/>
      <c r="I58" s="27"/>
      <c r="J58" s="27"/>
      <c r="K58" s="27"/>
      <c r="L58" s="27"/>
      <c r="M58" s="27"/>
      <c r="N58" s="27"/>
    </row>
    <row r="59" spans="1:16" ht="15.75" customHeight="1" x14ac:dyDescent="0.3">
      <c r="A59" s="27"/>
      <c r="B59" s="27"/>
      <c r="C59" s="27"/>
      <c r="D59" s="27"/>
      <c r="E59" s="27"/>
      <c r="F59" s="27"/>
      <c r="G59" s="199"/>
      <c r="H59" s="27"/>
      <c r="I59" s="27"/>
      <c r="J59" s="27"/>
      <c r="K59" s="27"/>
      <c r="L59" s="27"/>
      <c r="M59" s="27"/>
      <c r="N59" s="27"/>
    </row>
    <row r="60" spans="1:16" ht="15.75" customHeight="1" x14ac:dyDescent="0.3">
      <c r="A60" s="27"/>
      <c r="B60" s="27"/>
      <c r="C60" s="27"/>
      <c r="D60" s="27"/>
      <c r="E60" s="27"/>
      <c r="F60" s="27"/>
      <c r="G60" s="199"/>
      <c r="H60" s="27"/>
      <c r="I60" s="27"/>
      <c r="J60" s="27"/>
      <c r="K60" s="27"/>
      <c r="L60" s="27"/>
      <c r="M60" s="27"/>
      <c r="N60" s="27"/>
    </row>
    <row r="61" spans="1:16" ht="15.75" customHeight="1" x14ac:dyDescent="0.3">
      <c r="A61" s="27"/>
      <c r="B61" s="27"/>
      <c r="C61" s="27"/>
      <c r="D61" s="27"/>
      <c r="E61" s="27"/>
      <c r="F61" s="27"/>
      <c r="G61" s="199"/>
      <c r="H61" s="27"/>
      <c r="I61" s="27"/>
      <c r="J61" s="27"/>
      <c r="K61" s="27"/>
      <c r="L61" s="27"/>
      <c r="M61" s="27"/>
      <c r="N61" s="27"/>
    </row>
    <row r="62" spans="1:16" ht="15.75" customHeight="1" x14ac:dyDescent="0.3">
      <c r="A62" s="27"/>
      <c r="B62" s="27"/>
      <c r="C62" s="27"/>
      <c r="D62" s="27"/>
      <c r="E62" s="27"/>
      <c r="F62" s="27"/>
      <c r="G62" s="199"/>
      <c r="H62" s="27"/>
      <c r="I62" s="27"/>
      <c r="J62" s="27"/>
      <c r="K62" s="27"/>
      <c r="L62" s="27"/>
      <c r="M62" s="27"/>
      <c r="N62" s="27"/>
    </row>
    <row r="63" spans="1:16" ht="15.75" customHeight="1" x14ac:dyDescent="0.3">
      <c r="A63" s="27"/>
      <c r="B63" s="27"/>
      <c r="C63" s="27"/>
      <c r="D63" s="27"/>
      <c r="E63" s="27"/>
      <c r="F63" s="27"/>
      <c r="G63" s="199"/>
      <c r="H63" s="27"/>
      <c r="I63" s="27"/>
      <c r="J63" s="27"/>
      <c r="K63" s="27"/>
      <c r="L63" s="27"/>
      <c r="M63" s="27"/>
      <c r="N63" s="27"/>
    </row>
    <row r="64" spans="1:16" ht="15.75" customHeight="1" x14ac:dyDescent="0.3">
      <c r="A64" s="27"/>
      <c r="B64" s="27"/>
      <c r="C64" s="27"/>
      <c r="D64" s="27"/>
      <c r="E64" s="27"/>
      <c r="F64" s="27"/>
      <c r="G64" s="199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199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199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199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199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199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199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199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199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199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199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199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199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199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199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199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199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199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199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199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199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199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199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199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199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199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199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199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199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199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199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199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199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199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199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199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199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199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199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199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199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199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199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199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199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199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199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199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`" xr:uid="{A232E001-2A1F-445F-B22F-2A69679E56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5B610-ABEA-4107-A37C-8331DA3B3970}">
  <sheetPr>
    <tabColor theme="9"/>
    <pageSetUpPr fitToPage="1"/>
  </sheetPr>
  <dimension ref="A1:AH70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5" customFormat="1" ht="18" x14ac:dyDescent="0.35">
      <c r="A1" s="111"/>
      <c r="B1" s="105" t="s">
        <v>24</v>
      </c>
      <c r="D1" s="102"/>
      <c r="E1" s="102"/>
      <c r="F1" s="102" t="s">
        <v>197</v>
      </c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153"/>
      <c r="AH1" s="153"/>
    </row>
    <row r="2" spans="1:34" ht="15.75" customHeight="1" x14ac:dyDescent="0.3">
      <c r="B2" s="219" t="s">
        <v>650</v>
      </c>
      <c r="F2" s="5"/>
      <c r="N2" s="5"/>
      <c r="AG2" s="153"/>
      <c r="AH2" s="153"/>
    </row>
    <row r="3" spans="1:34" s="2" customFormat="1" ht="15.75" customHeight="1" x14ac:dyDescent="0.3">
      <c r="A3" s="1"/>
      <c r="B3" s="2" t="s">
        <v>0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4" ht="15.75" customHeight="1" x14ac:dyDescent="0.3">
      <c r="A5" s="142">
        <v>1</v>
      </c>
      <c r="B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"!$J$19"),"")</f>
        <v>G. Chambers</v>
      </c>
      <c r="C5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"!$K$19"),"")</f>
        <v>Altrincham</v>
      </c>
      <c r="D5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"!$L$19"),"")</f>
        <v/>
      </c>
      <c r="E5" s="143"/>
      <c r="F5" s="144"/>
      <c r="G5" s="145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34" ht="15.75" customHeight="1" x14ac:dyDescent="0.3">
      <c r="A6" s="154">
        <v>2</v>
      </c>
      <c r="B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"!$B$18"),"")</f>
        <v>B. Crossley</v>
      </c>
      <c r="C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"!$C$18"),"")</f>
        <v>Blackburn</v>
      </c>
      <c r="D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"!$D$18"),"")</f>
        <v/>
      </c>
      <c r="E6" s="155"/>
      <c r="F6" s="155"/>
      <c r="G6" s="156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34" ht="15.75" customHeight="1" x14ac:dyDescent="0.3">
      <c r="A7" s="136">
        <v>3</v>
      </c>
      <c r="B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"!$B$20"),"")</f>
        <v>M. Heyes</v>
      </c>
      <c r="C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"!$C$20"),"")</f>
        <v>Blackpool</v>
      </c>
      <c r="D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"!$D$20"),"")</f>
        <v/>
      </c>
      <c r="E7" s="155"/>
      <c r="F7" s="155"/>
      <c r="G7" s="15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34" ht="15.75" customHeight="1" x14ac:dyDescent="0.3">
      <c r="A8" s="154">
        <v>4</v>
      </c>
      <c r="B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"!$J$22"),"")</f>
        <v>I. Jones</v>
      </c>
      <c r="C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"!$K$22"),"")</f>
        <v>Altrincham</v>
      </c>
      <c r="D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"!$L$22"),"")</f>
        <v/>
      </c>
      <c r="E8" s="155"/>
      <c r="F8" s="155"/>
      <c r="G8" s="156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34" ht="15.75" customHeight="1" x14ac:dyDescent="0.3">
      <c r="A9" s="136">
        <v>5</v>
      </c>
      <c r="B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"!$J$11"),"")</f>
        <v>B. Melvin</v>
      </c>
      <c r="C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"!$K$11"),"")</f>
        <v>Bedlay AGC</v>
      </c>
      <c r="D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"!$L$11"),"")</f>
        <v/>
      </c>
      <c r="E9" s="155"/>
      <c r="F9" s="155"/>
      <c r="G9" s="156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34" ht="15.75" customHeight="1" x14ac:dyDescent="0.3">
      <c r="A10" s="154">
        <v>6</v>
      </c>
      <c r="B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"!$B$23"),"")</f>
        <v>H. Pennington</v>
      </c>
      <c r="C1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"!$C$23"),"")</f>
        <v>Vickers SC</v>
      </c>
      <c r="D1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"!$D$23"),"")</f>
        <v/>
      </c>
      <c r="E10" s="155"/>
      <c r="F10" s="155"/>
      <c r="G10" s="156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34" ht="15.75" customHeight="1" x14ac:dyDescent="0.3">
      <c r="A11" s="136">
        <v>7</v>
      </c>
      <c r="B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"!$B$24"),"")</f>
        <v>R. A. Shaw</v>
      </c>
      <c r="C1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"!$C$24"),"")</f>
        <v>Vickers SC</v>
      </c>
      <c r="D1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"!$D$24"),"")</f>
        <v/>
      </c>
      <c r="E11" s="155"/>
      <c r="F11" s="155"/>
      <c r="G11" s="156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34" ht="15.75" customHeight="1" x14ac:dyDescent="0.3">
      <c r="A12" s="154">
        <v>8</v>
      </c>
      <c r="B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"!$J$13"),"")</f>
        <v>E. Wethered</v>
      </c>
      <c r="C1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"!$K$13"),"")</f>
        <v>R &amp; L</v>
      </c>
      <c r="D1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"!$L$13"),"")</f>
        <v/>
      </c>
      <c r="E12" s="155"/>
      <c r="F12" s="155"/>
      <c r="G12" s="156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34" ht="15.75" customHeight="1" x14ac:dyDescent="0.3">
      <c r="A13" s="139">
        <v>9</v>
      </c>
      <c r="B13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"!$B$25"),"")</f>
        <v>R. Wethered</v>
      </c>
      <c r="C13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"!$C$25"),"")</f>
        <v>R &amp; L</v>
      </c>
      <c r="D13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"!$D$25"),"")</f>
        <v/>
      </c>
      <c r="E13" s="158"/>
      <c r="F13" s="158"/>
      <c r="G13" s="159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34" ht="15.7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34" ht="15.75" customHeight="1" x14ac:dyDescent="0.3">
      <c r="A16" s="146"/>
      <c r="B16" s="147" t="s">
        <v>1</v>
      </c>
      <c r="C16" s="147" t="s">
        <v>2</v>
      </c>
      <c r="D16" s="148" t="s">
        <v>3</v>
      </c>
      <c r="E16" s="148" t="s">
        <v>4</v>
      </c>
      <c r="F16" s="148" t="s">
        <v>5</v>
      </c>
      <c r="G16" s="69" t="s">
        <v>6</v>
      </c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3">
      <c r="A17" s="142">
        <v>1</v>
      </c>
      <c r="B17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"!$B$29"),"")</f>
        <v>D. Boddy</v>
      </c>
      <c r="C17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"!$C$29"),"")</f>
        <v>St Giles Yarners</v>
      </c>
      <c r="D17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"!$D$29"),"")</f>
        <v/>
      </c>
      <c r="E17" s="143"/>
      <c r="F17" s="144"/>
      <c r="G17" s="14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3">
      <c r="A18" s="154">
        <v>2</v>
      </c>
      <c r="B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"!$J$30"),"")</f>
        <v>F. Braganza</v>
      </c>
      <c r="C1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"!$K$30"),"")</f>
        <v>Altrincham</v>
      </c>
      <c r="D1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"!$L$30"),"")</f>
        <v/>
      </c>
      <c r="E18" s="155"/>
      <c r="F18" s="155"/>
      <c r="G18" s="156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ht="15.75" customHeight="1" x14ac:dyDescent="0.3">
      <c r="A19" s="136">
        <v>3</v>
      </c>
      <c r="B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"!$B$30"),"")</f>
        <v>P. Budd</v>
      </c>
      <c r="C19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"!$C$30"),"")</f>
        <v>South Norfolk</v>
      </c>
      <c r="D19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"!$D$30"),"")</f>
        <v/>
      </c>
      <c r="E19" s="155"/>
      <c r="F19" s="155"/>
      <c r="G19" s="156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75" customHeight="1" x14ac:dyDescent="0.3">
      <c r="A20" s="154">
        <v>4</v>
      </c>
      <c r="B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"!$B$32"),"")</f>
        <v>R. Ford</v>
      </c>
      <c r="C2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"!$C$32"),"")</f>
        <v>Blackpool</v>
      </c>
      <c r="D2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"!$D$32"),"")</f>
        <v/>
      </c>
      <c r="E20" s="155"/>
      <c r="F20" s="155"/>
      <c r="G20" s="156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3">
      <c r="A21" s="136">
        <v>5</v>
      </c>
      <c r="B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"!$J$20"),"")</f>
        <v>D. Grocott</v>
      </c>
      <c r="C2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"!$K$20"),"")</f>
        <v>St Giles Yarners</v>
      </c>
      <c r="D2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"!$L$20"),"")</f>
        <v/>
      </c>
      <c r="E21" s="155"/>
      <c r="F21" s="155"/>
      <c r="G21" s="156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3">
      <c r="A22" s="154">
        <v>6</v>
      </c>
      <c r="B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"!$J$31"),"")</f>
        <v>R. Hart</v>
      </c>
      <c r="C2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"!$K$31"),"")</f>
        <v>South Norfolk</v>
      </c>
      <c r="D2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"!$L$31"),"")</f>
        <v/>
      </c>
      <c r="E22" s="155"/>
      <c r="F22" s="155"/>
      <c r="G22" s="156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3">
      <c r="A23" s="136">
        <v>7</v>
      </c>
      <c r="B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"!$B$44"),"")</f>
        <v>M. Peacock</v>
      </c>
      <c r="C2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"!$C$44"),"")</f>
        <v>Leek</v>
      </c>
      <c r="D23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"!$D$44"),"")</f>
        <v/>
      </c>
      <c r="E23" s="155"/>
      <c r="F23" s="155"/>
      <c r="G23" s="156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3">
      <c r="A24" s="154">
        <v>8</v>
      </c>
      <c r="B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"!$J$37"),"")</f>
        <v>J. Thomson</v>
      </c>
      <c r="C2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"!$K$37"),"")</f>
        <v>Balerno &amp; Currie</v>
      </c>
      <c r="D24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"!$L$37"),"")</f>
        <v/>
      </c>
      <c r="E24" s="155"/>
      <c r="F24" s="155"/>
      <c r="G24" s="156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3">
      <c r="A25" s="139">
        <v>9</v>
      </c>
      <c r="B25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"!$B$48"),"")</f>
        <v>S. Tomlin</v>
      </c>
      <c r="C25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"!$C$48"),"")</f>
        <v>Luton &amp; Dunstable</v>
      </c>
      <c r="D25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"!$D$48"),"")</f>
        <v/>
      </c>
      <c r="E25" s="158"/>
      <c r="F25" s="158"/>
      <c r="G25" s="159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3">
      <c r="A27" s="1"/>
      <c r="B27" s="2" t="s">
        <v>81</v>
      </c>
      <c r="C27" s="2"/>
      <c r="D27" s="2"/>
      <c r="E27" s="2"/>
      <c r="F27" s="2"/>
      <c r="G27" s="2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3">
      <c r="A28" s="146"/>
      <c r="B28" s="147" t="s">
        <v>1</v>
      </c>
      <c r="C28" s="147" t="s">
        <v>2</v>
      </c>
      <c r="D28" s="148" t="s">
        <v>3</v>
      </c>
      <c r="E28" s="148" t="s">
        <v>4</v>
      </c>
      <c r="F28" s="148" t="s">
        <v>5</v>
      </c>
      <c r="G28" s="69" t="s">
        <v>6</v>
      </c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3">
      <c r="A29" s="142">
        <v>1</v>
      </c>
      <c r="B29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"!$B$54"),"")</f>
        <v>L. Cooper</v>
      </c>
      <c r="C29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"!$C$54"),"")</f>
        <v>St Andrews</v>
      </c>
      <c r="D29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"!$D$54"),"")</f>
        <v/>
      </c>
      <c r="E29" s="143"/>
      <c r="F29" s="144"/>
      <c r="G29" s="14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3">
      <c r="A30" s="154">
        <v>2</v>
      </c>
      <c r="B3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"!$B$55"),"")</f>
        <v>B. Elliott</v>
      </c>
      <c r="C30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"!$C$55"),"")</f>
        <v>Bedlay AGC</v>
      </c>
      <c r="D30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"!$D$55"),"")</f>
        <v/>
      </c>
      <c r="E30" s="155"/>
      <c r="F30" s="155"/>
      <c r="G30" s="156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3">
      <c r="A31" s="136">
        <v>3</v>
      </c>
      <c r="B3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"!$J$45"),"")</f>
        <v>P. Harrison</v>
      </c>
      <c r="C31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"!$K$45"),"")</f>
        <v>Altrincham</v>
      </c>
      <c r="D31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"!$L$45"),"")</f>
        <v/>
      </c>
      <c r="E31" s="155"/>
      <c r="F31" s="155"/>
      <c r="G31" s="156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ht="15.75" customHeight="1" x14ac:dyDescent="0.3">
      <c r="A32" s="154">
        <v>4</v>
      </c>
      <c r="B3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"!$J$46"),"")</f>
        <v>I. Hutchinson</v>
      </c>
      <c r="C3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"!$K$46"),"")</f>
        <v>Leek</v>
      </c>
      <c r="D3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"!$L$46"),"")</f>
        <v/>
      </c>
      <c r="E32" s="155"/>
      <c r="F32" s="155"/>
      <c r="G32" s="156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ht="15.75" customHeight="1" x14ac:dyDescent="0.3">
      <c r="A33" s="136">
        <v>5</v>
      </c>
      <c r="B3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"!$J$47"),"")</f>
        <v>B. McIntosh</v>
      </c>
      <c r="C3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"!$K$47"),"")</f>
        <v>St Andrews</v>
      </c>
      <c r="D33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"!$L$47"),"")</f>
        <v/>
      </c>
      <c r="E33" s="155"/>
      <c r="F33" s="155"/>
      <c r="G33" s="156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ht="15.75" customHeight="1" x14ac:dyDescent="0.3">
      <c r="A34" s="154">
        <v>6</v>
      </c>
      <c r="B3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"!$B$57"),"")</f>
        <v>D. Milner</v>
      </c>
      <c r="C3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"!$C$57"),"")</f>
        <v>Blackburn</v>
      </c>
      <c r="D34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"!$D$57"),"")</f>
        <v/>
      </c>
      <c r="E34" s="155"/>
      <c r="F34" s="155"/>
      <c r="G34" s="156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3">
      <c r="A35" s="136">
        <v>7</v>
      </c>
      <c r="B3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"!$B$45"),"")</f>
        <v>A. Purcell</v>
      </c>
      <c r="C3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"!$C$45"),"")</f>
        <v>Altrincham</v>
      </c>
      <c r="D35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"!$D$45"),"")</f>
        <v/>
      </c>
      <c r="E35" s="155"/>
      <c r="F35" s="155"/>
      <c r="G35" s="156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3">
      <c r="A36" s="154">
        <v>8</v>
      </c>
      <c r="B3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"!$J$49"),"")</f>
        <v>O. J. Spence</v>
      </c>
      <c r="C3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"!$K$49"),"")</f>
        <v>Leek</v>
      </c>
      <c r="D3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"!$L$49"),"")</f>
        <v/>
      </c>
      <c r="E36" s="155"/>
      <c r="F36" s="155"/>
      <c r="G36" s="156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3">
      <c r="A37" s="139">
        <v>9</v>
      </c>
      <c r="B37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"!$B$59"),"")</f>
        <v>R. Thomson</v>
      </c>
      <c r="C37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"!$C$59"),"")</f>
        <v>Watsonians</v>
      </c>
      <c r="D37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"!$D$59"),"")</f>
        <v/>
      </c>
      <c r="E37" s="158"/>
      <c r="F37" s="158"/>
      <c r="G37" s="159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3">
      <c r="A39" s="1"/>
      <c r="B39" s="2" t="s">
        <v>95</v>
      </c>
      <c r="C39" s="2"/>
      <c r="D39" s="2"/>
      <c r="E39" s="2"/>
      <c r="F39" s="2"/>
      <c r="G39" s="2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3">
      <c r="A40" s="146"/>
      <c r="B40" s="147" t="s">
        <v>1</v>
      </c>
      <c r="C40" s="147" t="s">
        <v>2</v>
      </c>
      <c r="D40" s="148" t="s">
        <v>3</v>
      </c>
      <c r="E40" s="148" t="s">
        <v>4</v>
      </c>
      <c r="F40" s="148" t="s">
        <v>5</v>
      </c>
      <c r="G40" s="69" t="s">
        <v>6</v>
      </c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3">
      <c r="A41" s="142">
        <v>1</v>
      </c>
      <c r="B41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"!$B$5"),"")</f>
        <v>M. Arnstein</v>
      </c>
      <c r="C41" s="14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"!$C$5"),"")</f>
        <v>Altrincham</v>
      </c>
      <c r="D41" s="14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"!$D$5"),"")</f>
        <v/>
      </c>
      <c r="E41" s="143"/>
      <c r="F41" s="144"/>
      <c r="G41" s="145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3">
      <c r="A42" s="154">
        <v>2</v>
      </c>
      <c r="B4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"!$B$6"),"")</f>
        <v>N. Beesley</v>
      </c>
      <c r="C42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"!$C$6"),"")</f>
        <v>South Norfolk</v>
      </c>
      <c r="D42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"!$D$6"),"")</f>
        <v/>
      </c>
      <c r="E42" s="155"/>
      <c r="F42" s="155"/>
      <c r="G42" s="156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3">
      <c r="A43" s="136">
        <v>3</v>
      </c>
      <c r="B4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"!$J$54"),"")</f>
        <v>C. Brown</v>
      </c>
      <c r="C43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"!$K$54"),"")</f>
        <v>Blackpool</v>
      </c>
      <c r="D43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"!$L$54"),"")</f>
        <v/>
      </c>
      <c r="E43" s="155"/>
      <c r="F43" s="155"/>
      <c r="G43" s="156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3">
      <c r="A44" s="154">
        <v>4</v>
      </c>
      <c r="B4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"!$B$8"),"")</f>
        <v>W. F. Hamilton</v>
      </c>
      <c r="C44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"!$C$8"),"")</f>
        <v>Balerno &amp; Currie</v>
      </c>
      <c r="D44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"!$D$8"),"")</f>
        <v/>
      </c>
      <c r="E44" s="155"/>
      <c r="F44" s="155"/>
      <c r="G44" s="156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3">
      <c r="A45" s="136">
        <v>5</v>
      </c>
      <c r="B4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"!$J$5"),"")</f>
        <v>J. Kay</v>
      </c>
      <c r="C45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"!$K$5"),"")</f>
        <v>Blackburn</v>
      </c>
      <c r="D45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"!$L$5"),"")</f>
        <v/>
      </c>
      <c r="E45" s="155"/>
      <c r="F45" s="155"/>
      <c r="G45" s="156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3">
      <c r="A46" s="154">
        <v>6</v>
      </c>
      <c r="B4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"!$J$56"),"")</f>
        <v>J. Machin</v>
      </c>
      <c r="C46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"!$K$56"),"")</f>
        <v>Leek</v>
      </c>
      <c r="D46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"!$L$56"),"")</f>
        <v/>
      </c>
      <c r="E46" s="155"/>
      <c r="F46" s="155"/>
      <c r="G46" s="156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ht="15.75" customHeight="1" x14ac:dyDescent="0.3">
      <c r="A47" s="136">
        <v>7</v>
      </c>
      <c r="B4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"!$J$9"),"")</f>
        <v>B. Smith</v>
      </c>
      <c r="C47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"!$K$9"),"")</f>
        <v>St Andrews</v>
      </c>
      <c r="D47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"!$L$9"),"")</f>
        <v/>
      </c>
      <c r="E47" s="155"/>
      <c r="F47" s="155"/>
      <c r="G47" s="156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15.75" customHeight="1" x14ac:dyDescent="0.3">
      <c r="A48" s="154">
        <v>8</v>
      </c>
      <c r="B4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"!$J$12"),"")</f>
        <v>D. Wheeler</v>
      </c>
      <c r="C48" s="15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"!$K$12"),"")</f>
        <v>Blackpool</v>
      </c>
      <c r="D48" s="15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"!$L$12"),"")</f>
        <v/>
      </c>
      <c r="E48" s="155"/>
      <c r="F48" s="155"/>
      <c r="G48" s="156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3">
      <c r="A49" s="139">
        <v>9</v>
      </c>
      <c r="B49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"!$J$60"),"")</f>
        <v>R. Young</v>
      </c>
      <c r="C49" s="15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"!$K$60"),"")</f>
        <v>Ramsgate &amp; Dover</v>
      </c>
      <c r="D49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"!$L$60"),"")</f>
        <v/>
      </c>
      <c r="E49" s="158"/>
      <c r="F49" s="158"/>
      <c r="G49" s="159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ht="15.75" customHeight="1" x14ac:dyDescent="0.3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3">
      <c r="A51" s="153"/>
      <c r="B51" s="12" t="s">
        <v>44</v>
      </c>
      <c r="F51" s="118" t="s">
        <v>27</v>
      </c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3">
      <c r="A52" s="153"/>
      <c r="B52" s="12" t="s">
        <v>45</v>
      </c>
      <c r="D52" s="5"/>
      <c r="E52" s="5"/>
      <c r="F52" s="5"/>
      <c r="G52" s="5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x14ac:dyDescent="0.3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x14ac:dyDescent="0.3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x14ac:dyDescent="0.3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x14ac:dyDescent="0.3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x14ac:dyDescent="0.3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x14ac:dyDescent="0.3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x14ac:dyDescent="0.3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x14ac:dyDescent="0.3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x14ac:dyDescent="0.3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x14ac:dyDescent="0.3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3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x14ac:dyDescent="0.3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x14ac:dyDescent="0.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x14ac:dyDescent="0.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x14ac:dyDescent="0.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</sheetData>
  <sheetProtection sheet="1" objects="1" scenarios="1" selectLockedCells="1"/>
  <sortState xmlns:xlrd2="http://schemas.microsoft.com/office/spreadsheetml/2017/richdata2" ref="V41:W49">
    <sortCondition ref="V41"/>
  </sortState>
  <hyperlinks>
    <hyperlink ref="B2" location="'Index'!A3" tooltip="Go to the Index sheet" display="`" xr:uid="{F2637D1F-AE75-471D-89F1-397303897C2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64" customWidth="1"/>
    <col min="2" max="3" width="20.7109375" style="56" customWidth="1"/>
    <col min="4" max="10" width="5" style="56" customWidth="1"/>
    <col min="11" max="11" width="1.7109375" style="56" customWidth="1"/>
    <col min="12" max="12" width="2.7109375" style="64" customWidth="1"/>
    <col min="13" max="14" width="20.7109375" style="56" customWidth="1"/>
    <col min="15" max="21" width="5" style="56" customWidth="1"/>
    <col min="22" max="26" width="4.7109375" style="56" customWidth="1"/>
    <col min="27" max="16384" width="11.7109375" style="56"/>
  </cols>
  <sheetData>
    <row r="1" spans="1:34" s="101" customFormat="1" ht="18" x14ac:dyDescent="0.35">
      <c r="A1" s="100"/>
      <c r="B1" s="101" t="s">
        <v>28</v>
      </c>
      <c r="D1" s="102"/>
      <c r="E1" s="102"/>
      <c r="F1" s="102"/>
      <c r="G1" s="102"/>
      <c r="H1" s="102"/>
      <c r="I1" s="102" t="s">
        <v>32</v>
      </c>
      <c r="K1" s="102"/>
      <c r="L1" s="100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5"/>
    </row>
    <row r="3" spans="1:34" s="55" customFormat="1" ht="15.75" customHeight="1" x14ac:dyDescent="0.3">
      <c r="A3" s="63"/>
      <c r="B3" s="55" t="s">
        <v>0</v>
      </c>
      <c r="L3" s="63"/>
      <c r="AA3" s="56"/>
      <c r="AB3" s="56"/>
      <c r="AC3" s="56"/>
      <c r="AD3" s="56"/>
      <c r="AE3" s="56"/>
      <c r="AF3" s="56"/>
    </row>
    <row r="4" spans="1:34" ht="15.75" customHeight="1" x14ac:dyDescent="0.3">
      <c r="A4" s="187"/>
      <c r="B4" s="188" t="s">
        <v>1</v>
      </c>
      <c r="C4" s="188" t="s">
        <v>2</v>
      </c>
      <c r="D4" s="189">
        <v>150</v>
      </c>
      <c r="E4" s="189">
        <v>20</v>
      </c>
      <c r="F4" s="189">
        <v>10</v>
      </c>
      <c r="G4" s="189" t="s">
        <v>3</v>
      </c>
      <c r="H4" s="189" t="s">
        <v>4</v>
      </c>
      <c r="I4" s="189" t="s">
        <v>5</v>
      </c>
      <c r="J4" s="74" t="s">
        <v>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34" ht="15.75" customHeight="1" x14ac:dyDescent="0.3">
      <c r="A5" s="185">
        <v>1</v>
      </c>
      <c r="B5" s="149" t="s">
        <v>266</v>
      </c>
      <c r="C5" s="149" t="s">
        <v>86</v>
      </c>
      <c r="D5" s="186"/>
      <c r="E5" s="186"/>
      <c r="F5" s="186"/>
      <c r="G5" s="186">
        <f>SUM(D5:F5)</f>
        <v>0</v>
      </c>
      <c r="H5" s="186"/>
      <c r="I5" s="144"/>
      <c r="J5" s="145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34" ht="15.75" customHeight="1" x14ac:dyDescent="0.3">
      <c r="A6" s="180">
        <v>2</v>
      </c>
      <c r="B6" s="150" t="s">
        <v>267</v>
      </c>
      <c r="C6" s="150" t="s">
        <v>53</v>
      </c>
      <c r="D6" s="179"/>
      <c r="E6" s="179"/>
      <c r="F6" s="179"/>
      <c r="G6" s="179">
        <f t="shared" ref="G6:G10" si="0">SUM(D6:F6)</f>
        <v>0</v>
      </c>
      <c r="H6" s="179"/>
      <c r="I6" s="179"/>
      <c r="J6" s="181"/>
      <c r="L6" s="14"/>
      <c r="M6" s="14"/>
      <c r="N6" s="14"/>
      <c r="O6" s="14"/>
      <c r="P6" s="14"/>
      <c r="Q6" s="14"/>
      <c r="R6" s="14"/>
      <c r="S6" s="14"/>
      <c r="T6" s="14"/>
      <c r="U6" s="14"/>
      <c r="V6" s="4"/>
      <c r="W6" s="4"/>
    </row>
    <row r="7" spans="1:34" s="4" customFormat="1" ht="15.75" customHeight="1" x14ac:dyDescent="0.3">
      <c r="A7" s="180">
        <v>3</v>
      </c>
      <c r="B7" s="150" t="s">
        <v>119</v>
      </c>
      <c r="C7" s="150" t="s">
        <v>53</v>
      </c>
      <c r="D7" s="134"/>
      <c r="E7" s="134"/>
      <c r="F7" s="134"/>
      <c r="G7" s="179">
        <f t="shared" si="0"/>
        <v>0</v>
      </c>
      <c r="H7" s="134"/>
      <c r="I7" s="134"/>
      <c r="J7" s="138"/>
      <c r="V7" s="14"/>
      <c r="W7" s="56"/>
    </row>
    <row r="8" spans="1:34" s="4" customFormat="1" ht="15.75" customHeight="1" x14ac:dyDescent="0.3">
      <c r="A8" s="180">
        <v>4</v>
      </c>
      <c r="B8" s="150" t="s">
        <v>52</v>
      </c>
      <c r="C8" s="150" t="s">
        <v>53</v>
      </c>
      <c r="D8" s="134"/>
      <c r="E8" s="134"/>
      <c r="F8" s="134"/>
      <c r="G8" s="179">
        <f t="shared" si="0"/>
        <v>0</v>
      </c>
      <c r="H8" s="134"/>
      <c r="I8" s="134"/>
      <c r="J8" s="138"/>
      <c r="K8" s="10"/>
      <c r="L8" s="5"/>
      <c r="M8" s="5"/>
      <c r="N8" s="5"/>
      <c r="O8" s="5"/>
      <c r="P8" s="5"/>
      <c r="Q8" s="5"/>
      <c r="R8" s="5"/>
      <c r="S8" s="5"/>
      <c r="V8" s="14"/>
      <c r="W8" s="56"/>
    </row>
    <row r="9" spans="1:34" ht="15.75" customHeight="1" x14ac:dyDescent="0.3">
      <c r="A9" s="180">
        <v>5</v>
      </c>
      <c r="B9" s="150" t="s">
        <v>268</v>
      </c>
      <c r="C9" s="150" t="s">
        <v>86</v>
      </c>
      <c r="D9" s="179"/>
      <c r="E9" s="179"/>
      <c r="F9" s="179"/>
      <c r="G9" s="179">
        <f t="shared" si="0"/>
        <v>0</v>
      </c>
      <c r="H9" s="179"/>
      <c r="I9" s="179"/>
      <c r="J9" s="181"/>
      <c r="M9" s="12"/>
      <c r="O9" s="65"/>
    </row>
    <row r="10" spans="1:34" ht="15.75" customHeight="1" x14ac:dyDescent="0.3">
      <c r="A10" s="182">
        <v>6</v>
      </c>
      <c r="B10" s="151" t="s">
        <v>109</v>
      </c>
      <c r="C10" s="151" t="s">
        <v>86</v>
      </c>
      <c r="D10" s="183"/>
      <c r="E10" s="183"/>
      <c r="F10" s="183"/>
      <c r="G10" s="183">
        <f t="shared" si="0"/>
        <v>0</v>
      </c>
      <c r="H10" s="183"/>
      <c r="I10" s="183"/>
      <c r="J10" s="184"/>
      <c r="M10" s="12"/>
      <c r="V10" s="4"/>
      <c r="W10" s="4"/>
    </row>
    <row r="11" spans="1:34" ht="15.75" customHeight="1" x14ac:dyDescent="0.3">
      <c r="A11" s="56"/>
      <c r="L11" s="56"/>
    </row>
    <row r="12" spans="1:34" ht="15.75" customHeight="1" x14ac:dyDescent="0.3">
      <c r="A12" s="56"/>
      <c r="B12" s="12" t="s">
        <v>44</v>
      </c>
      <c r="C12" s="4"/>
      <c r="D12" s="4"/>
      <c r="E12" s="4"/>
      <c r="F12" s="118" t="s">
        <v>27</v>
      </c>
      <c r="G12" s="4"/>
      <c r="L12" s="56"/>
    </row>
    <row r="13" spans="1:34" ht="15.75" customHeight="1" x14ac:dyDescent="0.3">
      <c r="A13" s="56"/>
      <c r="B13" s="12" t="s">
        <v>45</v>
      </c>
      <c r="C13" s="4"/>
      <c r="D13" s="5"/>
      <c r="E13" s="5"/>
      <c r="F13" s="5"/>
      <c r="G13" s="5"/>
      <c r="L13" s="56"/>
    </row>
    <row r="14" spans="1:34" ht="15.75" customHeight="1" x14ac:dyDescent="0.3">
      <c r="A14" s="56"/>
      <c r="L14" s="56"/>
    </row>
    <row r="15" spans="1:34" ht="15.75" customHeight="1" x14ac:dyDescent="0.3">
      <c r="A15" s="56"/>
      <c r="L15" s="56"/>
    </row>
    <row r="16" spans="1:34" ht="15.75" customHeight="1" x14ac:dyDescent="0.3">
      <c r="A16" s="56"/>
      <c r="L16" s="56"/>
    </row>
    <row r="17" spans="1:12" ht="15.75" customHeight="1" x14ac:dyDescent="0.3">
      <c r="A17" s="56"/>
      <c r="L17" s="56"/>
    </row>
    <row r="18" spans="1:12" ht="15.75" customHeight="1" x14ac:dyDescent="0.3">
      <c r="A18" s="56"/>
      <c r="L18" s="56"/>
    </row>
    <row r="19" spans="1:12" ht="15.75" customHeight="1" x14ac:dyDescent="0.3">
      <c r="A19" s="56"/>
      <c r="L19" s="56"/>
    </row>
    <row r="20" spans="1:12" ht="15.75" customHeight="1" x14ac:dyDescent="0.3">
      <c r="A20" s="56"/>
      <c r="L20" s="56"/>
    </row>
    <row r="21" spans="1:12" ht="15.75" customHeight="1" x14ac:dyDescent="0.3">
      <c r="A21" s="56"/>
      <c r="L21" s="56"/>
    </row>
    <row r="22" spans="1:12" ht="15.75" customHeight="1" x14ac:dyDescent="0.3">
      <c r="A22" s="56"/>
      <c r="L22" s="56"/>
    </row>
    <row r="23" spans="1:12" ht="15.75" customHeight="1" x14ac:dyDescent="0.3">
      <c r="A23" s="56"/>
      <c r="L23" s="56"/>
    </row>
    <row r="24" spans="1:12" ht="15.75" customHeight="1" x14ac:dyDescent="0.3">
      <c r="A24" s="56"/>
      <c r="L24" s="56"/>
    </row>
    <row r="25" spans="1:12" ht="15.75" customHeight="1" x14ac:dyDescent="0.3">
      <c r="A25" s="56"/>
      <c r="L25" s="56"/>
    </row>
    <row r="26" spans="1:12" ht="15.75" customHeight="1" x14ac:dyDescent="0.3">
      <c r="A26" s="56"/>
      <c r="L26" s="56"/>
    </row>
    <row r="27" spans="1:12" ht="15.75" customHeight="1" x14ac:dyDescent="0.3">
      <c r="A27" s="56"/>
      <c r="L27" s="56"/>
    </row>
    <row r="28" spans="1:12" ht="15.75" customHeight="1" x14ac:dyDescent="0.3">
      <c r="A28" s="56"/>
      <c r="L28" s="56"/>
    </row>
    <row r="29" spans="1:12" ht="15.75" customHeight="1" x14ac:dyDescent="0.3">
      <c r="A29" s="56"/>
      <c r="L29" s="56"/>
    </row>
    <row r="30" spans="1:12" ht="15.75" customHeight="1" x14ac:dyDescent="0.3">
      <c r="A30" s="56"/>
      <c r="L30" s="56"/>
    </row>
    <row r="31" spans="1:12" ht="15.75" customHeight="1" x14ac:dyDescent="0.3">
      <c r="A31" s="56"/>
      <c r="L31" s="56"/>
    </row>
    <row r="32" spans="1:12" ht="15.75" customHeight="1" x14ac:dyDescent="0.3">
      <c r="A32" s="56"/>
      <c r="L32" s="56"/>
    </row>
    <row r="33" spans="1:12" ht="15.75" customHeight="1" x14ac:dyDescent="0.3">
      <c r="A33" s="56"/>
      <c r="L33" s="56"/>
    </row>
    <row r="34" spans="1:12" ht="15.75" customHeight="1" x14ac:dyDescent="0.3">
      <c r="A34" s="56"/>
      <c r="L34" s="56"/>
    </row>
    <row r="35" spans="1:12" ht="15.75" customHeight="1" x14ac:dyDescent="0.3">
      <c r="A35" s="56"/>
      <c r="L35" s="56"/>
    </row>
    <row r="36" spans="1:12" ht="15.75" customHeight="1" x14ac:dyDescent="0.3">
      <c r="A36" s="56"/>
      <c r="L36" s="56"/>
    </row>
    <row r="37" spans="1:12" ht="15.75" customHeight="1" x14ac:dyDescent="0.3">
      <c r="A37" s="56"/>
      <c r="L37" s="56"/>
    </row>
    <row r="38" spans="1:12" ht="15.75" customHeight="1" x14ac:dyDescent="0.3">
      <c r="A38" s="56"/>
      <c r="L38" s="56"/>
    </row>
    <row r="39" spans="1:12" ht="15.75" customHeight="1" x14ac:dyDescent="0.3">
      <c r="A39" s="56"/>
      <c r="L39" s="56"/>
    </row>
    <row r="40" spans="1:12" ht="15.75" customHeight="1" x14ac:dyDescent="0.3">
      <c r="A40" s="56"/>
      <c r="L40" s="56"/>
    </row>
    <row r="41" spans="1:12" ht="15.75" customHeight="1" x14ac:dyDescent="0.3">
      <c r="A41" s="56"/>
      <c r="L41" s="56"/>
    </row>
    <row r="42" spans="1:12" ht="15.75" customHeight="1" x14ac:dyDescent="0.3">
      <c r="A42" s="56"/>
      <c r="L42" s="56"/>
    </row>
    <row r="43" spans="1:12" ht="15.75" customHeight="1" x14ac:dyDescent="0.3">
      <c r="A43" s="56"/>
      <c r="L43" s="56"/>
    </row>
    <row r="44" spans="1:12" ht="15.75" customHeight="1" x14ac:dyDescent="0.3">
      <c r="A44" s="56"/>
      <c r="L44" s="56"/>
    </row>
    <row r="45" spans="1:12" ht="15.75" customHeight="1" x14ac:dyDescent="0.3">
      <c r="A45" s="56"/>
      <c r="L45" s="56"/>
    </row>
    <row r="46" spans="1:12" ht="15.75" customHeight="1" x14ac:dyDescent="0.3">
      <c r="A46" s="56"/>
      <c r="L46" s="56"/>
    </row>
    <row r="47" spans="1:12" ht="15.75" customHeight="1" x14ac:dyDescent="0.3">
      <c r="A47" s="56"/>
      <c r="L47" s="56"/>
    </row>
    <row r="48" spans="1:12" ht="15.75" customHeight="1" x14ac:dyDescent="0.3">
      <c r="A48" s="56"/>
      <c r="L48" s="56"/>
    </row>
    <row r="49" spans="1:12" ht="15.75" customHeight="1" x14ac:dyDescent="0.3">
      <c r="A49" s="56"/>
      <c r="L49" s="56"/>
    </row>
    <row r="50" spans="1:12" ht="15.75" customHeight="1" x14ac:dyDescent="0.3">
      <c r="A50" s="56"/>
      <c r="L50" s="56"/>
    </row>
    <row r="51" spans="1:12" ht="15.75" customHeight="1" x14ac:dyDescent="0.3">
      <c r="A51" s="56"/>
      <c r="L51" s="56"/>
    </row>
    <row r="52" spans="1:12" ht="15.75" customHeight="1" x14ac:dyDescent="0.3">
      <c r="A52" s="56"/>
      <c r="L52" s="56"/>
    </row>
    <row r="53" spans="1:12" ht="15.75" customHeight="1" x14ac:dyDescent="0.3">
      <c r="A53" s="56"/>
      <c r="L53" s="56"/>
    </row>
    <row r="54" spans="1:12" ht="15.75" customHeight="1" x14ac:dyDescent="0.3">
      <c r="A54" s="56"/>
      <c r="L54" s="56"/>
    </row>
    <row r="55" spans="1:12" ht="15.75" customHeight="1" x14ac:dyDescent="0.3">
      <c r="A55" s="56"/>
      <c r="L55" s="56"/>
    </row>
    <row r="56" spans="1:12" ht="15.75" customHeight="1" x14ac:dyDescent="0.3">
      <c r="A56" s="56"/>
      <c r="L56" s="56"/>
    </row>
    <row r="57" spans="1:12" ht="15.75" customHeight="1" x14ac:dyDescent="0.3">
      <c r="A57" s="56"/>
      <c r="L57" s="56"/>
    </row>
    <row r="58" spans="1:12" ht="15.75" customHeight="1" x14ac:dyDescent="0.3">
      <c r="A58" s="56"/>
      <c r="L58" s="56"/>
    </row>
    <row r="59" spans="1:12" ht="15.75" customHeight="1" x14ac:dyDescent="0.3">
      <c r="A59" s="56"/>
      <c r="L59" s="56"/>
    </row>
    <row r="60" spans="1:12" ht="15.75" customHeight="1" x14ac:dyDescent="0.3">
      <c r="A60" s="56"/>
      <c r="L60" s="56"/>
    </row>
    <row r="61" spans="1:12" ht="15.75" customHeight="1" x14ac:dyDescent="0.3">
      <c r="A61" s="56"/>
      <c r="L61" s="56"/>
    </row>
    <row r="62" spans="1:12" ht="15.75" customHeight="1" x14ac:dyDescent="0.3">
      <c r="A62" s="56"/>
      <c r="L62" s="56"/>
    </row>
    <row r="63" spans="1:12" ht="15.75" customHeight="1" x14ac:dyDescent="0.3">
      <c r="A63" s="56"/>
      <c r="L63" s="56"/>
    </row>
    <row r="64" spans="1:12" ht="15.75" customHeight="1" x14ac:dyDescent="0.3">
      <c r="A64" s="56"/>
      <c r="L64" s="56"/>
    </row>
    <row r="65" spans="1:12" ht="15.75" customHeight="1" x14ac:dyDescent="0.3">
      <c r="A65" s="56"/>
      <c r="L65" s="56"/>
    </row>
    <row r="66" spans="1:12" ht="15.75" customHeight="1" x14ac:dyDescent="0.3">
      <c r="A66" s="56"/>
      <c r="L66" s="56"/>
    </row>
    <row r="67" spans="1:12" ht="15.75" customHeight="1" x14ac:dyDescent="0.3">
      <c r="A67" s="56"/>
      <c r="L67" s="56"/>
    </row>
    <row r="68" spans="1:12" ht="15.75" customHeight="1" x14ac:dyDescent="0.3">
      <c r="A68" s="56"/>
      <c r="L68" s="56"/>
    </row>
    <row r="69" spans="1:12" x14ac:dyDescent="0.3">
      <c r="A69" s="56"/>
      <c r="L69" s="56"/>
    </row>
    <row r="70" spans="1:12" x14ac:dyDescent="0.3">
      <c r="A70" s="56"/>
      <c r="L70" s="56"/>
    </row>
    <row r="71" spans="1:12" x14ac:dyDescent="0.3">
      <c r="A71" s="56"/>
      <c r="L71" s="56"/>
    </row>
    <row r="72" spans="1:12" x14ac:dyDescent="0.3">
      <c r="A72" s="56"/>
      <c r="L72" s="56"/>
    </row>
    <row r="73" spans="1:12" x14ac:dyDescent="0.3">
      <c r="A73" s="56"/>
      <c r="L73" s="56"/>
    </row>
    <row r="74" spans="1:12" x14ac:dyDescent="0.3">
      <c r="A74" s="56"/>
      <c r="L74" s="56"/>
    </row>
    <row r="75" spans="1:12" x14ac:dyDescent="0.3">
      <c r="A75" s="56"/>
      <c r="L75" s="56"/>
    </row>
    <row r="76" spans="1:12" x14ac:dyDescent="0.3">
      <c r="A76" s="56"/>
      <c r="L76" s="56"/>
    </row>
    <row r="77" spans="1:12" x14ac:dyDescent="0.3">
      <c r="A77" s="56"/>
      <c r="L77" s="56"/>
    </row>
    <row r="78" spans="1:12" x14ac:dyDescent="0.3">
      <c r="A78" s="56"/>
      <c r="L78" s="56"/>
    </row>
    <row r="79" spans="1:12" x14ac:dyDescent="0.3">
      <c r="A79" s="56"/>
      <c r="L79" s="56"/>
    </row>
    <row r="80" spans="1:12" x14ac:dyDescent="0.3">
      <c r="A80" s="56"/>
      <c r="L80" s="56"/>
    </row>
    <row r="81" spans="1:12" x14ac:dyDescent="0.3">
      <c r="A81" s="56"/>
      <c r="L81" s="56"/>
    </row>
    <row r="82" spans="1:12" x14ac:dyDescent="0.3">
      <c r="A82" s="56"/>
      <c r="L82" s="56"/>
    </row>
    <row r="83" spans="1:12" x14ac:dyDescent="0.3">
      <c r="A83" s="56"/>
      <c r="L83" s="56"/>
    </row>
    <row r="84" spans="1:12" x14ac:dyDescent="0.3">
      <c r="A84" s="56"/>
      <c r="L84" s="56"/>
    </row>
    <row r="85" spans="1:12" x14ac:dyDescent="0.3">
      <c r="A85" s="56"/>
      <c r="L85" s="56"/>
    </row>
    <row r="86" spans="1:12" x14ac:dyDescent="0.3">
      <c r="A86" s="56"/>
      <c r="L86" s="56"/>
    </row>
    <row r="87" spans="1:12" x14ac:dyDescent="0.3">
      <c r="A87" s="56"/>
      <c r="L87" s="56"/>
    </row>
    <row r="88" spans="1:12" x14ac:dyDescent="0.3">
      <c r="A88" s="56"/>
      <c r="L88" s="56"/>
    </row>
    <row r="89" spans="1:12" x14ac:dyDescent="0.3">
      <c r="A89" s="56"/>
      <c r="L89" s="56"/>
    </row>
    <row r="90" spans="1:12" x14ac:dyDescent="0.3">
      <c r="A90" s="56"/>
      <c r="L90" s="56"/>
    </row>
    <row r="91" spans="1:12" x14ac:dyDescent="0.3">
      <c r="A91" s="56"/>
      <c r="L91" s="56"/>
    </row>
    <row r="92" spans="1:12" x14ac:dyDescent="0.3">
      <c r="A92" s="56"/>
      <c r="L92" s="56"/>
    </row>
    <row r="93" spans="1:12" x14ac:dyDescent="0.3">
      <c r="A93" s="56"/>
      <c r="L93" s="56"/>
    </row>
    <row r="94" spans="1:12" x14ac:dyDescent="0.3">
      <c r="A94" s="56"/>
      <c r="L94" s="56"/>
    </row>
    <row r="95" spans="1:12" x14ac:dyDescent="0.3">
      <c r="A95" s="56"/>
      <c r="L95" s="56"/>
    </row>
    <row r="96" spans="1:12" x14ac:dyDescent="0.3">
      <c r="A96" s="56"/>
      <c r="L96" s="56"/>
    </row>
    <row r="97" spans="1:12" x14ac:dyDescent="0.3">
      <c r="A97" s="56"/>
      <c r="L97" s="56"/>
    </row>
    <row r="98" spans="1:12" x14ac:dyDescent="0.3">
      <c r="A98" s="56"/>
      <c r="L98" s="56"/>
    </row>
    <row r="99" spans="1:12" x14ac:dyDescent="0.3">
      <c r="A99" s="56"/>
      <c r="L99" s="56"/>
    </row>
    <row r="100" spans="1:12" x14ac:dyDescent="0.3">
      <c r="A100" s="56"/>
      <c r="L100" s="56"/>
    </row>
    <row r="101" spans="1:12" x14ac:dyDescent="0.3">
      <c r="A101" s="56"/>
      <c r="L101" s="56"/>
    </row>
    <row r="102" spans="1:12" x14ac:dyDescent="0.3">
      <c r="A102" s="56"/>
      <c r="L102" s="56"/>
    </row>
    <row r="103" spans="1:12" x14ac:dyDescent="0.3">
      <c r="A103" s="56"/>
      <c r="L103" s="56"/>
    </row>
    <row r="104" spans="1:12" x14ac:dyDescent="0.3">
      <c r="A104" s="56"/>
      <c r="L104" s="56"/>
    </row>
    <row r="105" spans="1:12" x14ac:dyDescent="0.3">
      <c r="A105" s="56"/>
      <c r="L105" s="56"/>
    </row>
    <row r="106" spans="1:12" x14ac:dyDescent="0.3">
      <c r="A106" s="56"/>
      <c r="L106" s="56"/>
    </row>
    <row r="107" spans="1:12" x14ac:dyDescent="0.3">
      <c r="A107" s="56"/>
      <c r="L107" s="56"/>
    </row>
    <row r="108" spans="1:12" x14ac:dyDescent="0.3">
      <c r="A108" s="56"/>
      <c r="L108" s="56"/>
    </row>
    <row r="109" spans="1:12" x14ac:dyDescent="0.3">
      <c r="A109" s="56"/>
      <c r="L109" s="56"/>
    </row>
    <row r="110" spans="1:12" x14ac:dyDescent="0.3">
      <c r="A110" s="56"/>
      <c r="L110" s="56"/>
    </row>
    <row r="111" spans="1:12" x14ac:dyDescent="0.3">
      <c r="A111" s="56"/>
      <c r="L111" s="56"/>
    </row>
    <row r="112" spans="1:12" x14ac:dyDescent="0.3">
      <c r="A112" s="56"/>
      <c r="L112" s="56"/>
    </row>
    <row r="113" spans="1:12" x14ac:dyDescent="0.3">
      <c r="A113" s="56"/>
      <c r="L113" s="56"/>
    </row>
    <row r="114" spans="1:12" x14ac:dyDescent="0.3">
      <c r="A114" s="56"/>
      <c r="L114" s="56"/>
    </row>
    <row r="115" spans="1:12" x14ac:dyDescent="0.3">
      <c r="A115" s="56"/>
      <c r="L115" s="56"/>
    </row>
    <row r="116" spans="1:12" x14ac:dyDescent="0.3">
      <c r="A116" s="56"/>
      <c r="L116" s="56"/>
    </row>
    <row r="117" spans="1:12" x14ac:dyDescent="0.3">
      <c r="A117" s="56"/>
      <c r="L117" s="56"/>
    </row>
    <row r="118" spans="1:12" x14ac:dyDescent="0.3">
      <c r="A118" s="56"/>
      <c r="L118" s="56"/>
    </row>
    <row r="119" spans="1:12" x14ac:dyDescent="0.3">
      <c r="A119" s="56"/>
      <c r="L119" s="56"/>
    </row>
    <row r="120" spans="1:12" x14ac:dyDescent="0.3">
      <c r="A120" s="56"/>
      <c r="L120" s="56"/>
    </row>
    <row r="121" spans="1:12" x14ac:dyDescent="0.3">
      <c r="A121" s="56"/>
      <c r="L121" s="56"/>
    </row>
    <row r="122" spans="1:12" x14ac:dyDescent="0.3">
      <c r="A122" s="56"/>
      <c r="L122" s="56"/>
    </row>
    <row r="123" spans="1:12" x14ac:dyDescent="0.3">
      <c r="A123" s="56"/>
      <c r="L123" s="56"/>
    </row>
    <row r="124" spans="1:12" x14ac:dyDescent="0.3">
      <c r="A124" s="56"/>
      <c r="L124" s="56"/>
    </row>
    <row r="125" spans="1:12" x14ac:dyDescent="0.3">
      <c r="A125" s="56"/>
      <c r="L125" s="56"/>
    </row>
    <row r="126" spans="1:12" x14ac:dyDescent="0.3">
      <c r="A126" s="56"/>
      <c r="L126" s="56"/>
    </row>
    <row r="127" spans="1:12" x14ac:dyDescent="0.3">
      <c r="A127" s="56"/>
      <c r="L127" s="56"/>
    </row>
    <row r="128" spans="1:12" x14ac:dyDescent="0.3">
      <c r="A128" s="56"/>
      <c r="L128" s="56"/>
    </row>
    <row r="129" spans="1:12" x14ac:dyDescent="0.3">
      <c r="A129" s="56"/>
      <c r="L129" s="56"/>
    </row>
    <row r="130" spans="1:12" x14ac:dyDescent="0.3">
      <c r="A130" s="56"/>
      <c r="L130" s="56"/>
    </row>
  </sheetData>
  <sortState xmlns:xlrd2="http://schemas.microsoft.com/office/spreadsheetml/2017/richdata2" ref="V5:W10">
    <sortCondition ref="V5"/>
  </sortState>
  <hyperlinks>
    <hyperlink ref="B2" location="'Index'!A3" tooltip="Go to the Index sheet" display="`" xr:uid="{53AE9DC5-36E7-4BFC-B393-9315CD2D76C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5" customFormat="1" ht="18" x14ac:dyDescent="0.35">
      <c r="A1" s="105" t="s">
        <v>12</v>
      </c>
      <c r="D1" s="102"/>
      <c r="E1" s="102"/>
      <c r="F1" s="102"/>
      <c r="G1" s="164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H1" s="12"/>
    </row>
    <row r="2" spans="1:34" ht="15.75" customHeight="1" x14ac:dyDescent="0.3">
      <c r="A2" s="219" t="s">
        <v>650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198</v>
      </c>
      <c r="B4" s="16"/>
      <c r="C4" s="162">
        <v>530</v>
      </c>
      <c r="D4" s="16"/>
      <c r="E4" s="82" t="s">
        <v>6</v>
      </c>
      <c r="F4" s="18">
        <f>SUM(F5:F7)</f>
        <v>0</v>
      </c>
      <c r="G4" s="3" t="s">
        <v>202</v>
      </c>
      <c r="H4" s="4" t="s">
        <v>203</v>
      </c>
    </row>
    <row r="5" spans="1:34" ht="15.75" customHeight="1" x14ac:dyDescent="0.3">
      <c r="A5" s="19" t="s">
        <v>93</v>
      </c>
      <c r="B5" s="20"/>
      <c r="C5" s="20"/>
      <c r="D5" s="20"/>
      <c r="E5" s="20"/>
      <c r="F5" s="21">
        <f>SUM(B5:E5)</f>
        <v>0</v>
      </c>
    </row>
    <row r="6" spans="1:34" ht="15.75" customHeight="1" x14ac:dyDescent="0.3">
      <c r="A6" s="22" t="s">
        <v>107</v>
      </c>
      <c r="B6" s="8"/>
      <c r="C6" s="8"/>
      <c r="D6" s="8"/>
      <c r="E6" s="8"/>
      <c r="F6" s="23">
        <f>SUM(B6:E6)</f>
        <v>0</v>
      </c>
    </row>
    <row r="7" spans="1:34" ht="15.75" customHeight="1" x14ac:dyDescent="0.3">
      <c r="A7" s="24" t="s">
        <v>57</v>
      </c>
      <c r="B7" s="25"/>
      <c r="C7" s="25"/>
      <c r="D7" s="25"/>
      <c r="E7" s="25"/>
      <c r="F7" s="26">
        <f>SUM(B7:E7)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199</v>
      </c>
      <c r="B9" s="16"/>
      <c r="C9" s="162">
        <v>526</v>
      </c>
      <c r="D9" s="16"/>
      <c r="E9" s="82" t="s">
        <v>6</v>
      </c>
      <c r="F9" s="18">
        <f>SUM(F10:F12)</f>
        <v>0</v>
      </c>
      <c r="G9" s="3" t="s">
        <v>202</v>
      </c>
      <c r="H9" s="4" t="s">
        <v>203</v>
      </c>
    </row>
    <row r="10" spans="1:34" ht="15.75" customHeight="1" x14ac:dyDescent="0.3">
      <c r="A10" s="19" t="s">
        <v>94</v>
      </c>
      <c r="B10" s="20"/>
      <c r="C10" s="20"/>
      <c r="D10" s="20"/>
      <c r="E10" s="20"/>
      <c r="F10" s="21">
        <f>SUM(B10:E10)</f>
        <v>0</v>
      </c>
      <c r="AA10" s="152"/>
      <c r="AB10" s="152"/>
      <c r="AC10" s="152"/>
      <c r="AD10" s="152"/>
      <c r="AE10" s="152"/>
      <c r="AF10" s="152"/>
    </row>
    <row r="11" spans="1:34" ht="15.75" customHeight="1" x14ac:dyDescent="0.3">
      <c r="A11" s="22" t="s">
        <v>66</v>
      </c>
      <c r="B11" s="8"/>
      <c r="C11" s="8"/>
      <c r="D11" s="8"/>
      <c r="E11" s="8"/>
      <c r="F11" s="23">
        <f>SUM(B11:E11)</f>
        <v>0</v>
      </c>
      <c r="AA11" s="152"/>
      <c r="AB11" s="152"/>
      <c r="AC11" s="152"/>
      <c r="AD11" s="152"/>
      <c r="AE11" s="152"/>
      <c r="AF11" s="152"/>
    </row>
    <row r="12" spans="1:34" ht="15.75" customHeight="1" x14ac:dyDescent="0.3">
      <c r="A12" s="24" t="s">
        <v>102</v>
      </c>
      <c r="B12" s="25"/>
      <c r="C12" s="25"/>
      <c r="D12" s="25"/>
      <c r="E12" s="25"/>
      <c r="F12" s="26">
        <f>SUM(B12:E12)</f>
        <v>0</v>
      </c>
      <c r="AA12" s="152"/>
      <c r="AB12" s="152"/>
      <c r="AC12" s="152"/>
      <c r="AD12" s="152"/>
      <c r="AE12" s="152"/>
      <c r="AF12" s="152"/>
    </row>
    <row r="13" spans="1:34" ht="15.75" customHeight="1" x14ac:dyDescent="0.3">
      <c r="AA13" s="152"/>
      <c r="AB13" s="152"/>
      <c r="AC13" s="152"/>
      <c r="AD13" s="152"/>
      <c r="AE13" s="152"/>
      <c r="AF13" s="152"/>
    </row>
    <row r="14" spans="1:34" ht="15.75" customHeight="1" x14ac:dyDescent="0.3">
      <c r="A14" s="15" t="s">
        <v>200</v>
      </c>
      <c r="B14" s="16"/>
      <c r="C14" s="162">
        <v>536</v>
      </c>
      <c r="D14" s="16"/>
      <c r="E14" s="82" t="s">
        <v>6</v>
      </c>
      <c r="F14" s="18">
        <f>SUM(F15:F17)</f>
        <v>0</v>
      </c>
      <c r="G14" s="3" t="s">
        <v>202</v>
      </c>
      <c r="H14" s="15" t="s">
        <v>201</v>
      </c>
      <c r="I14" s="16"/>
      <c r="J14" s="162">
        <v>524</v>
      </c>
      <c r="K14" s="16"/>
      <c r="L14" s="82" t="s">
        <v>6</v>
      </c>
      <c r="M14" s="18">
        <f>SUM(M15:M17)</f>
        <v>0</v>
      </c>
    </row>
    <row r="15" spans="1:34" ht="15.75" customHeight="1" x14ac:dyDescent="0.3">
      <c r="A15" s="19" t="s">
        <v>63</v>
      </c>
      <c r="B15" s="20"/>
      <c r="C15" s="20"/>
      <c r="D15" s="20"/>
      <c r="E15" s="20"/>
      <c r="F15" s="21">
        <f>SUM(B15:E15)</f>
        <v>0</v>
      </c>
      <c r="H15" s="19" t="s">
        <v>85</v>
      </c>
      <c r="I15" s="20"/>
      <c r="J15" s="20"/>
      <c r="K15" s="20"/>
      <c r="L15" s="20"/>
      <c r="M15" s="21">
        <f>SUM(I15:L15)</f>
        <v>0</v>
      </c>
    </row>
    <row r="16" spans="1:34" ht="15.75" customHeight="1" x14ac:dyDescent="0.3">
      <c r="A16" s="22" t="s">
        <v>56</v>
      </c>
      <c r="B16" s="8"/>
      <c r="C16" s="8"/>
      <c r="D16" s="8"/>
      <c r="E16" s="8"/>
      <c r="F16" s="23">
        <f>SUM(B16:E16)</f>
        <v>0</v>
      </c>
      <c r="H16" s="22" t="s">
        <v>90</v>
      </c>
      <c r="I16" s="8"/>
      <c r="J16" s="8"/>
      <c r="K16" s="8"/>
      <c r="L16" s="8"/>
      <c r="M16" s="23">
        <f>SUM(I16:L16)</f>
        <v>0</v>
      </c>
    </row>
    <row r="17" spans="1:20" ht="15.75" customHeight="1" x14ac:dyDescent="0.3">
      <c r="A17" s="24" t="s">
        <v>115</v>
      </c>
      <c r="B17" s="25"/>
      <c r="C17" s="25"/>
      <c r="D17" s="25"/>
      <c r="E17" s="25"/>
      <c r="F17" s="26">
        <f>SUM(B17:E17)</f>
        <v>0</v>
      </c>
      <c r="H17" s="24" t="s">
        <v>109</v>
      </c>
      <c r="I17" s="25"/>
      <c r="J17" s="25"/>
      <c r="K17" s="25"/>
      <c r="L17" s="25"/>
      <c r="M17" s="26">
        <f>SUM(I17:L17)</f>
        <v>0</v>
      </c>
    </row>
    <row r="18" spans="1:20" ht="15.75" customHeight="1" x14ac:dyDescent="0.3"/>
    <row r="19" spans="1:20" ht="15.75" customHeight="1" x14ac:dyDescent="0.3">
      <c r="H19" s="8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9" t="s">
        <v>198</v>
      </c>
      <c r="I20" s="66"/>
      <c r="J20" s="66"/>
      <c r="K20" s="66"/>
      <c r="L20" s="66"/>
      <c r="M20" s="66"/>
      <c r="N20" s="73"/>
    </row>
    <row r="21" spans="1:20" ht="15.75" customHeight="1" x14ac:dyDescent="0.3">
      <c r="H21" s="22" t="s">
        <v>199</v>
      </c>
      <c r="I21" s="8"/>
      <c r="J21" s="8"/>
      <c r="K21" s="8"/>
      <c r="L21" s="8"/>
      <c r="M21" s="8"/>
      <c r="N21" s="23"/>
    </row>
    <row r="22" spans="1:20" ht="15.75" customHeight="1" x14ac:dyDescent="0.3">
      <c r="H22" s="161" t="s">
        <v>200</v>
      </c>
      <c r="I22" s="8"/>
      <c r="J22" s="8"/>
      <c r="K22" s="8"/>
      <c r="L22" s="8"/>
      <c r="M22" s="8"/>
      <c r="N22" s="23"/>
    </row>
    <row r="23" spans="1:20" ht="15.75" customHeight="1" x14ac:dyDescent="0.3">
      <c r="H23" s="24" t="s">
        <v>201</v>
      </c>
      <c r="I23" s="25"/>
      <c r="J23" s="25"/>
      <c r="K23" s="25"/>
      <c r="L23" s="25"/>
      <c r="M23" s="25"/>
      <c r="N23" s="26"/>
    </row>
    <row r="24" spans="1:20" ht="15.75" customHeight="1" x14ac:dyDescent="0.3"/>
    <row r="25" spans="1:20" ht="15.75" customHeight="1" x14ac:dyDescent="0.3"/>
    <row r="26" spans="1:20" ht="15.75" customHeight="1" x14ac:dyDescent="0.3">
      <c r="H26" s="29"/>
      <c r="I26" s="5"/>
      <c r="J26" s="5"/>
      <c r="K26" s="5"/>
      <c r="L26" s="5"/>
      <c r="M26" s="5"/>
      <c r="N26" s="5"/>
    </row>
    <row r="27" spans="1:20" s="12" customFormat="1" ht="15.75" customHeight="1" x14ac:dyDescent="0.3">
      <c r="A27" s="163"/>
      <c r="B27" s="163"/>
      <c r="C27" s="163"/>
      <c r="D27" s="163"/>
      <c r="E27" s="163"/>
      <c r="F27" s="163"/>
      <c r="G27" s="165"/>
      <c r="H27" s="163"/>
      <c r="I27" s="163"/>
      <c r="J27" s="163"/>
      <c r="K27" s="163"/>
      <c r="L27" s="163"/>
      <c r="M27" s="163"/>
      <c r="N27" s="163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7"/>
      <c r="F29" s="37"/>
      <c r="G29" s="38"/>
      <c r="H29" s="37"/>
      <c r="I29" s="37"/>
      <c r="J29" s="37"/>
      <c r="K29" s="37"/>
      <c r="L29" s="37"/>
      <c r="M29" s="37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204</v>
      </c>
      <c r="B30" s="16"/>
      <c r="C30" s="162">
        <v>484</v>
      </c>
      <c r="D30" s="16"/>
      <c r="E30" s="82" t="s">
        <v>6</v>
      </c>
      <c r="F30" s="18">
        <f>SUM(F31:F33)</f>
        <v>0</v>
      </c>
      <c r="G30" s="166" t="s">
        <v>202</v>
      </c>
      <c r="H30" s="167" t="s">
        <v>203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</row>
    <row r="31" spans="1:20" ht="15.75" customHeight="1" x14ac:dyDescent="0.3">
      <c r="A31" s="19" t="s">
        <v>88</v>
      </c>
      <c r="B31" s="20"/>
      <c r="C31" s="20"/>
      <c r="D31" s="20"/>
      <c r="E31" s="20"/>
      <c r="F31" s="21">
        <f>SUM(B31:E31)</f>
        <v>0</v>
      </c>
      <c r="G31" s="166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</row>
    <row r="32" spans="1:20" ht="15.75" customHeight="1" x14ac:dyDescent="0.3">
      <c r="A32" s="22" t="s">
        <v>188</v>
      </c>
      <c r="B32" s="8"/>
      <c r="C32" s="8"/>
      <c r="D32" s="8"/>
      <c r="E32" s="8"/>
      <c r="F32" s="23">
        <f>SUM(B32:E32)</f>
        <v>0</v>
      </c>
      <c r="G32" s="166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</row>
    <row r="33" spans="1:20" ht="15.75" customHeight="1" x14ac:dyDescent="0.3">
      <c r="A33" s="24" t="s">
        <v>161</v>
      </c>
      <c r="B33" s="25"/>
      <c r="C33" s="25"/>
      <c r="D33" s="25"/>
      <c r="E33" s="25"/>
      <c r="F33" s="26">
        <f>SUM(B33:E33)</f>
        <v>0</v>
      </c>
      <c r="G33" s="166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</row>
    <row r="34" spans="1:20" ht="15.75" customHeight="1" x14ac:dyDescent="0.3">
      <c r="A34" s="167"/>
      <c r="B34" s="167"/>
      <c r="C34" s="167"/>
      <c r="D34" s="167"/>
      <c r="E34" s="167"/>
      <c r="F34" s="167"/>
      <c r="G34" s="166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</row>
    <row r="35" spans="1:20" ht="15.75" customHeight="1" x14ac:dyDescent="0.3">
      <c r="A35" s="15" t="s">
        <v>205</v>
      </c>
      <c r="B35" s="16"/>
      <c r="C35" s="162">
        <v>520</v>
      </c>
      <c r="D35" s="16"/>
      <c r="E35" s="82" t="s">
        <v>6</v>
      </c>
      <c r="F35" s="18">
        <f>SUM(F36:F38)</f>
        <v>0</v>
      </c>
      <c r="G35" s="166" t="s">
        <v>202</v>
      </c>
      <c r="H35" s="167" t="s">
        <v>203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</row>
    <row r="36" spans="1:20" ht="15.75" customHeight="1" x14ac:dyDescent="0.3">
      <c r="A36" s="19" t="s">
        <v>143</v>
      </c>
      <c r="B36" s="20"/>
      <c r="C36" s="20"/>
      <c r="D36" s="20"/>
      <c r="E36" s="20"/>
      <c r="F36" s="21">
        <f>SUM(B36:E36)</f>
        <v>0</v>
      </c>
      <c r="G36" s="166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</row>
    <row r="37" spans="1:20" ht="15.75" customHeight="1" x14ac:dyDescent="0.3">
      <c r="A37" s="22" t="s">
        <v>78</v>
      </c>
      <c r="B37" s="8"/>
      <c r="C37" s="8"/>
      <c r="D37" s="8"/>
      <c r="E37" s="8"/>
      <c r="F37" s="23">
        <f>SUM(B37:E37)</f>
        <v>0</v>
      </c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</row>
    <row r="38" spans="1:20" ht="15.75" customHeight="1" x14ac:dyDescent="0.3">
      <c r="A38" s="24" t="s">
        <v>80</v>
      </c>
      <c r="B38" s="25"/>
      <c r="C38" s="25"/>
      <c r="D38" s="25"/>
      <c r="E38" s="25"/>
      <c r="F38" s="26">
        <f>SUM(B38:E38)</f>
        <v>0</v>
      </c>
      <c r="G38" s="166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 spans="1:20" ht="15.75" customHeight="1" x14ac:dyDescent="0.3">
      <c r="A39" s="167"/>
      <c r="B39" s="167"/>
      <c r="C39" s="167"/>
      <c r="D39" s="167"/>
      <c r="E39" s="167"/>
      <c r="F39" s="167"/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spans="1:20" ht="15.75" customHeight="1" x14ac:dyDescent="0.3">
      <c r="A40" s="15" t="s">
        <v>206</v>
      </c>
      <c r="B40" s="16"/>
      <c r="C40" s="162">
        <v>484</v>
      </c>
      <c r="D40" s="16"/>
      <c r="E40" s="82" t="s">
        <v>6</v>
      </c>
      <c r="F40" s="18">
        <f>SUM(F41:F43)</f>
        <v>0</v>
      </c>
      <c r="G40" s="166" t="s">
        <v>202</v>
      </c>
      <c r="H40" s="15" t="s">
        <v>207</v>
      </c>
      <c r="I40" s="16"/>
      <c r="J40" s="162">
        <v>515</v>
      </c>
      <c r="K40" s="16"/>
      <c r="L40" s="82" t="s">
        <v>6</v>
      </c>
      <c r="M40" s="18">
        <f>SUM(M41:M43)</f>
        <v>0</v>
      </c>
      <c r="N40" s="167"/>
      <c r="O40" s="167"/>
      <c r="P40" s="167"/>
      <c r="Q40" s="167"/>
      <c r="R40" s="167"/>
      <c r="S40" s="167"/>
      <c r="T40" s="167"/>
    </row>
    <row r="41" spans="1:20" ht="15.75" customHeight="1" x14ac:dyDescent="0.3">
      <c r="A41" s="19" t="s">
        <v>145</v>
      </c>
      <c r="B41" s="20"/>
      <c r="C41" s="20"/>
      <c r="D41" s="20"/>
      <c r="E41" s="20"/>
      <c r="F41" s="21">
        <f>SUM(B41:E41)</f>
        <v>0</v>
      </c>
      <c r="G41" s="166"/>
      <c r="H41" s="19" t="s">
        <v>137</v>
      </c>
      <c r="I41" s="20"/>
      <c r="J41" s="20"/>
      <c r="K41" s="20"/>
      <c r="L41" s="20"/>
      <c r="M41" s="21">
        <f>SUM(I41:L41)</f>
        <v>0</v>
      </c>
      <c r="N41" s="167"/>
      <c r="O41" s="167"/>
      <c r="P41" s="167"/>
      <c r="Q41" s="167"/>
      <c r="R41" s="167"/>
      <c r="S41" s="167"/>
      <c r="T41" s="167"/>
    </row>
    <row r="42" spans="1:20" ht="15.75" customHeight="1" x14ac:dyDescent="0.3">
      <c r="A42" s="22" t="s">
        <v>172</v>
      </c>
      <c r="B42" s="8"/>
      <c r="C42" s="8"/>
      <c r="D42" s="8"/>
      <c r="E42" s="8"/>
      <c r="F42" s="23">
        <f>SUM(B42:E42)</f>
        <v>0</v>
      </c>
      <c r="G42" s="166"/>
      <c r="H42" s="22" t="s">
        <v>74</v>
      </c>
      <c r="I42" s="8"/>
      <c r="J42" s="8"/>
      <c r="K42" s="8"/>
      <c r="L42" s="8"/>
      <c r="M42" s="23">
        <f>SUM(I42:L42)</f>
        <v>0</v>
      </c>
      <c r="N42" s="167"/>
      <c r="O42" s="167"/>
      <c r="P42" s="167"/>
      <c r="Q42" s="167"/>
      <c r="R42" s="167"/>
      <c r="S42" s="167"/>
      <c r="T42" s="167"/>
    </row>
    <row r="43" spans="1:20" ht="15.75" customHeight="1" x14ac:dyDescent="0.3">
      <c r="A43" s="24" t="s">
        <v>133</v>
      </c>
      <c r="B43" s="25"/>
      <c r="C43" s="25"/>
      <c r="D43" s="25"/>
      <c r="E43" s="25"/>
      <c r="F43" s="26">
        <f>SUM(B43:E43)</f>
        <v>0</v>
      </c>
      <c r="G43" s="166"/>
      <c r="H43" s="24" t="s">
        <v>101</v>
      </c>
      <c r="I43" s="25"/>
      <c r="J43" s="25"/>
      <c r="K43" s="25"/>
      <c r="L43" s="25"/>
      <c r="M43" s="26">
        <f>SUM(I43:L43)</f>
        <v>0</v>
      </c>
      <c r="N43" s="167"/>
      <c r="O43" s="167"/>
      <c r="P43" s="167"/>
      <c r="Q43" s="167"/>
      <c r="R43" s="167"/>
      <c r="S43" s="167"/>
      <c r="T43" s="167"/>
    </row>
    <row r="44" spans="1:20" ht="15.75" customHeight="1" x14ac:dyDescent="0.3">
      <c r="A44" s="167"/>
      <c r="B44" s="167"/>
      <c r="C44" s="167"/>
      <c r="D44" s="167"/>
      <c r="E44" s="167"/>
      <c r="F44" s="167"/>
      <c r="G44" s="166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20" ht="15.75" customHeight="1" x14ac:dyDescent="0.3">
      <c r="H45" s="8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H46" s="168" t="s">
        <v>204</v>
      </c>
      <c r="I46" s="169"/>
      <c r="J46" s="169"/>
      <c r="K46" s="169"/>
      <c r="L46" s="169"/>
      <c r="M46" s="169"/>
      <c r="N46" s="170"/>
      <c r="O46" s="167"/>
      <c r="P46" s="167"/>
    </row>
    <row r="47" spans="1:20" ht="15.75" customHeight="1" x14ac:dyDescent="0.3">
      <c r="H47" s="171" t="s">
        <v>205</v>
      </c>
      <c r="I47" s="172"/>
      <c r="J47" s="172"/>
      <c r="K47" s="172"/>
      <c r="L47" s="172"/>
      <c r="M47" s="172"/>
      <c r="N47" s="173"/>
      <c r="O47" s="167"/>
      <c r="P47" s="167"/>
    </row>
    <row r="48" spans="1:20" ht="15.75" customHeight="1" x14ac:dyDescent="0.3">
      <c r="H48" s="171" t="s">
        <v>206</v>
      </c>
      <c r="I48" s="172"/>
      <c r="J48" s="172"/>
      <c r="K48" s="172"/>
      <c r="L48" s="172"/>
      <c r="M48" s="172"/>
      <c r="N48" s="173"/>
      <c r="O48" s="167"/>
      <c r="P48" s="167"/>
    </row>
    <row r="49" spans="1:16" ht="15.75" customHeight="1" x14ac:dyDescent="0.3">
      <c r="H49" s="174" t="s">
        <v>207</v>
      </c>
      <c r="I49" s="175"/>
      <c r="J49" s="175"/>
      <c r="K49" s="175"/>
      <c r="L49" s="175"/>
      <c r="M49" s="175"/>
      <c r="N49" s="176"/>
      <c r="O49" s="167"/>
      <c r="P49" s="167"/>
    </row>
    <row r="50" spans="1:16" ht="15.75" customHeight="1" x14ac:dyDescent="0.3">
      <c r="H50" s="167"/>
      <c r="I50" s="167"/>
      <c r="J50" s="167"/>
      <c r="K50" s="167"/>
      <c r="L50" s="167"/>
      <c r="M50" s="167"/>
      <c r="N50" s="167"/>
      <c r="O50" s="167"/>
      <c r="P50" s="167"/>
    </row>
    <row r="51" spans="1:16" ht="15.75" customHeight="1" x14ac:dyDescent="0.3">
      <c r="A51" s="12" t="s">
        <v>46</v>
      </c>
      <c r="B51" s="12"/>
      <c r="C51" s="12"/>
      <c r="D51" s="12"/>
      <c r="E51" s="54"/>
      <c r="F51" s="12"/>
      <c r="G51" s="119" t="s">
        <v>27</v>
      </c>
      <c r="H51" s="167"/>
      <c r="I51" s="167"/>
      <c r="J51" s="167"/>
      <c r="K51" s="167"/>
      <c r="L51" s="167"/>
      <c r="M51" s="167"/>
      <c r="N51" s="167"/>
      <c r="O51" s="167"/>
      <c r="P51" s="167"/>
    </row>
    <row r="52" spans="1:16" ht="15.75" customHeight="1" x14ac:dyDescent="0.3">
      <c r="A52" s="12" t="s">
        <v>45</v>
      </c>
      <c r="B52" s="12"/>
      <c r="C52" s="12"/>
      <c r="D52" s="12"/>
      <c r="E52" s="12"/>
      <c r="F52" s="12"/>
      <c r="G52" s="54"/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`" xr:uid="{DC09D3E8-8C9E-4288-BCF3-0EBA60DA88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4E4A-8D0A-462A-9B42-0827A3D383C1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05" customFormat="1" ht="18" x14ac:dyDescent="0.35">
      <c r="A1" s="105" t="s">
        <v>12</v>
      </c>
      <c r="D1" s="102"/>
      <c r="E1" s="102"/>
      <c r="F1" s="102"/>
      <c r="G1" s="164"/>
      <c r="H1" s="102"/>
      <c r="I1" s="102"/>
      <c r="J1" s="102" t="s">
        <v>32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H1" s="167"/>
    </row>
    <row r="2" spans="1:34" ht="15.75" customHeight="1" x14ac:dyDescent="0.3">
      <c r="A2" s="219" t="s">
        <v>650</v>
      </c>
      <c r="AH2" s="5"/>
    </row>
    <row r="3" spans="1:34" s="2" customFormat="1" ht="15.75" customHeight="1" x14ac:dyDescent="0.3">
      <c r="A3" s="37" t="s">
        <v>81</v>
      </c>
      <c r="B3" s="37"/>
      <c r="C3" s="37"/>
      <c r="D3" s="37"/>
      <c r="E3" s="37"/>
      <c r="F3" s="37"/>
      <c r="G3" s="38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208</v>
      </c>
      <c r="B4" s="16"/>
      <c r="C4" s="162">
        <v>474</v>
      </c>
      <c r="D4" s="16"/>
      <c r="E4" s="82" t="s">
        <v>6</v>
      </c>
      <c r="F4" s="18">
        <f>SUM(F5:F7)</f>
        <v>0</v>
      </c>
      <c r="G4" s="166" t="s">
        <v>202</v>
      </c>
      <c r="H4" s="167" t="s">
        <v>203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</row>
    <row r="5" spans="1:34" ht="15.75" customHeight="1" x14ac:dyDescent="0.3">
      <c r="A5" s="19" t="s">
        <v>182</v>
      </c>
      <c r="B5" s="20"/>
      <c r="C5" s="20"/>
      <c r="D5" s="20"/>
      <c r="E5" s="20"/>
      <c r="F5" s="21">
        <f>SUM(B5:E5)</f>
        <v>0</v>
      </c>
      <c r="G5" s="16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34" ht="15.75" customHeight="1" x14ac:dyDescent="0.3">
      <c r="A6" s="22" t="s">
        <v>212</v>
      </c>
      <c r="B6" s="8"/>
      <c r="C6" s="8"/>
      <c r="D6" s="8"/>
      <c r="E6" s="8"/>
      <c r="F6" s="23">
        <f>SUM(B6:E6)</f>
        <v>0</v>
      </c>
      <c r="G6" s="166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</row>
    <row r="7" spans="1:34" ht="15.75" customHeight="1" x14ac:dyDescent="0.3">
      <c r="A7" s="24" t="s">
        <v>123</v>
      </c>
      <c r="B7" s="25"/>
      <c r="C7" s="25"/>
      <c r="D7" s="25"/>
      <c r="E7" s="25"/>
      <c r="F7" s="26">
        <f>SUM(B7:E7)</f>
        <v>0</v>
      </c>
      <c r="G7" s="16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34" ht="15.75" customHeight="1" x14ac:dyDescent="0.3">
      <c r="A8" s="167"/>
      <c r="B8" s="167"/>
      <c r="C8" s="167"/>
      <c r="D8" s="167"/>
      <c r="E8" s="167"/>
      <c r="F8" s="167"/>
      <c r="G8" s="166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</row>
    <row r="9" spans="1:34" ht="15.75" customHeight="1" x14ac:dyDescent="0.3">
      <c r="A9" s="15" t="s">
        <v>209</v>
      </c>
      <c r="B9" s="16"/>
      <c r="C9" s="162">
        <v>483</v>
      </c>
      <c r="D9" s="16"/>
      <c r="E9" s="82" t="s">
        <v>6</v>
      </c>
      <c r="F9" s="18">
        <f>SUM(F10:F12)</f>
        <v>0</v>
      </c>
      <c r="G9" s="166" t="s">
        <v>202</v>
      </c>
      <c r="H9" s="167" t="s">
        <v>203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</row>
    <row r="10" spans="1:34" ht="15.75" customHeight="1" x14ac:dyDescent="0.3">
      <c r="A10" s="19" t="s">
        <v>105</v>
      </c>
      <c r="B10" s="20"/>
      <c r="C10" s="20"/>
      <c r="D10" s="20"/>
      <c r="E10" s="20"/>
      <c r="F10" s="21">
        <f>SUM(B10:E10)</f>
        <v>0</v>
      </c>
      <c r="G10" s="166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AA10" s="152"/>
      <c r="AB10" s="152"/>
      <c r="AC10" s="152"/>
      <c r="AD10" s="152"/>
      <c r="AE10" s="152"/>
      <c r="AF10" s="152"/>
    </row>
    <row r="11" spans="1:34" ht="15.75" customHeight="1" x14ac:dyDescent="0.3">
      <c r="A11" s="22" t="s">
        <v>151</v>
      </c>
      <c r="B11" s="8"/>
      <c r="C11" s="8"/>
      <c r="D11" s="8"/>
      <c r="E11" s="8"/>
      <c r="F11" s="23">
        <f>SUM(B11:E11)</f>
        <v>0</v>
      </c>
      <c r="G11" s="166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AA11" s="152"/>
      <c r="AB11" s="152"/>
      <c r="AC11" s="152"/>
      <c r="AD11" s="152"/>
      <c r="AE11" s="152"/>
      <c r="AF11" s="152"/>
    </row>
    <row r="12" spans="1:34" ht="15.75" customHeight="1" x14ac:dyDescent="0.3">
      <c r="A12" s="24" t="s">
        <v>184</v>
      </c>
      <c r="B12" s="25"/>
      <c r="C12" s="25"/>
      <c r="D12" s="25"/>
      <c r="E12" s="25"/>
      <c r="F12" s="26">
        <f>SUM(B12:E12)</f>
        <v>0</v>
      </c>
      <c r="G12" s="166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AA12" s="152"/>
      <c r="AB12" s="152"/>
      <c r="AC12" s="152"/>
      <c r="AD12" s="152"/>
      <c r="AE12" s="152"/>
      <c r="AF12" s="152"/>
    </row>
    <row r="13" spans="1:34" ht="15.75" customHeight="1" x14ac:dyDescent="0.3">
      <c r="A13" s="167"/>
      <c r="B13" s="167"/>
      <c r="C13" s="167"/>
      <c r="D13" s="167"/>
      <c r="E13" s="167"/>
      <c r="F13" s="167"/>
      <c r="G13" s="166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AA13" s="152"/>
      <c r="AB13" s="152"/>
      <c r="AC13" s="152"/>
      <c r="AD13" s="152"/>
      <c r="AE13" s="152"/>
      <c r="AF13" s="152"/>
    </row>
    <row r="14" spans="1:34" ht="15.75" customHeight="1" x14ac:dyDescent="0.3">
      <c r="A14" s="15" t="s">
        <v>210</v>
      </c>
      <c r="B14" s="16"/>
      <c r="C14" s="162">
        <v>460</v>
      </c>
      <c r="D14" s="16"/>
      <c r="E14" s="82" t="s">
        <v>6</v>
      </c>
      <c r="F14" s="18">
        <f>SUM(F15:F17)</f>
        <v>0</v>
      </c>
      <c r="G14" s="166" t="s">
        <v>202</v>
      </c>
      <c r="H14" s="15" t="s">
        <v>211</v>
      </c>
      <c r="I14" s="16"/>
      <c r="J14" s="162">
        <v>459</v>
      </c>
      <c r="K14" s="16"/>
      <c r="L14" s="82" t="s">
        <v>6</v>
      </c>
      <c r="M14" s="18">
        <f>SUM(M15:M17)</f>
        <v>0</v>
      </c>
      <c r="N14" s="167"/>
      <c r="O14" s="167"/>
      <c r="P14" s="167"/>
      <c r="Q14" s="167"/>
      <c r="R14" s="167"/>
      <c r="S14" s="167"/>
      <c r="T14" s="167"/>
    </row>
    <row r="15" spans="1:34" ht="15.75" customHeight="1" x14ac:dyDescent="0.3">
      <c r="A15" s="19" t="s">
        <v>130</v>
      </c>
      <c r="B15" s="20"/>
      <c r="C15" s="20"/>
      <c r="D15" s="20"/>
      <c r="E15" s="20"/>
      <c r="F15" s="21">
        <f>SUM(B15:E15)</f>
        <v>0</v>
      </c>
      <c r="G15" s="166"/>
      <c r="H15" s="19" t="s">
        <v>160</v>
      </c>
      <c r="I15" s="20"/>
      <c r="J15" s="20"/>
      <c r="K15" s="20"/>
      <c r="L15" s="20"/>
      <c r="M15" s="21">
        <f>SUM(I15:L15)</f>
        <v>0</v>
      </c>
      <c r="N15" s="167"/>
      <c r="O15" s="167"/>
      <c r="P15" s="167"/>
      <c r="Q15" s="167"/>
      <c r="R15" s="167"/>
      <c r="S15" s="167"/>
      <c r="T15" s="167"/>
    </row>
    <row r="16" spans="1:34" ht="15.75" customHeight="1" x14ac:dyDescent="0.3">
      <c r="A16" s="22" t="s">
        <v>185</v>
      </c>
      <c r="B16" s="8"/>
      <c r="C16" s="8"/>
      <c r="D16" s="8"/>
      <c r="E16" s="8"/>
      <c r="F16" s="23">
        <f>SUM(B16:E16)</f>
        <v>0</v>
      </c>
      <c r="G16" s="166"/>
      <c r="H16" s="22" t="s">
        <v>147</v>
      </c>
      <c r="I16" s="8"/>
      <c r="J16" s="8"/>
      <c r="K16" s="8"/>
      <c r="L16" s="8"/>
      <c r="M16" s="23">
        <f>SUM(I16:L16)</f>
        <v>0</v>
      </c>
      <c r="N16" s="167"/>
      <c r="O16" s="167"/>
      <c r="P16" s="167"/>
      <c r="Q16" s="167"/>
      <c r="R16" s="167"/>
      <c r="S16" s="167"/>
      <c r="T16" s="167"/>
    </row>
    <row r="17" spans="1:20" ht="15.75" customHeight="1" x14ac:dyDescent="0.3">
      <c r="A17" s="24" t="s">
        <v>190</v>
      </c>
      <c r="B17" s="25"/>
      <c r="C17" s="25"/>
      <c r="D17" s="25"/>
      <c r="E17" s="25"/>
      <c r="F17" s="26">
        <f>SUM(B17:E17)</f>
        <v>0</v>
      </c>
      <c r="G17" s="166"/>
      <c r="H17" s="24" t="s">
        <v>194</v>
      </c>
      <c r="I17" s="25"/>
      <c r="J17" s="25"/>
      <c r="K17" s="25"/>
      <c r="L17" s="25"/>
      <c r="M17" s="26">
        <f>SUM(I17:L17)</f>
        <v>0</v>
      </c>
      <c r="N17" s="167"/>
      <c r="O17" s="167"/>
      <c r="P17" s="167"/>
      <c r="Q17" s="167"/>
      <c r="R17" s="167"/>
      <c r="S17" s="167"/>
      <c r="T17" s="167"/>
    </row>
    <row r="18" spans="1:20" ht="15.75" customHeight="1" x14ac:dyDescent="0.3">
      <c r="A18" s="167"/>
      <c r="B18" s="167"/>
      <c r="C18" s="167"/>
      <c r="D18" s="167"/>
      <c r="E18" s="167"/>
      <c r="F18" s="167"/>
      <c r="G18" s="166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</row>
    <row r="19" spans="1:20" ht="15.75" customHeight="1" x14ac:dyDescent="0.3">
      <c r="H19" s="84" t="s">
        <v>81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68" t="s">
        <v>208</v>
      </c>
      <c r="I20" s="169"/>
      <c r="J20" s="169"/>
      <c r="K20" s="169"/>
      <c r="L20" s="169"/>
      <c r="M20" s="169"/>
      <c r="N20" s="170"/>
      <c r="O20" s="167"/>
      <c r="P20" s="167"/>
    </row>
    <row r="21" spans="1:20" ht="15.75" customHeight="1" x14ac:dyDescent="0.3">
      <c r="H21" s="171" t="s">
        <v>209</v>
      </c>
      <c r="I21" s="172"/>
      <c r="J21" s="172"/>
      <c r="K21" s="172"/>
      <c r="L21" s="172"/>
      <c r="M21" s="172"/>
      <c r="N21" s="173"/>
      <c r="O21" s="167"/>
      <c r="P21" s="167"/>
    </row>
    <row r="22" spans="1:20" ht="15.75" customHeight="1" x14ac:dyDescent="0.3">
      <c r="H22" s="171" t="s">
        <v>210</v>
      </c>
      <c r="I22" s="172"/>
      <c r="J22" s="172"/>
      <c r="K22" s="172"/>
      <c r="L22" s="172"/>
      <c r="M22" s="172"/>
      <c r="N22" s="173"/>
      <c r="O22" s="167"/>
      <c r="P22" s="167"/>
    </row>
    <row r="23" spans="1:20" ht="15.75" customHeight="1" x14ac:dyDescent="0.3">
      <c r="H23" s="174" t="s">
        <v>211</v>
      </c>
      <c r="I23" s="175"/>
      <c r="J23" s="175"/>
      <c r="K23" s="175"/>
      <c r="L23" s="175"/>
      <c r="M23" s="175"/>
      <c r="N23" s="176"/>
      <c r="O23" s="167"/>
      <c r="P23" s="167"/>
    </row>
    <row r="24" spans="1:20" ht="15.75" customHeight="1" x14ac:dyDescent="0.3">
      <c r="H24" s="167"/>
      <c r="I24" s="167"/>
      <c r="J24" s="167"/>
      <c r="K24" s="167"/>
      <c r="L24" s="167"/>
      <c r="M24" s="167"/>
      <c r="N24" s="167"/>
      <c r="O24" s="167"/>
      <c r="P24" s="167"/>
    </row>
    <row r="25" spans="1:20" ht="15.75" customHeight="1" x14ac:dyDescent="0.3">
      <c r="A25" s="12" t="s">
        <v>46</v>
      </c>
      <c r="B25" s="12"/>
      <c r="C25" s="12"/>
      <c r="D25" s="12"/>
      <c r="E25" s="54"/>
      <c r="F25" s="12"/>
      <c r="G25" s="119" t="s">
        <v>27</v>
      </c>
      <c r="H25" s="167"/>
      <c r="I25" s="167"/>
      <c r="J25" s="167"/>
      <c r="K25" s="167"/>
      <c r="L25" s="167"/>
      <c r="M25" s="167"/>
      <c r="N25" s="167"/>
      <c r="O25" s="167"/>
      <c r="P25" s="167"/>
    </row>
    <row r="26" spans="1:20" ht="15.75" customHeight="1" x14ac:dyDescent="0.3">
      <c r="A26" s="12" t="s">
        <v>45</v>
      </c>
      <c r="B26" s="12"/>
      <c r="C26" s="12"/>
      <c r="D26" s="12"/>
      <c r="E26" s="12"/>
      <c r="F26" s="12"/>
      <c r="G26" s="54"/>
      <c r="H26" s="29"/>
      <c r="I26" s="5"/>
      <c r="J26" s="5"/>
      <c r="K26" s="5"/>
      <c r="L26" s="5"/>
      <c r="M26" s="5"/>
      <c r="N26" s="5"/>
      <c r="O26" s="5"/>
      <c r="P26" s="5"/>
    </row>
    <row r="27" spans="1:20" ht="15.75" customHeight="1" x14ac:dyDescent="0.3">
      <c r="H27" s="29"/>
      <c r="I27" s="5"/>
      <c r="J27" s="5"/>
      <c r="K27" s="5"/>
      <c r="L27" s="5"/>
      <c r="M27" s="5"/>
      <c r="N27" s="5"/>
      <c r="O27" s="5"/>
      <c r="P27" s="5"/>
    </row>
    <row r="28" spans="1:20" s="12" customFormat="1" ht="15.75" customHeight="1" x14ac:dyDescent="0.3">
      <c r="A28" s="153"/>
      <c r="B28" s="153"/>
      <c r="C28" s="153"/>
      <c r="D28" s="153"/>
      <c r="E28" s="153"/>
      <c r="F28" s="153"/>
      <c r="G28" s="160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1:20" ht="15.75" customHeight="1" x14ac:dyDescent="0.3">
      <c r="A29" s="153"/>
      <c r="B29" s="153"/>
      <c r="C29" s="153"/>
      <c r="D29" s="153"/>
      <c r="E29" s="153"/>
      <c r="F29" s="153"/>
      <c r="G29" s="160"/>
      <c r="H29" s="153"/>
      <c r="I29" s="153"/>
      <c r="J29" s="153"/>
      <c r="K29" s="153"/>
      <c r="L29" s="153"/>
      <c r="M29" s="153"/>
      <c r="N29" s="153"/>
      <c r="O29" s="153"/>
      <c r="P29" s="153"/>
      <c r="Q29" s="5"/>
      <c r="R29" s="5"/>
      <c r="S29" s="5"/>
      <c r="T29" s="5"/>
    </row>
    <row r="30" spans="1:20" ht="15.75" customHeight="1" x14ac:dyDescent="0.3">
      <c r="A30" s="153"/>
      <c r="B30" s="153"/>
      <c r="C30" s="153"/>
      <c r="D30" s="153"/>
      <c r="E30" s="153"/>
      <c r="F30" s="153"/>
      <c r="G30" s="160"/>
      <c r="H30" s="153"/>
      <c r="I30" s="153"/>
      <c r="J30" s="153"/>
      <c r="K30" s="153"/>
      <c r="L30" s="153"/>
      <c r="M30" s="153"/>
      <c r="N30" s="153"/>
      <c r="O30" s="153"/>
      <c r="P30" s="153"/>
      <c r="Q30" s="167"/>
      <c r="R30" s="167"/>
      <c r="S30" s="167"/>
      <c r="T30" s="167"/>
    </row>
    <row r="31" spans="1:20" ht="15.75" customHeight="1" x14ac:dyDescent="0.3">
      <c r="A31" s="153"/>
      <c r="B31" s="153"/>
      <c r="C31" s="153"/>
      <c r="D31" s="153"/>
      <c r="E31" s="153"/>
      <c r="F31" s="153"/>
      <c r="G31" s="160"/>
      <c r="H31" s="153"/>
      <c r="I31" s="153"/>
      <c r="J31" s="153"/>
      <c r="K31" s="153"/>
      <c r="L31" s="153"/>
      <c r="M31" s="153"/>
      <c r="N31" s="153"/>
      <c r="O31" s="153"/>
      <c r="P31" s="153"/>
      <c r="Q31" s="167"/>
      <c r="R31" s="167"/>
      <c r="S31" s="167"/>
      <c r="T31" s="167"/>
    </row>
    <row r="32" spans="1:20" ht="15.75" customHeight="1" x14ac:dyDescent="0.3">
      <c r="A32" s="153"/>
      <c r="B32" s="153"/>
      <c r="C32" s="153"/>
      <c r="D32" s="153"/>
      <c r="E32" s="153"/>
      <c r="F32" s="153"/>
      <c r="G32" s="160"/>
      <c r="H32" s="153"/>
      <c r="I32" s="153"/>
      <c r="J32" s="153"/>
      <c r="K32" s="153"/>
      <c r="L32" s="153"/>
      <c r="M32" s="153"/>
      <c r="N32" s="153"/>
      <c r="O32" s="153"/>
      <c r="P32" s="153"/>
      <c r="Q32" s="167"/>
      <c r="R32" s="167"/>
      <c r="S32" s="167"/>
      <c r="T32" s="167"/>
    </row>
    <row r="33" spans="1:20" ht="15.75" customHeight="1" x14ac:dyDescent="0.3">
      <c r="A33" s="153"/>
      <c r="B33" s="153"/>
      <c r="C33" s="153"/>
      <c r="D33" s="153"/>
      <c r="E33" s="153"/>
      <c r="F33" s="153"/>
      <c r="G33" s="160"/>
      <c r="H33" s="153"/>
      <c r="I33" s="153"/>
      <c r="J33" s="153"/>
      <c r="K33" s="153"/>
      <c r="L33" s="153"/>
      <c r="M33" s="153"/>
      <c r="N33" s="153"/>
      <c r="O33" s="153"/>
      <c r="P33" s="153"/>
      <c r="Q33" s="167"/>
      <c r="R33" s="167"/>
      <c r="S33" s="167"/>
      <c r="T33" s="167"/>
    </row>
    <row r="34" spans="1:20" ht="15.75" customHeight="1" x14ac:dyDescent="0.3">
      <c r="A34" s="153"/>
      <c r="B34" s="153"/>
      <c r="C34" s="153"/>
      <c r="D34" s="153"/>
      <c r="E34" s="153"/>
      <c r="F34" s="153"/>
      <c r="G34" s="160"/>
      <c r="H34" s="153"/>
      <c r="I34" s="153"/>
      <c r="J34" s="153"/>
      <c r="K34" s="153"/>
      <c r="L34" s="153"/>
      <c r="M34" s="153"/>
      <c r="N34" s="153"/>
      <c r="O34" s="153"/>
      <c r="P34" s="153"/>
      <c r="Q34" s="167"/>
      <c r="R34" s="167"/>
      <c r="S34" s="167"/>
      <c r="T34" s="167"/>
    </row>
    <row r="35" spans="1:20" ht="15.75" customHeight="1" x14ac:dyDescent="0.3">
      <c r="A35" s="153"/>
      <c r="B35" s="153"/>
      <c r="C35" s="153"/>
      <c r="D35" s="153"/>
      <c r="E35" s="153"/>
      <c r="F35" s="153"/>
      <c r="G35" s="160"/>
      <c r="H35" s="153"/>
      <c r="I35" s="153"/>
      <c r="J35" s="153"/>
      <c r="K35" s="153"/>
      <c r="L35" s="153"/>
      <c r="M35" s="153"/>
      <c r="N35" s="153"/>
      <c r="O35" s="153"/>
      <c r="P35" s="153"/>
      <c r="Q35" s="167"/>
      <c r="R35" s="167"/>
      <c r="S35" s="167"/>
      <c r="T35" s="167"/>
    </row>
    <row r="36" spans="1:20" ht="15.75" customHeight="1" x14ac:dyDescent="0.3">
      <c r="A36" s="153"/>
      <c r="B36" s="153"/>
      <c r="C36" s="153"/>
      <c r="D36" s="153"/>
      <c r="E36" s="153"/>
      <c r="F36" s="153"/>
      <c r="G36" s="160"/>
      <c r="H36" s="153"/>
      <c r="I36" s="153"/>
      <c r="J36" s="153"/>
      <c r="K36" s="153"/>
      <c r="L36" s="153"/>
      <c r="M36" s="153"/>
      <c r="N36" s="153"/>
      <c r="O36" s="153"/>
      <c r="P36" s="153"/>
      <c r="Q36" s="167"/>
      <c r="R36" s="167"/>
      <c r="S36" s="167"/>
      <c r="T36" s="167"/>
    </row>
    <row r="37" spans="1:20" ht="15.75" customHeight="1" x14ac:dyDescent="0.3">
      <c r="A37" s="153"/>
      <c r="B37" s="153"/>
      <c r="C37" s="153"/>
      <c r="D37" s="153"/>
      <c r="E37" s="153"/>
      <c r="F37" s="153"/>
      <c r="G37" s="160"/>
      <c r="H37" s="153"/>
      <c r="I37" s="153"/>
      <c r="J37" s="153"/>
      <c r="K37" s="153"/>
      <c r="L37" s="153"/>
      <c r="M37" s="153"/>
      <c r="N37" s="153"/>
      <c r="O37" s="153"/>
      <c r="P37" s="153"/>
      <c r="Q37" s="167"/>
      <c r="R37" s="167"/>
      <c r="S37" s="167"/>
      <c r="T37" s="167"/>
    </row>
    <row r="38" spans="1:20" ht="15.75" customHeight="1" x14ac:dyDescent="0.3">
      <c r="A38" s="153"/>
      <c r="B38" s="153"/>
      <c r="C38" s="153"/>
      <c r="D38" s="153"/>
      <c r="E38" s="153"/>
      <c r="F38" s="153"/>
      <c r="G38" s="160"/>
      <c r="H38" s="153"/>
      <c r="I38" s="153"/>
      <c r="J38" s="153"/>
      <c r="K38" s="153"/>
      <c r="L38" s="153"/>
      <c r="M38" s="153"/>
      <c r="N38" s="153"/>
      <c r="O38" s="153"/>
      <c r="P38" s="153"/>
      <c r="Q38" s="167"/>
      <c r="R38" s="167"/>
      <c r="S38" s="167"/>
      <c r="T38" s="167"/>
    </row>
    <row r="39" spans="1:20" ht="15.75" customHeight="1" x14ac:dyDescent="0.3">
      <c r="A39" s="153"/>
      <c r="B39" s="153"/>
      <c r="C39" s="153"/>
      <c r="D39" s="153"/>
      <c r="E39" s="153"/>
      <c r="F39" s="153"/>
      <c r="G39" s="160"/>
      <c r="H39" s="153"/>
      <c r="I39" s="153"/>
      <c r="J39" s="153"/>
      <c r="K39" s="153"/>
      <c r="L39" s="153"/>
      <c r="M39" s="153"/>
      <c r="N39" s="153"/>
      <c r="O39" s="153"/>
      <c r="P39" s="153"/>
      <c r="Q39" s="167"/>
      <c r="R39" s="167"/>
      <c r="S39" s="167"/>
      <c r="T39" s="167"/>
    </row>
    <row r="40" spans="1:20" ht="15.75" customHeight="1" x14ac:dyDescent="0.3">
      <c r="A40" s="153"/>
      <c r="B40" s="153"/>
      <c r="C40" s="153"/>
      <c r="D40" s="153"/>
      <c r="E40" s="153"/>
      <c r="F40" s="153"/>
      <c r="G40" s="160"/>
      <c r="H40" s="153"/>
      <c r="I40" s="153"/>
      <c r="J40" s="153"/>
      <c r="K40" s="153"/>
      <c r="L40" s="153"/>
      <c r="M40" s="153"/>
      <c r="N40" s="153"/>
      <c r="O40" s="153"/>
      <c r="P40" s="153"/>
      <c r="Q40" s="167"/>
      <c r="R40" s="167"/>
      <c r="S40" s="167"/>
      <c r="T40" s="167"/>
    </row>
    <row r="41" spans="1:20" ht="15.75" customHeight="1" x14ac:dyDescent="0.3">
      <c r="A41" s="153"/>
      <c r="B41" s="153"/>
      <c r="C41" s="153"/>
      <c r="D41" s="153"/>
      <c r="E41" s="153"/>
      <c r="F41" s="153"/>
      <c r="G41" s="160"/>
      <c r="H41" s="153"/>
      <c r="I41" s="153"/>
      <c r="J41" s="153"/>
      <c r="K41" s="153"/>
      <c r="L41" s="153"/>
      <c r="M41" s="153"/>
      <c r="N41" s="153"/>
      <c r="O41" s="153"/>
      <c r="P41" s="153"/>
      <c r="Q41" s="167"/>
      <c r="R41" s="167"/>
      <c r="S41" s="167"/>
      <c r="T41" s="167"/>
    </row>
    <row r="42" spans="1:20" ht="15.75" customHeight="1" x14ac:dyDescent="0.3">
      <c r="A42" s="153"/>
      <c r="B42" s="153"/>
      <c r="C42" s="153"/>
      <c r="D42" s="153"/>
      <c r="E42" s="153"/>
      <c r="F42" s="153"/>
      <c r="G42" s="160"/>
      <c r="H42" s="153"/>
      <c r="I42" s="153"/>
      <c r="J42" s="153"/>
      <c r="K42" s="153"/>
      <c r="L42" s="153"/>
      <c r="M42" s="153"/>
      <c r="N42" s="153"/>
      <c r="O42" s="153"/>
      <c r="P42" s="153"/>
      <c r="Q42" s="167"/>
      <c r="R42" s="167"/>
      <c r="S42" s="167"/>
      <c r="T42" s="167"/>
    </row>
    <row r="43" spans="1:20" ht="15.75" customHeight="1" x14ac:dyDescent="0.3">
      <c r="A43" s="153"/>
      <c r="B43" s="153"/>
      <c r="C43" s="153"/>
      <c r="D43" s="153"/>
      <c r="E43" s="153"/>
      <c r="F43" s="153"/>
      <c r="G43" s="160"/>
      <c r="H43" s="153"/>
      <c r="I43" s="153"/>
      <c r="J43" s="153"/>
      <c r="K43" s="153"/>
      <c r="L43" s="153"/>
      <c r="M43" s="153"/>
      <c r="N43" s="153"/>
      <c r="O43" s="153"/>
      <c r="P43" s="153"/>
      <c r="Q43" s="167"/>
      <c r="R43" s="167"/>
      <c r="S43" s="167"/>
      <c r="T43" s="167"/>
    </row>
    <row r="44" spans="1:20" ht="15.75" customHeight="1" x14ac:dyDescent="0.3">
      <c r="A44" s="153"/>
      <c r="B44" s="153"/>
      <c r="C44" s="153"/>
      <c r="D44" s="153"/>
      <c r="E44" s="153"/>
      <c r="F44" s="153"/>
      <c r="G44" s="160"/>
      <c r="H44" s="153"/>
      <c r="I44" s="153"/>
      <c r="J44" s="153"/>
      <c r="K44" s="153"/>
      <c r="L44" s="153"/>
      <c r="M44" s="153"/>
      <c r="N44" s="153"/>
      <c r="O44" s="153"/>
      <c r="P44" s="153"/>
      <c r="Q44" s="167"/>
      <c r="R44" s="167"/>
      <c r="S44" s="167"/>
      <c r="T44" s="167"/>
    </row>
    <row r="45" spans="1:20" ht="15.75" customHeight="1" x14ac:dyDescent="0.3">
      <c r="A45" s="153"/>
      <c r="B45" s="153"/>
      <c r="C45" s="153"/>
      <c r="D45" s="153"/>
      <c r="E45" s="153"/>
      <c r="F45" s="153"/>
      <c r="G45" s="160"/>
      <c r="H45" s="153"/>
      <c r="I45" s="153"/>
      <c r="J45" s="153"/>
      <c r="K45" s="153"/>
      <c r="L45" s="153"/>
      <c r="M45" s="153"/>
      <c r="N45" s="153"/>
      <c r="O45" s="153"/>
      <c r="P45" s="153"/>
    </row>
    <row r="46" spans="1:20" ht="15.75" customHeight="1" x14ac:dyDescent="0.3">
      <c r="A46" s="153"/>
      <c r="B46" s="153"/>
      <c r="C46" s="153"/>
      <c r="D46" s="153"/>
      <c r="E46" s="153"/>
      <c r="F46" s="153"/>
      <c r="G46" s="160"/>
      <c r="H46" s="153"/>
      <c r="I46" s="153"/>
      <c r="J46" s="153"/>
      <c r="K46" s="153"/>
      <c r="L46" s="153"/>
      <c r="M46" s="153"/>
      <c r="N46" s="153"/>
      <c r="O46" s="153"/>
      <c r="P46" s="153"/>
    </row>
    <row r="47" spans="1:20" ht="15.75" customHeight="1" x14ac:dyDescent="0.3">
      <c r="A47" s="153"/>
      <c r="B47" s="153"/>
      <c r="C47" s="153"/>
      <c r="D47" s="153"/>
      <c r="E47" s="153"/>
      <c r="F47" s="153"/>
      <c r="G47" s="160"/>
      <c r="H47" s="153"/>
      <c r="I47" s="153"/>
      <c r="J47" s="153"/>
      <c r="K47" s="153"/>
      <c r="L47" s="153"/>
      <c r="M47" s="153"/>
      <c r="N47" s="153"/>
      <c r="O47" s="153"/>
      <c r="P47" s="153"/>
    </row>
    <row r="48" spans="1:20" ht="15.75" customHeight="1" x14ac:dyDescent="0.3">
      <c r="A48" s="153"/>
      <c r="B48" s="153"/>
      <c r="C48" s="153"/>
      <c r="D48" s="153"/>
      <c r="E48" s="153"/>
      <c r="F48" s="153"/>
      <c r="G48" s="160"/>
      <c r="H48" s="153"/>
      <c r="I48" s="153"/>
      <c r="J48" s="153"/>
      <c r="K48" s="153"/>
      <c r="L48" s="153"/>
      <c r="M48" s="153"/>
      <c r="N48" s="153"/>
      <c r="O48" s="153"/>
      <c r="P48" s="153"/>
    </row>
    <row r="49" spans="1:16" ht="15.75" customHeight="1" x14ac:dyDescent="0.3">
      <c r="A49" s="153"/>
      <c r="B49" s="153"/>
      <c r="C49" s="153"/>
      <c r="D49" s="153"/>
      <c r="E49" s="153"/>
      <c r="F49" s="153"/>
      <c r="G49" s="160"/>
      <c r="H49" s="153"/>
      <c r="I49" s="153"/>
      <c r="J49" s="153"/>
      <c r="K49" s="153"/>
      <c r="L49" s="153"/>
      <c r="M49" s="153"/>
      <c r="N49" s="153"/>
      <c r="O49" s="153"/>
      <c r="P49" s="153"/>
    </row>
    <row r="50" spans="1:16" ht="15.75" customHeight="1" x14ac:dyDescent="0.3">
      <c r="A50" s="153"/>
      <c r="B50" s="153"/>
      <c r="C50" s="153"/>
      <c r="D50" s="153"/>
      <c r="E50" s="153"/>
      <c r="F50" s="153"/>
      <c r="G50" s="160"/>
      <c r="H50" s="153"/>
      <c r="I50" s="153"/>
      <c r="J50" s="153"/>
      <c r="K50" s="153"/>
      <c r="L50" s="153"/>
      <c r="M50" s="153"/>
      <c r="N50" s="153"/>
      <c r="O50" s="153"/>
      <c r="P50" s="153"/>
    </row>
    <row r="51" spans="1:16" ht="15.75" customHeight="1" x14ac:dyDescent="0.3">
      <c r="A51" s="153"/>
      <c r="B51" s="153"/>
      <c r="C51" s="153"/>
      <c r="D51" s="153"/>
      <c r="E51" s="153"/>
      <c r="F51" s="153"/>
      <c r="G51" s="160"/>
      <c r="H51" s="153"/>
      <c r="I51" s="153"/>
      <c r="J51" s="153"/>
      <c r="K51" s="153"/>
      <c r="L51" s="153"/>
      <c r="M51" s="153"/>
      <c r="N51" s="153"/>
      <c r="O51" s="153"/>
      <c r="P51" s="153"/>
    </row>
    <row r="52" spans="1:16" ht="15.75" customHeight="1" x14ac:dyDescent="0.3">
      <c r="A52" s="153"/>
      <c r="B52" s="153"/>
      <c r="C52" s="153"/>
      <c r="D52" s="153"/>
      <c r="E52" s="153"/>
      <c r="F52" s="153"/>
      <c r="G52" s="160"/>
      <c r="H52" s="153"/>
      <c r="I52" s="153"/>
      <c r="J52" s="153"/>
      <c r="K52" s="153"/>
      <c r="L52" s="153"/>
      <c r="M52" s="153"/>
      <c r="N52" s="153"/>
      <c r="O52" s="153"/>
      <c r="P52" s="153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`" xr:uid="{0E23AE64-4322-4FF6-A0C8-95ADA93ABB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/>
    <pageSetUpPr fitToPage="1"/>
  </sheetPr>
  <dimension ref="A1:AH5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05" customFormat="1" ht="18" x14ac:dyDescent="0.35">
      <c r="A1" s="111"/>
      <c r="B1" s="105" t="s">
        <v>37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F2" s="5"/>
      <c r="N2" s="5"/>
      <c r="AG2" s="5"/>
      <c r="AH2" s="3"/>
    </row>
    <row r="3" spans="1:34" s="2" customFormat="1" ht="15.75" customHeight="1" x14ac:dyDescent="0.3">
      <c r="A3" s="1"/>
      <c r="B3" s="2" t="s">
        <v>0</v>
      </c>
      <c r="I3" s="4"/>
      <c r="J3" s="4"/>
      <c r="K3" s="4"/>
      <c r="L3" s="4"/>
      <c r="M3" s="4"/>
      <c r="N3" s="4"/>
      <c r="O3" s="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H4" s="5"/>
      <c r="I4" s="4"/>
    </row>
    <row r="5" spans="1:34" ht="15.75" customHeight="1" x14ac:dyDescent="0.3">
      <c r="A5" s="142">
        <v>1</v>
      </c>
      <c r="B5" s="149" t="s">
        <v>183</v>
      </c>
      <c r="C5" s="149" t="s">
        <v>111</v>
      </c>
      <c r="D5" s="143"/>
      <c r="E5" s="143"/>
      <c r="F5" s="144"/>
      <c r="G5" s="145"/>
      <c r="H5" s="5"/>
      <c r="I5" s="4"/>
    </row>
    <row r="6" spans="1:34" ht="15.75" customHeight="1" x14ac:dyDescent="0.3">
      <c r="A6" s="136">
        <v>2</v>
      </c>
      <c r="B6" s="150" t="s">
        <v>213</v>
      </c>
      <c r="C6" s="150" t="s">
        <v>139</v>
      </c>
      <c r="D6" s="134"/>
      <c r="E6" s="134"/>
      <c r="F6" s="135"/>
      <c r="G6" s="137"/>
      <c r="H6" s="5"/>
      <c r="I6" s="4"/>
    </row>
    <row r="7" spans="1:34" ht="15.75" customHeight="1" x14ac:dyDescent="0.3">
      <c r="A7" s="136">
        <v>3</v>
      </c>
      <c r="B7" s="150" t="s">
        <v>217</v>
      </c>
      <c r="C7" s="150" t="s">
        <v>139</v>
      </c>
      <c r="D7" s="134"/>
      <c r="E7" s="134"/>
      <c r="F7" s="134"/>
      <c r="G7" s="138"/>
      <c r="J7" s="13"/>
    </row>
    <row r="8" spans="1:34" ht="15.75" customHeight="1" x14ac:dyDescent="0.3">
      <c r="A8" s="136">
        <v>4</v>
      </c>
      <c r="B8" s="150" t="s">
        <v>215</v>
      </c>
      <c r="C8" s="150" t="s">
        <v>216</v>
      </c>
      <c r="D8" s="134"/>
      <c r="E8" s="134"/>
      <c r="F8" s="134"/>
      <c r="G8" s="138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125</v>
      </c>
      <c r="C9" s="150" t="s">
        <v>111</v>
      </c>
      <c r="D9" s="134"/>
      <c r="E9" s="134"/>
      <c r="F9" s="134"/>
      <c r="G9" s="138"/>
    </row>
    <row r="10" spans="1:34" ht="15.75" customHeight="1" x14ac:dyDescent="0.3">
      <c r="A10" s="136">
        <v>6</v>
      </c>
      <c r="B10" s="150" t="s">
        <v>218</v>
      </c>
      <c r="C10" s="150" t="s">
        <v>216</v>
      </c>
      <c r="D10" s="134"/>
      <c r="E10" s="134"/>
      <c r="F10" s="134"/>
      <c r="G10" s="138"/>
    </row>
    <row r="11" spans="1:34" ht="15.75" customHeight="1" x14ac:dyDescent="0.3">
      <c r="A11" s="139">
        <v>7</v>
      </c>
      <c r="B11" s="151" t="s">
        <v>214</v>
      </c>
      <c r="C11" s="151" t="s">
        <v>53</v>
      </c>
      <c r="D11" s="140"/>
      <c r="E11" s="140"/>
      <c r="F11" s="140"/>
      <c r="G11" s="141"/>
    </row>
    <row r="12" spans="1:34" ht="15.75" customHeight="1" x14ac:dyDescent="0.3"/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</row>
    <row r="14" spans="1:34" ht="15.75" customHeight="1" x14ac:dyDescent="0.3">
      <c r="A14" s="146"/>
      <c r="B14" s="147" t="s">
        <v>1</v>
      </c>
      <c r="C14" s="147" t="s">
        <v>2</v>
      </c>
      <c r="D14" s="148" t="s">
        <v>3</v>
      </c>
      <c r="E14" s="148" t="s">
        <v>4</v>
      </c>
      <c r="F14" s="148" t="s">
        <v>5</v>
      </c>
      <c r="G14" s="69" t="s">
        <v>6</v>
      </c>
    </row>
    <row r="15" spans="1:34" ht="15.75" customHeight="1" x14ac:dyDescent="0.3">
      <c r="A15" s="142">
        <v>1</v>
      </c>
      <c r="B15" s="149" t="s">
        <v>223</v>
      </c>
      <c r="C15" s="149" t="s">
        <v>111</v>
      </c>
      <c r="D15" s="143"/>
      <c r="E15" s="143"/>
      <c r="F15" s="144"/>
      <c r="G15" s="145"/>
    </row>
    <row r="16" spans="1:34" ht="15.75" customHeight="1" x14ac:dyDescent="0.3">
      <c r="A16" s="136">
        <v>2</v>
      </c>
      <c r="B16" s="150" t="s">
        <v>219</v>
      </c>
      <c r="C16" s="150" t="s">
        <v>216</v>
      </c>
      <c r="D16" s="134"/>
      <c r="E16" s="134"/>
      <c r="F16" s="134"/>
      <c r="G16" s="138"/>
    </row>
    <row r="17" spans="1:7" ht="15.75" customHeight="1" x14ac:dyDescent="0.3">
      <c r="A17" s="136">
        <v>3</v>
      </c>
      <c r="B17" s="150" t="s">
        <v>224</v>
      </c>
      <c r="C17" s="150" t="s">
        <v>221</v>
      </c>
      <c r="D17" s="134"/>
      <c r="E17" s="134"/>
      <c r="F17" s="134"/>
      <c r="G17" s="138"/>
    </row>
    <row r="18" spans="1:7" ht="15.75" customHeight="1" x14ac:dyDescent="0.3">
      <c r="A18" s="136">
        <v>4</v>
      </c>
      <c r="B18" s="150" t="s">
        <v>226</v>
      </c>
      <c r="C18" s="150" t="s">
        <v>216</v>
      </c>
      <c r="D18" s="134"/>
      <c r="E18" s="134"/>
      <c r="F18" s="134"/>
      <c r="G18" s="138"/>
    </row>
    <row r="19" spans="1:7" ht="15.75" customHeight="1" x14ac:dyDescent="0.3">
      <c r="A19" s="136">
        <v>5</v>
      </c>
      <c r="B19" s="150" t="s">
        <v>222</v>
      </c>
      <c r="C19" s="150" t="s">
        <v>216</v>
      </c>
      <c r="D19" s="134"/>
      <c r="E19" s="134"/>
      <c r="F19" s="134"/>
      <c r="G19" s="138"/>
    </row>
    <row r="20" spans="1:7" ht="15.75" customHeight="1" x14ac:dyDescent="0.3">
      <c r="A20" s="136">
        <v>6</v>
      </c>
      <c r="B20" s="150" t="s">
        <v>220</v>
      </c>
      <c r="C20" s="150" t="s">
        <v>221</v>
      </c>
      <c r="D20" s="134"/>
      <c r="E20" s="134"/>
      <c r="F20" s="134"/>
      <c r="G20" s="138"/>
    </row>
    <row r="21" spans="1:7" ht="15.75" customHeight="1" x14ac:dyDescent="0.3">
      <c r="A21" s="139">
        <v>7</v>
      </c>
      <c r="B21" s="151" t="s">
        <v>225</v>
      </c>
      <c r="C21" s="151" t="s">
        <v>221</v>
      </c>
      <c r="D21" s="140"/>
      <c r="E21" s="140"/>
      <c r="F21" s="140"/>
      <c r="G21" s="141"/>
    </row>
    <row r="22" spans="1:7" ht="15.75" customHeight="1" x14ac:dyDescent="0.3"/>
    <row r="23" spans="1:7" ht="15.75" customHeight="1" x14ac:dyDescent="0.3">
      <c r="A23" s="1"/>
      <c r="B23" s="2" t="s">
        <v>81</v>
      </c>
      <c r="C23" s="2"/>
      <c r="D23" s="2"/>
      <c r="E23" s="2"/>
      <c r="F23" s="2"/>
      <c r="G23" s="2"/>
    </row>
    <row r="24" spans="1:7" ht="15.75" customHeight="1" x14ac:dyDescent="0.3">
      <c r="A24" s="146"/>
      <c r="B24" s="147" t="s">
        <v>1</v>
      </c>
      <c r="C24" s="147" t="s">
        <v>2</v>
      </c>
      <c r="D24" s="148" t="s">
        <v>3</v>
      </c>
      <c r="E24" s="148" t="s">
        <v>4</v>
      </c>
      <c r="F24" s="148" t="s">
        <v>5</v>
      </c>
      <c r="G24" s="69" t="s">
        <v>6</v>
      </c>
    </row>
    <row r="25" spans="1:7" ht="15.75" customHeight="1" x14ac:dyDescent="0.3">
      <c r="A25" s="142">
        <v>1</v>
      </c>
      <c r="B25" s="149" t="s">
        <v>229</v>
      </c>
      <c r="C25" s="149" t="s">
        <v>139</v>
      </c>
      <c r="D25" s="143"/>
      <c r="E25" s="143"/>
      <c r="F25" s="144"/>
      <c r="G25" s="145"/>
    </row>
    <row r="26" spans="1:7" ht="15.75" customHeight="1" x14ac:dyDescent="0.3">
      <c r="A26" s="136">
        <v>2</v>
      </c>
      <c r="B26" s="150" t="s">
        <v>228</v>
      </c>
      <c r="C26" s="150" t="s">
        <v>122</v>
      </c>
      <c r="D26" s="134"/>
      <c r="E26" s="134"/>
      <c r="F26" s="134"/>
      <c r="G26" s="138"/>
    </row>
    <row r="27" spans="1:7" ht="15.75" customHeight="1" x14ac:dyDescent="0.3">
      <c r="A27" s="136">
        <v>3</v>
      </c>
      <c r="B27" s="150" t="s">
        <v>121</v>
      </c>
      <c r="C27" s="150" t="s">
        <v>122</v>
      </c>
      <c r="D27" s="134"/>
      <c r="E27" s="134"/>
      <c r="F27" s="134"/>
      <c r="G27" s="138"/>
    </row>
    <row r="28" spans="1:7" ht="15.75" customHeight="1" x14ac:dyDescent="0.3">
      <c r="A28" s="136">
        <v>4</v>
      </c>
      <c r="B28" s="150" t="s">
        <v>188</v>
      </c>
      <c r="C28" s="150" t="s">
        <v>89</v>
      </c>
      <c r="D28" s="134"/>
      <c r="E28" s="134"/>
      <c r="F28" s="134"/>
      <c r="G28" s="138"/>
    </row>
    <row r="29" spans="1:7" ht="15.75" customHeight="1" x14ac:dyDescent="0.3">
      <c r="A29" s="136">
        <v>5</v>
      </c>
      <c r="B29" s="150" t="s">
        <v>227</v>
      </c>
      <c r="C29" s="150" t="s">
        <v>122</v>
      </c>
      <c r="D29" s="134"/>
      <c r="E29" s="134"/>
      <c r="F29" s="134"/>
      <c r="G29" s="138"/>
    </row>
    <row r="30" spans="1:7" ht="15.75" customHeight="1" x14ac:dyDescent="0.3">
      <c r="A30" s="136">
        <v>6</v>
      </c>
      <c r="B30" s="150" t="s">
        <v>161</v>
      </c>
      <c r="C30" s="150" t="s">
        <v>89</v>
      </c>
      <c r="D30" s="134"/>
      <c r="E30" s="134"/>
      <c r="F30" s="134"/>
      <c r="G30" s="138"/>
    </row>
    <row r="31" spans="1:7" ht="15.75" customHeight="1" x14ac:dyDescent="0.3">
      <c r="A31" s="136">
        <v>7</v>
      </c>
      <c r="B31" s="150" t="s">
        <v>126</v>
      </c>
      <c r="C31" s="150" t="s">
        <v>122</v>
      </c>
      <c r="D31" s="134"/>
      <c r="E31" s="134"/>
      <c r="F31" s="134"/>
      <c r="G31" s="138"/>
    </row>
    <row r="32" spans="1:7" ht="15.75" customHeight="1" x14ac:dyDescent="0.3">
      <c r="A32" s="139">
        <v>8</v>
      </c>
      <c r="B32" s="151" t="s">
        <v>230</v>
      </c>
      <c r="C32" s="151" t="s">
        <v>221</v>
      </c>
      <c r="D32" s="140"/>
      <c r="E32" s="140"/>
      <c r="F32" s="140"/>
      <c r="G32" s="141"/>
    </row>
    <row r="33" spans="2:7" ht="15.75" customHeight="1" x14ac:dyDescent="0.3"/>
    <row r="34" spans="2:7" ht="15.75" customHeight="1" x14ac:dyDescent="0.3">
      <c r="B34" s="12" t="s">
        <v>690</v>
      </c>
      <c r="F34" s="118" t="s">
        <v>27</v>
      </c>
    </row>
    <row r="35" spans="2:7" ht="15.75" customHeight="1" x14ac:dyDescent="0.3">
      <c r="B35" s="12" t="s">
        <v>45</v>
      </c>
      <c r="D35" s="5"/>
      <c r="E35" s="5"/>
      <c r="F35" s="5"/>
      <c r="G35" s="5"/>
    </row>
    <row r="36" spans="2:7" ht="15.75" customHeight="1" x14ac:dyDescent="0.3"/>
    <row r="37" spans="2:7" ht="15.75" customHeight="1" x14ac:dyDescent="0.3"/>
    <row r="38" spans="2:7" ht="15.75" customHeight="1" x14ac:dyDescent="0.3"/>
    <row r="39" spans="2:7" ht="15.75" customHeight="1" x14ac:dyDescent="0.3"/>
    <row r="40" spans="2:7" ht="15.75" customHeight="1" x14ac:dyDescent="0.3"/>
    <row r="41" spans="2:7" ht="15.75" customHeight="1" x14ac:dyDescent="0.3"/>
    <row r="42" spans="2:7" ht="15.75" customHeight="1" x14ac:dyDescent="0.3"/>
    <row r="43" spans="2:7" ht="15.75" customHeight="1" x14ac:dyDescent="0.3"/>
    <row r="44" spans="2:7" ht="15.75" customHeight="1" x14ac:dyDescent="0.3"/>
    <row r="45" spans="2:7" ht="15.75" customHeight="1" x14ac:dyDescent="0.3"/>
    <row r="46" spans="2:7" ht="15.75" customHeight="1" x14ac:dyDescent="0.3"/>
    <row r="47" spans="2:7" ht="15.75" customHeight="1" x14ac:dyDescent="0.3"/>
    <row r="48" spans="2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V25:W32">
    <sortCondition ref="V25"/>
  </sortState>
  <hyperlinks>
    <hyperlink ref="B2" location="'Index'!A3" tooltip="Go to the Index sheet" display="`" xr:uid="{F6D1EFDE-79B7-4CB6-B01C-DE3A1147CF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05" customFormat="1" ht="18" x14ac:dyDescent="0.35">
      <c r="A1" s="111"/>
      <c r="B1" s="105" t="s">
        <v>33</v>
      </c>
      <c r="D1" s="102"/>
      <c r="E1" s="102"/>
      <c r="F1" s="102"/>
      <c r="G1" s="102"/>
      <c r="H1" s="102"/>
      <c r="I1" s="102" t="s">
        <v>32</v>
      </c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AG1" s="4"/>
      <c r="AH1" s="3"/>
    </row>
    <row r="2" spans="1:34" ht="15.75" customHeight="1" x14ac:dyDescent="0.3">
      <c r="B2" s="219" t="s">
        <v>650</v>
      </c>
      <c r="AG2" s="5"/>
      <c r="AH2" s="3"/>
    </row>
    <row r="3" spans="1:34" s="2" customFormat="1" ht="15.75" customHeight="1" x14ac:dyDescent="0.3">
      <c r="A3" s="1"/>
      <c r="B3" s="2" t="s">
        <v>0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46"/>
      <c r="B4" s="147" t="s">
        <v>1</v>
      </c>
      <c r="C4" s="147" t="s">
        <v>2</v>
      </c>
      <c r="D4" s="148" t="s">
        <v>3</v>
      </c>
      <c r="E4" s="148" t="s">
        <v>4</v>
      </c>
      <c r="F4" s="148" t="s">
        <v>5</v>
      </c>
      <c r="G4" s="69" t="s">
        <v>6</v>
      </c>
      <c r="I4" s="4"/>
    </row>
    <row r="5" spans="1:34" ht="15.75" customHeight="1" x14ac:dyDescent="0.3">
      <c r="A5" s="142">
        <v>1</v>
      </c>
      <c r="B5" s="149" t="s">
        <v>238</v>
      </c>
      <c r="C5" s="149" t="s">
        <v>53</v>
      </c>
      <c r="D5" s="143"/>
      <c r="E5" s="143"/>
      <c r="F5" s="144"/>
      <c r="G5" s="145"/>
      <c r="I5" s="4"/>
    </row>
    <row r="6" spans="1:34" ht="15.75" customHeight="1" x14ac:dyDescent="0.3">
      <c r="A6" s="136">
        <v>2</v>
      </c>
      <c r="B6" s="150" t="s">
        <v>237</v>
      </c>
      <c r="C6" s="150" t="s">
        <v>122</v>
      </c>
      <c r="D6" s="134"/>
      <c r="E6" s="134"/>
      <c r="F6" s="134"/>
      <c r="G6" s="138"/>
      <c r="H6" s="5"/>
      <c r="I6" s="4"/>
    </row>
    <row r="7" spans="1:34" ht="15.75" customHeight="1" x14ac:dyDescent="0.3">
      <c r="A7" s="136">
        <v>3</v>
      </c>
      <c r="B7" s="150" t="s">
        <v>48</v>
      </c>
      <c r="C7" s="150" t="s">
        <v>49</v>
      </c>
      <c r="D7" s="134"/>
      <c r="E7" s="134"/>
      <c r="F7" s="134"/>
      <c r="G7" s="138"/>
      <c r="J7" s="13"/>
    </row>
    <row r="8" spans="1:34" ht="15.75" customHeight="1" x14ac:dyDescent="0.3">
      <c r="A8" s="136">
        <v>4</v>
      </c>
      <c r="B8" s="150" t="s">
        <v>240</v>
      </c>
      <c r="C8" s="150" t="s">
        <v>122</v>
      </c>
      <c r="D8" s="134"/>
      <c r="E8" s="134"/>
      <c r="F8" s="134"/>
      <c r="G8" s="138"/>
      <c r="L8" s="5"/>
      <c r="M8" s="5"/>
      <c r="N8" s="5"/>
      <c r="O8" s="5"/>
    </row>
    <row r="9" spans="1:34" ht="15.75" customHeight="1" x14ac:dyDescent="0.3">
      <c r="A9" s="136">
        <v>5</v>
      </c>
      <c r="B9" s="150" t="s">
        <v>236</v>
      </c>
      <c r="C9" s="150" t="s">
        <v>55</v>
      </c>
      <c r="D9" s="134"/>
      <c r="E9" s="134"/>
      <c r="F9" s="134"/>
      <c r="G9" s="138"/>
      <c r="I9" s="4"/>
    </row>
    <row r="10" spans="1:34" ht="15.75" customHeight="1" x14ac:dyDescent="0.3">
      <c r="A10" s="136">
        <v>6</v>
      </c>
      <c r="B10" s="150" t="s">
        <v>235</v>
      </c>
      <c r="C10" s="150" t="s">
        <v>55</v>
      </c>
      <c r="D10" s="134"/>
      <c r="E10" s="134"/>
      <c r="F10" s="134"/>
      <c r="G10" s="138"/>
      <c r="I10" s="4"/>
    </row>
    <row r="11" spans="1:34" ht="15.75" customHeight="1" x14ac:dyDescent="0.3">
      <c r="A11" s="136">
        <v>7</v>
      </c>
      <c r="B11" s="150" t="s">
        <v>241</v>
      </c>
      <c r="C11" s="150" t="s">
        <v>69</v>
      </c>
      <c r="D11" s="134"/>
      <c r="E11" s="134"/>
      <c r="F11" s="134"/>
      <c r="G11" s="138"/>
      <c r="I11" s="4"/>
    </row>
    <row r="12" spans="1:34" ht="15.75" customHeight="1" x14ac:dyDescent="0.3">
      <c r="A12" s="139">
        <v>8</v>
      </c>
      <c r="B12" s="151" t="s">
        <v>239</v>
      </c>
      <c r="C12" s="151" t="s">
        <v>58</v>
      </c>
      <c r="D12" s="140"/>
      <c r="E12" s="140"/>
      <c r="F12" s="140"/>
      <c r="G12" s="141"/>
      <c r="I12" s="4"/>
    </row>
    <row r="13" spans="1:34" ht="15.75" customHeight="1" x14ac:dyDescent="0.3">
      <c r="A13" s="10"/>
      <c r="D13" s="30"/>
      <c r="E13" s="5"/>
      <c r="F13" s="5"/>
      <c r="G13" s="5"/>
      <c r="I13" s="10"/>
      <c r="K13" s="5"/>
      <c r="L13" s="30"/>
      <c r="M13" s="5"/>
      <c r="N13" s="30"/>
      <c r="O13" s="5"/>
    </row>
    <row r="14" spans="1:34" ht="15.75" customHeight="1" x14ac:dyDescent="0.3">
      <c r="A14" s="1"/>
      <c r="B14" s="2" t="s">
        <v>64</v>
      </c>
      <c r="C14" s="2"/>
      <c r="D14" s="2"/>
      <c r="E14" s="2"/>
      <c r="F14" s="2"/>
      <c r="G14" s="2"/>
      <c r="K14" s="5"/>
      <c r="M14" s="5"/>
      <c r="N14" s="30"/>
      <c r="O14" s="5"/>
    </row>
    <row r="15" spans="1:34" ht="15.75" customHeight="1" x14ac:dyDescent="0.3">
      <c r="A15" s="146"/>
      <c r="B15" s="147" t="s">
        <v>1</v>
      </c>
      <c r="C15" s="147" t="s">
        <v>2</v>
      </c>
      <c r="D15" s="148" t="s">
        <v>3</v>
      </c>
      <c r="E15" s="148" t="s">
        <v>4</v>
      </c>
      <c r="F15" s="148" t="s">
        <v>5</v>
      </c>
      <c r="G15" s="69" t="s">
        <v>6</v>
      </c>
    </row>
    <row r="16" spans="1:34" ht="15.75" customHeight="1" x14ac:dyDescent="0.3">
      <c r="A16" s="142">
        <v>1</v>
      </c>
      <c r="B16" s="149" t="s">
        <v>130</v>
      </c>
      <c r="C16" s="149" t="s">
        <v>131</v>
      </c>
      <c r="D16" s="143"/>
      <c r="E16" s="143"/>
      <c r="F16" s="144"/>
      <c r="G16" s="145"/>
    </row>
    <row r="17" spans="1:7" ht="15.75" customHeight="1" x14ac:dyDescent="0.3">
      <c r="A17" s="136">
        <v>2</v>
      </c>
      <c r="B17" s="150" t="s">
        <v>246</v>
      </c>
      <c r="C17" s="150" t="s">
        <v>53</v>
      </c>
      <c r="D17" s="134"/>
      <c r="E17" s="134"/>
      <c r="F17" s="134"/>
      <c r="G17" s="138"/>
    </row>
    <row r="18" spans="1:7" ht="15.75" customHeight="1" x14ac:dyDescent="0.3">
      <c r="A18" s="136">
        <v>3</v>
      </c>
      <c r="B18" s="150" t="s">
        <v>247</v>
      </c>
      <c r="C18" s="150" t="s">
        <v>97</v>
      </c>
      <c r="D18" s="134"/>
      <c r="E18" s="134"/>
      <c r="F18" s="134"/>
      <c r="G18" s="138"/>
    </row>
    <row r="19" spans="1:7" ht="15.75" customHeight="1" x14ac:dyDescent="0.3">
      <c r="A19" s="136">
        <v>4</v>
      </c>
      <c r="B19" s="150" t="s">
        <v>245</v>
      </c>
      <c r="C19" s="150" t="s">
        <v>165</v>
      </c>
      <c r="D19" s="134"/>
      <c r="E19" s="134"/>
      <c r="F19" s="134"/>
      <c r="G19" s="138"/>
    </row>
    <row r="20" spans="1:7" ht="15.75" customHeight="1" x14ac:dyDescent="0.3">
      <c r="A20" s="136">
        <v>5</v>
      </c>
      <c r="B20" s="150" t="s">
        <v>244</v>
      </c>
      <c r="C20" s="150" t="s">
        <v>97</v>
      </c>
      <c r="D20" s="134"/>
      <c r="E20" s="134"/>
      <c r="F20" s="134"/>
      <c r="G20" s="138"/>
    </row>
    <row r="21" spans="1:7" ht="15.75" customHeight="1" x14ac:dyDescent="0.3">
      <c r="A21" s="136">
        <v>6</v>
      </c>
      <c r="B21" s="150" t="s">
        <v>100</v>
      </c>
      <c r="C21" s="150" t="s">
        <v>97</v>
      </c>
      <c r="D21" s="134"/>
      <c r="E21" s="134"/>
      <c r="F21" s="134"/>
      <c r="G21" s="138"/>
    </row>
    <row r="22" spans="1:7" ht="15.75" customHeight="1" x14ac:dyDescent="0.3">
      <c r="A22" s="136">
        <v>7</v>
      </c>
      <c r="B22" s="150" t="s">
        <v>243</v>
      </c>
      <c r="C22" s="150" t="s">
        <v>97</v>
      </c>
      <c r="D22" s="134"/>
      <c r="E22" s="134"/>
      <c r="F22" s="134"/>
      <c r="G22" s="138"/>
    </row>
    <row r="23" spans="1:7" ht="15.75" customHeight="1" x14ac:dyDescent="0.3">
      <c r="A23" s="139">
        <v>8</v>
      </c>
      <c r="B23" s="151" t="s">
        <v>242</v>
      </c>
      <c r="C23" s="151" t="s">
        <v>49</v>
      </c>
      <c r="D23" s="140"/>
      <c r="E23" s="140"/>
      <c r="F23" s="140"/>
      <c r="G23" s="141"/>
    </row>
    <row r="24" spans="1:7" ht="15.75" customHeight="1" x14ac:dyDescent="0.3">
      <c r="A24" s="10"/>
      <c r="B24" s="5"/>
      <c r="C24" s="5"/>
      <c r="D24" s="30"/>
      <c r="E24" s="5"/>
      <c r="F24" s="5"/>
      <c r="G24" s="5"/>
    </row>
    <row r="25" spans="1:7" ht="15.75" customHeight="1" x14ac:dyDescent="0.3">
      <c r="A25" s="1"/>
      <c r="B25" s="2" t="s">
        <v>81</v>
      </c>
      <c r="C25" s="2"/>
      <c r="D25" s="2"/>
      <c r="E25" s="2"/>
      <c r="F25" s="2"/>
      <c r="G25" s="2"/>
    </row>
    <row r="26" spans="1:7" ht="15.75" customHeight="1" x14ac:dyDescent="0.3">
      <c r="A26" s="146"/>
      <c r="B26" s="147" t="s">
        <v>1</v>
      </c>
      <c r="C26" s="147" t="s">
        <v>2</v>
      </c>
      <c r="D26" s="148" t="s">
        <v>3</v>
      </c>
      <c r="E26" s="148" t="s">
        <v>4</v>
      </c>
      <c r="F26" s="148" t="s">
        <v>5</v>
      </c>
      <c r="G26" s="69" t="s">
        <v>6</v>
      </c>
    </row>
    <row r="27" spans="1:7" ht="15.75" customHeight="1" x14ac:dyDescent="0.3">
      <c r="A27" s="142">
        <v>1</v>
      </c>
      <c r="B27" s="149" t="s">
        <v>160</v>
      </c>
      <c r="C27" s="149" t="s">
        <v>148</v>
      </c>
      <c r="D27" s="143"/>
      <c r="E27" s="143"/>
      <c r="F27" s="144"/>
      <c r="G27" s="145"/>
    </row>
    <row r="28" spans="1:7" ht="15.75" customHeight="1" x14ac:dyDescent="0.3">
      <c r="A28" s="136">
        <v>2</v>
      </c>
      <c r="B28" s="150" t="s">
        <v>155</v>
      </c>
      <c r="C28" s="150" t="s">
        <v>89</v>
      </c>
      <c r="D28" s="134"/>
      <c r="E28" s="134"/>
      <c r="F28" s="134"/>
      <c r="G28" s="138"/>
    </row>
    <row r="29" spans="1:7" ht="15.75" customHeight="1" x14ac:dyDescent="0.3">
      <c r="A29" s="136">
        <v>3</v>
      </c>
      <c r="B29" s="150" t="s">
        <v>249</v>
      </c>
      <c r="C29" s="150" t="s">
        <v>53</v>
      </c>
      <c r="D29" s="134"/>
      <c r="E29" s="134"/>
      <c r="F29" s="134"/>
      <c r="G29" s="138"/>
    </row>
    <row r="30" spans="1:7" ht="15.75" customHeight="1" x14ac:dyDescent="0.3">
      <c r="A30" s="136">
        <v>4</v>
      </c>
      <c r="B30" s="150" t="s">
        <v>248</v>
      </c>
      <c r="C30" s="150" t="s">
        <v>89</v>
      </c>
      <c r="D30" s="134"/>
      <c r="E30" s="134"/>
      <c r="F30" s="134"/>
      <c r="G30" s="138"/>
    </row>
    <row r="31" spans="1:7" ht="15.75" customHeight="1" x14ac:dyDescent="0.3">
      <c r="A31" s="136">
        <v>5</v>
      </c>
      <c r="B31" s="150" t="s">
        <v>250</v>
      </c>
      <c r="C31" s="150" t="s">
        <v>53</v>
      </c>
      <c r="D31" s="134"/>
      <c r="E31" s="134"/>
      <c r="F31" s="134"/>
      <c r="G31" s="138"/>
    </row>
    <row r="32" spans="1:7" ht="15.75" customHeight="1" x14ac:dyDescent="0.3">
      <c r="A32" s="136">
        <v>6</v>
      </c>
      <c r="B32" s="150" t="s">
        <v>140</v>
      </c>
      <c r="C32" s="150" t="s">
        <v>97</v>
      </c>
      <c r="D32" s="134"/>
      <c r="E32" s="134"/>
      <c r="F32" s="134"/>
      <c r="G32" s="138"/>
    </row>
    <row r="33" spans="1:7" ht="15.75" customHeight="1" x14ac:dyDescent="0.3">
      <c r="A33" s="139">
        <v>7</v>
      </c>
      <c r="B33" s="151" t="s">
        <v>152</v>
      </c>
      <c r="C33" s="151" t="s">
        <v>134</v>
      </c>
      <c r="D33" s="140"/>
      <c r="E33" s="140"/>
      <c r="F33" s="140"/>
      <c r="G33" s="141"/>
    </row>
    <row r="34" spans="1:7" ht="15.75" customHeight="1" x14ac:dyDescent="0.3"/>
    <row r="35" spans="1:7" ht="15.75" customHeight="1" x14ac:dyDescent="0.3">
      <c r="A35" s="1"/>
      <c r="B35" s="2" t="s">
        <v>95</v>
      </c>
      <c r="C35" s="2"/>
      <c r="D35" s="2"/>
      <c r="E35" s="2"/>
      <c r="F35" s="2"/>
      <c r="G35" s="2"/>
    </row>
    <row r="36" spans="1:7" ht="15.75" customHeight="1" x14ac:dyDescent="0.3">
      <c r="A36" s="146"/>
      <c r="B36" s="147" t="s">
        <v>1</v>
      </c>
      <c r="C36" s="147" t="s">
        <v>2</v>
      </c>
      <c r="D36" s="148" t="s">
        <v>3</v>
      </c>
      <c r="E36" s="148" t="s">
        <v>4</v>
      </c>
      <c r="F36" s="148" t="s">
        <v>5</v>
      </c>
      <c r="G36" s="69" t="s">
        <v>6</v>
      </c>
    </row>
    <row r="37" spans="1:7" ht="15.75" customHeight="1" x14ac:dyDescent="0.3">
      <c r="A37" s="142">
        <v>1</v>
      </c>
      <c r="B37" s="149" t="s">
        <v>253</v>
      </c>
      <c r="C37" s="149" t="s">
        <v>97</v>
      </c>
      <c r="D37" s="143"/>
      <c r="E37" s="143"/>
      <c r="F37" s="144"/>
      <c r="G37" s="145"/>
    </row>
    <row r="38" spans="1:7" ht="15.75" customHeight="1" x14ac:dyDescent="0.3">
      <c r="A38" s="136">
        <v>2</v>
      </c>
      <c r="B38" s="150" t="s">
        <v>188</v>
      </c>
      <c r="C38" s="150" t="s">
        <v>89</v>
      </c>
      <c r="D38" s="134"/>
      <c r="E38" s="134"/>
      <c r="F38" s="134"/>
      <c r="G38" s="138"/>
    </row>
    <row r="39" spans="1:7" ht="15.75" customHeight="1" x14ac:dyDescent="0.3">
      <c r="A39" s="136">
        <v>3</v>
      </c>
      <c r="B39" s="150" t="s">
        <v>254</v>
      </c>
      <c r="C39" s="150" t="s">
        <v>75</v>
      </c>
      <c r="D39" s="134"/>
      <c r="E39" s="134"/>
      <c r="F39" s="134"/>
      <c r="G39" s="138"/>
    </row>
    <row r="40" spans="1:7" ht="15.75" customHeight="1" x14ac:dyDescent="0.3">
      <c r="A40" s="136">
        <v>4</v>
      </c>
      <c r="B40" s="150" t="s">
        <v>255</v>
      </c>
      <c r="C40" s="150" t="s">
        <v>53</v>
      </c>
      <c r="D40" s="134"/>
      <c r="E40" s="134"/>
      <c r="F40" s="134"/>
      <c r="G40" s="138"/>
    </row>
    <row r="41" spans="1:7" ht="15.75" customHeight="1" x14ac:dyDescent="0.3">
      <c r="A41" s="136">
        <v>5</v>
      </c>
      <c r="B41" s="150" t="s">
        <v>252</v>
      </c>
      <c r="C41" s="150" t="s">
        <v>113</v>
      </c>
      <c r="D41" s="134"/>
      <c r="E41" s="134"/>
      <c r="F41" s="134"/>
      <c r="G41" s="138"/>
    </row>
    <row r="42" spans="1:7" ht="15.75" customHeight="1" x14ac:dyDescent="0.3">
      <c r="A42" s="136">
        <v>6</v>
      </c>
      <c r="B42" s="150" t="s">
        <v>251</v>
      </c>
      <c r="C42" s="150" t="s">
        <v>148</v>
      </c>
      <c r="D42" s="134"/>
      <c r="E42" s="134"/>
      <c r="F42" s="134"/>
      <c r="G42" s="138"/>
    </row>
    <row r="43" spans="1:7" ht="15.75" customHeight="1" x14ac:dyDescent="0.3">
      <c r="A43" s="139">
        <v>7</v>
      </c>
      <c r="B43" s="151" t="s">
        <v>191</v>
      </c>
      <c r="C43" s="151" t="s">
        <v>67</v>
      </c>
      <c r="D43" s="140"/>
      <c r="E43" s="140"/>
      <c r="F43" s="140"/>
      <c r="G43" s="141"/>
    </row>
    <row r="44" spans="1:7" ht="15.75" customHeight="1" x14ac:dyDescent="0.3"/>
    <row r="45" spans="1:7" ht="15.75" customHeight="1" x14ac:dyDescent="0.3">
      <c r="B45" s="12" t="s">
        <v>44</v>
      </c>
      <c r="F45" s="118" t="s">
        <v>27</v>
      </c>
    </row>
    <row r="46" spans="1:7" ht="15.75" customHeight="1" x14ac:dyDescent="0.3">
      <c r="B46" s="12" t="s">
        <v>45</v>
      </c>
      <c r="D46" s="5"/>
      <c r="E46" s="5"/>
      <c r="F46" s="5"/>
      <c r="G46" s="5"/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37:W43">
    <sortCondition ref="V37"/>
  </sortState>
  <hyperlinks>
    <hyperlink ref="B2" location="'Index'!A3" tooltip="Go to the Index sheet" display="`" xr:uid="{C0917B23-37A1-465C-8EB3-A7223F6653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</oddHeader>
    <oddFooter>&amp;Cwww.cntsa.org.uk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1</vt:i4>
      </vt:variant>
    </vt:vector>
  </HeadingPairs>
  <TitlesOfParts>
    <vt:vector size="51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Team</vt:lpstr>
      <vt:lpstr>10m Air Rifle (Supp rest)</vt:lpstr>
      <vt:lpstr>20Yd Pistol</vt:lpstr>
      <vt:lpstr>20Yd Pistol Team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Long Range Bench Team</vt:lpstr>
      <vt:lpstr>Long Range Rifle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 1</vt:lpstr>
      <vt:lpstr>Short Range Rifle Team 2</vt:lpstr>
      <vt:lpstr>Sport Rifle</vt:lpstr>
      <vt:lpstr>Sport Rifle Sen</vt:lpstr>
      <vt:lpstr>Sport Rifle Team</vt:lpstr>
      <vt:lpstr>SR Benchrest (Air)</vt:lpstr>
      <vt:lpstr>SR Benchrest (Air) Sen</vt:lpstr>
      <vt:lpstr>SR Benchrest (Air) Team</vt:lpstr>
      <vt:lpstr>SR Benchrest (Rimfire) 1</vt:lpstr>
      <vt:lpstr>SR Benchrest (Rimfire) 2</vt:lpstr>
      <vt:lpstr>SR Benchrest (Rimfire) Jun</vt:lpstr>
      <vt:lpstr>SR Benchrest (Rimfire) Sen</vt:lpstr>
      <vt:lpstr>SR Benchrest (Rimfire) Team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2020-06-13T15:11:18Z</cp:lastPrinted>
  <dcterms:created xsi:type="dcterms:W3CDTF">2016-01-06T14:55:58Z</dcterms:created>
  <dcterms:modified xsi:type="dcterms:W3CDTF">2020-09-28T10:51:31Z</dcterms:modified>
</cp:coreProperties>
</file>